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1" documentId="8_{B86CADF3-9688-48D6-A041-EBE670C5A62F}" xr6:coauthVersionLast="45" xr6:coauthVersionMax="45" xr10:uidLastSave="{9350CA0A-320D-4E1B-87DC-28E07ACD16AD}"/>
  <bookViews>
    <workbookView xWindow="-120" yWindow="-120" windowWidth="29040" windowHeight="15840" activeTab="4" xr2:uid="{00000000-000D-0000-FFFF-FFFF00000000}"/>
  </bookViews>
  <sheets>
    <sheet name="概要" sheetId="13" r:id="rId1"/>
    <sheet name="まとめ" sheetId="12" r:id="rId2"/>
    <sheet name="1100→ExB" sheetId="2" r:id="rId3"/>
    <sheet name="1400→ExB " sheetId="3" r:id="rId4"/>
    <sheet name="1700→ExB" sheetId="4" r:id="rId5"/>
    <sheet name="2860→ExB" sheetId="8" r:id="rId6"/>
    <sheet name="3500→ExB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2" i="8" l="1"/>
  <c r="K72" i="8"/>
  <c r="L72" i="8"/>
  <c r="M72" i="8"/>
  <c r="J73" i="8"/>
  <c r="K73" i="8"/>
  <c r="L73" i="8"/>
  <c r="M73" i="8"/>
  <c r="J74" i="8"/>
  <c r="K74" i="8"/>
  <c r="L74" i="8"/>
  <c r="M74" i="8"/>
  <c r="J75" i="8"/>
  <c r="K75" i="8"/>
  <c r="L75" i="8"/>
  <c r="M75" i="8"/>
  <c r="J76" i="8"/>
  <c r="K76" i="8"/>
  <c r="L76" i="8"/>
  <c r="M76" i="8"/>
  <c r="J77" i="8"/>
  <c r="K77" i="8"/>
  <c r="L77" i="8"/>
  <c r="M77" i="8"/>
  <c r="J78" i="8"/>
  <c r="K78" i="8"/>
  <c r="L78" i="8"/>
  <c r="M78" i="8"/>
  <c r="J79" i="8"/>
  <c r="K79" i="8"/>
  <c r="L79" i="8"/>
  <c r="M79" i="8"/>
  <c r="J80" i="8"/>
  <c r="K80" i="8"/>
  <c r="L80" i="8"/>
  <c r="M80" i="8"/>
  <c r="J81" i="8"/>
  <c r="K81" i="8"/>
  <c r="L81" i="8"/>
  <c r="M81" i="8"/>
  <c r="J82" i="8"/>
  <c r="K82" i="8"/>
  <c r="L82" i="8"/>
  <c r="M82" i="8"/>
  <c r="J83" i="8"/>
  <c r="K83" i="8"/>
  <c r="L83" i="8"/>
  <c r="M83" i="8"/>
  <c r="J84" i="8"/>
  <c r="K84" i="8"/>
  <c r="L84" i="8"/>
  <c r="M84" i="8"/>
  <c r="J85" i="8"/>
  <c r="K85" i="8"/>
  <c r="L85" i="8"/>
  <c r="M85" i="8"/>
  <c r="J86" i="8"/>
  <c r="K86" i="8"/>
  <c r="L86" i="8"/>
  <c r="M86" i="8"/>
  <c r="J87" i="8"/>
  <c r="K87" i="8"/>
  <c r="L87" i="8"/>
  <c r="M87" i="8"/>
  <c r="J88" i="8"/>
  <c r="K88" i="8"/>
  <c r="L88" i="8"/>
  <c r="M88" i="8"/>
  <c r="J89" i="8"/>
  <c r="K89" i="8"/>
  <c r="L89" i="8"/>
  <c r="M89" i="8"/>
  <c r="J90" i="8"/>
  <c r="K90" i="8"/>
  <c r="L90" i="8"/>
  <c r="M90" i="8"/>
  <c r="J91" i="8"/>
  <c r="K91" i="8"/>
  <c r="L91" i="8"/>
  <c r="M91" i="8"/>
  <c r="J92" i="8"/>
  <c r="K92" i="8"/>
  <c r="L92" i="8"/>
  <c r="M92" i="8"/>
  <c r="J93" i="8"/>
  <c r="K93" i="8"/>
  <c r="L93" i="8"/>
  <c r="M93" i="8"/>
  <c r="J94" i="8"/>
  <c r="K94" i="8"/>
  <c r="L94" i="8"/>
  <c r="M94" i="8"/>
  <c r="J95" i="8"/>
  <c r="K95" i="8"/>
  <c r="L95" i="8"/>
  <c r="M95" i="8"/>
  <c r="J96" i="8"/>
  <c r="K96" i="8"/>
  <c r="L96" i="8"/>
  <c r="M96" i="8"/>
  <c r="J97" i="8"/>
  <c r="K97" i="8"/>
  <c r="L97" i="8"/>
  <c r="M97" i="8"/>
  <c r="J98" i="8"/>
  <c r="K98" i="8"/>
  <c r="L98" i="8"/>
  <c r="M98" i="8"/>
  <c r="J99" i="8"/>
  <c r="K99" i="8"/>
  <c r="L99" i="8"/>
  <c r="M99" i="8"/>
  <c r="J100" i="8"/>
  <c r="K100" i="8"/>
  <c r="L100" i="8"/>
  <c r="M100" i="8"/>
  <c r="J101" i="8"/>
  <c r="K101" i="8"/>
  <c r="L101" i="8"/>
  <c r="M101" i="8"/>
  <c r="J102" i="8"/>
  <c r="K102" i="8"/>
  <c r="L102" i="8"/>
  <c r="M102" i="8"/>
  <c r="J103" i="8"/>
  <c r="K103" i="8"/>
  <c r="L103" i="8"/>
  <c r="M103" i="8"/>
  <c r="J104" i="8"/>
  <c r="K104" i="8"/>
  <c r="L104" i="8"/>
  <c r="M104" i="8"/>
  <c r="J105" i="8"/>
  <c r="K105" i="8"/>
  <c r="L105" i="8"/>
  <c r="M105" i="8"/>
  <c r="J106" i="8"/>
  <c r="K106" i="8"/>
  <c r="L106" i="8"/>
  <c r="M106" i="8"/>
  <c r="J107" i="8"/>
  <c r="K107" i="8"/>
  <c r="L107" i="8"/>
  <c r="M107" i="8"/>
  <c r="J108" i="8"/>
  <c r="K108" i="8"/>
  <c r="L108" i="8"/>
  <c r="M108" i="8"/>
  <c r="J109" i="8"/>
  <c r="K109" i="8"/>
  <c r="L109" i="8"/>
  <c r="M109" i="8"/>
  <c r="J110" i="8"/>
  <c r="K110" i="8"/>
  <c r="L110" i="8"/>
  <c r="M110" i="8"/>
  <c r="J111" i="8"/>
  <c r="K111" i="8"/>
  <c r="L111" i="8"/>
  <c r="M111" i="8"/>
  <c r="J112" i="8"/>
  <c r="K112" i="8"/>
  <c r="L112" i="8"/>
  <c r="M112" i="8"/>
  <c r="J113" i="8"/>
  <c r="K113" i="8"/>
  <c r="L113" i="8"/>
  <c r="M113" i="8"/>
  <c r="J114" i="8"/>
  <c r="K114" i="8"/>
  <c r="L114" i="8"/>
  <c r="M114" i="8"/>
  <c r="J115" i="8"/>
  <c r="K115" i="8"/>
  <c r="L115" i="8"/>
  <c r="M115" i="8"/>
  <c r="J116" i="8"/>
  <c r="K116" i="8"/>
  <c r="L116" i="8"/>
  <c r="M116" i="8"/>
  <c r="J117" i="8"/>
  <c r="K117" i="8"/>
  <c r="L117" i="8"/>
  <c r="M117" i="8"/>
  <c r="J118" i="8"/>
  <c r="K118" i="8"/>
  <c r="L118" i="8"/>
  <c r="M118" i="8"/>
  <c r="J119" i="8"/>
  <c r="K119" i="8"/>
  <c r="L119" i="8"/>
  <c r="M119" i="8"/>
  <c r="J120" i="8"/>
  <c r="K120" i="8"/>
  <c r="L120" i="8"/>
  <c r="M120" i="8"/>
  <c r="J121" i="8"/>
  <c r="K121" i="8"/>
  <c r="L121" i="8"/>
  <c r="M121" i="8"/>
  <c r="J122" i="8"/>
  <c r="K122" i="8"/>
  <c r="L122" i="8"/>
  <c r="M122" i="8"/>
  <c r="J123" i="8"/>
  <c r="K123" i="8"/>
  <c r="L123" i="8"/>
  <c r="M123" i="8"/>
  <c r="J124" i="8"/>
  <c r="K124" i="8"/>
  <c r="L124" i="8"/>
  <c r="M124" i="8"/>
  <c r="J125" i="8"/>
  <c r="K125" i="8"/>
  <c r="L125" i="8"/>
  <c r="M125" i="8"/>
  <c r="J126" i="8"/>
  <c r="K126" i="8"/>
  <c r="L126" i="8"/>
  <c r="M126" i="8"/>
  <c r="J127" i="8"/>
  <c r="K127" i="8"/>
  <c r="L127" i="8"/>
  <c r="M127" i="8"/>
  <c r="J128" i="8"/>
  <c r="K128" i="8"/>
  <c r="L128" i="8"/>
  <c r="M128" i="8"/>
  <c r="J129" i="8"/>
  <c r="K129" i="8"/>
  <c r="L129" i="8"/>
  <c r="M129" i="8"/>
  <c r="J130" i="8"/>
  <c r="K130" i="8"/>
  <c r="L130" i="8"/>
  <c r="M130" i="8"/>
  <c r="J131" i="8"/>
  <c r="K131" i="8"/>
  <c r="L131" i="8"/>
  <c r="M131" i="8"/>
  <c r="J132" i="8"/>
  <c r="K132" i="8"/>
  <c r="L132" i="8"/>
  <c r="M132" i="8"/>
  <c r="J133" i="8"/>
  <c r="K133" i="8"/>
  <c r="L133" i="8"/>
  <c r="M133" i="8"/>
  <c r="J134" i="8"/>
  <c r="K134" i="8"/>
  <c r="L134" i="8"/>
  <c r="M134" i="8"/>
  <c r="J135" i="8"/>
  <c r="K135" i="8"/>
  <c r="L135" i="8"/>
  <c r="M135" i="8"/>
  <c r="J136" i="8"/>
  <c r="K136" i="8"/>
  <c r="L136" i="8"/>
  <c r="M136" i="8"/>
  <c r="J137" i="8"/>
  <c r="K137" i="8"/>
  <c r="L137" i="8"/>
  <c r="M137" i="8"/>
  <c r="J138" i="8"/>
  <c r="K138" i="8"/>
  <c r="L138" i="8"/>
  <c r="M138" i="8"/>
  <c r="J139" i="8"/>
  <c r="K139" i="8"/>
  <c r="L139" i="8"/>
  <c r="M139" i="8"/>
  <c r="J140" i="8"/>
  <c r="K140" i="8"/>
  <c r="L140" i="8"/>
  <c r="M140" i="8"/>
  <c r="J141" i="8"/>
  <c r="K141" i="8"/>
  <c r="L141" i="8"/>
  <c r="M141" i="8"/>
  <c r="J142" i="8"/>
  <c r="K142" i="8"/>
  <c r="L142" i="8"/>
  <c r="M142" i="8"/>
  <c r="J143" i="8"/>
  <c r="K143" i="8"/>
  <c r="L143" i="8"/>
  <c r="M143" i="8"/>
  <c r="J144" i="8"/>
  <c r="K144" i="8"/>
  <c r="L144" i="8"/>
  <c r="M144" i="8"/>
  <c r="J145" i="8"/>
  <c r="K145" i="8"/>
  <c r="L145" i="8"/>
  <c r="M145" i="8"/>
  <c r="J146" i="8"/>
  <c r="K146" i="8"/>
  <c r="L146" i="8"/>
  <c r="M146" i="8"/>
  <c r="J147" i="8"/>
  <c r="K147" i="8"/>
  <c r="L147" i="8"/>
  <c r="M147" i="8"/>
  <c r="J148" i="8"/>
  <c r="K148" i="8"/>
  <c r="L148" i="8"/>
  <c r="M148" i="8"/>
  <c r="J149" i="8"/>
  <c r="K149" i="8"/>
  <c r="L149" i="8"/>
  <c r="M149" i="8"/>
  <c r="J150" i="8"/>
  <c r="K150" i="8"/>
  <c r="L150" i="8"/>
  <c r="M150" i="8"/>
  <c r="J151" i="8"/>
  <c r="K151" i="8"/>
  <c r="L151" i="8"/>
  <c r="M151" i="8"/>
  <c r="J152" i="8"/>
  <c r="K152" i="8"/>
  <c r="L152" i="8"/>
  <c r="M152" i="8"/>
  <c r="J153" i="8"/>
  <c r="K153" i="8"/>
  <c r="L153" i="8"/>
  <c r="M153" i="8"/>
  <c r="J154" i="8"/>
  <c r="K154" i="8"/>
  <c r="L154" i="8"/>
  <c r="M154" i="8"/>
  <c r="J155" i="8"/>
  <c r="K155" i="8"/>
  <c r="L155" i="8"/>
  <c r="M155" i="8"/>
  <c r="J156" i="8"/>
  <c r="K156" i="8"/>
  <c r="L156" i="8"/>
  <c r="M156" i="8"/>
  <c r="J157" i="8"/>
  <c r="K157" i="8"/>
  <c r="L157" i="8"/>
  <c r="M157" i="8"/>
  <c r="J158" i="8"/>
  <c r="K158" i="8"/>
  <c r="L158" i="8"/>
  <c r="M158" i="8"/>
  <c r="J159" i="8"/>
  <c r="K159" i="8"/>
  <c r="L159" i="8"/>
  <c r="M159" i="8"/>
  <c r="J160" i="8"/>
  <c r="K160" i="8"/>
  <c r="L160" i="8"/>
  <c r="M160" i="8"/>
  <c r="J161" i="8"/>
  <c r="K161" i="8"/>
  <c r="L161" i="8"/>
  <c r="M161" i="8"/>
  <c r="J162" i="8"/>
  <c r="K162" i="8"/>
  <c r="L162" i="8"/>
  <c r="M162" i="8"/>
  <c r="J163" i="8"/>
  <c r="K163" i="8"/>
  <c r="L163" i="8"/>
  <c r="M163" i="8"/>
  <c r="J164" i="8"/>
  <c r="K164" i="8"/>
  <c r="L164" i="8"/>
  <c r="M164" i="8"/>
  <c r="J165" i="8"/>
  <c r="K165" i="8"/>
  <c r="L165" i="8"/>
  <c r="M165" i="8"/>
  <c r="J166" i="8"/>
  <c r="K166" i="8"/>
  <c r="L166" i="8"/>
  <c r="M166" i="8"/>
  <c r="J167" i="8"/>
  <c r="K167" i="8"/>
  <c r="L167" i="8"/>
  <c r="M167" i="8"/>
  <c r="J168" i="8"/>
  <c r="K168" i="8"/>
  <c r="L168" i="8"/>
  <c r="M168" i="8"/>
  <c r="J169" i="8"/>
  <c r="K169" i="8"/>
  <c r="L169" i="8"/>
  <c r="M169" i="8"/>
  <c r="J170" i="8"/>
  <c r="K170" i="8"/>
  <c r="L170" i="8"/>
  <c r="M170" i="8"/>
  <c r="J171" i="8"/>
  <c r="K171" i="8"/>
  <c r="L171" i="8"/>
  <c r="M171" i="8"/>
  <c r="J172" i="8"/>
  <c r="K172" i="8"/>
  <c r="L172" i="8"/>
  <c r="M172" i="8"/>
  <c r="J173" i="8"/>
  <c r="K173" i="8"/>
  <c r="L173" i="8"/>
  <c r="M173" i="8"/>
  <c r="J174" i="8"/>
  <c r="K174" i="8"/>
  <c r="L174" i="8"/>
  <c r="M174" i="8"/>
  <c r="J175" i="8"/>
  <c r="K175" i="8"/>
  <c r="L175" i="8"/>
  <c r="M175" i="8"/>
  <c r="J176" i="8"/>
  <c r="K176" i="8"/>
  <c r="L176" i="8"/>
  <c r="M176" i="8"/>
  <c r="J177" i="8"/>
  <c r="K177" i="8"/>
  <c r="L177" i="8"/>
  <c r="M177" i="8"/>
  <c r="J178" i="8"/>
  <c r="K178" i="8"/>
  <c r="L178" i="8"/>
  <c r="M178" i="8"/>
  <c r="J179" i="8"/>
  <c r="K179" i="8"/>
  <c r="L179" i="8"/>
  <c r="M179" i="8"/>
  <c r="J180" i="8"/>
  <c r="K180" i="8"/>
  <c r="L180" i="8"/>
  <c r="M180" i="8"/>
  <c r="J181" i="8"/>
  <c r="K181" i="8"/>
  <c r="L181" i="8"/>
  <c r="M181" i="8"/>
  <c r="J182" i="8"/>
  <c r="K182" i="8"/>
  <c r="L182" i="8"/>
  <c r="M182" i="8"/>
  <c r="J183" i="8"/>
  <c r="K183" i="8"/>
  <c r="L183" i="8"/>
  <c r="M183" i="8"/>
  <c r="J184" i="8"/>
  <c r="K184" i="8"/>
  <c r="L184" i="8"/>
  <c r="M184" i="8"/>
  <c r="J185" i="8"/>
  <c r="K185" i="8"/>
  <c r="L185" i="8"/>
  <c r="M185" i="8"/>
  <c r="J186" i="8"/>
  <c r="K186" i="8"/>
  <c r="L186" i="8"/>
  <c r="M186" i="8"/>
  <c r="J187" i="8"/>
  <c r="K187" i="8"/>
  <c r="L187" i="8"/>
  <c r="M187" i="8"/>
  <c r="J188" i="8"/>
  <c r="K188" i="8"/>
  <c r="L188" i="8"/>
  <c r="M188" i="8"/>
  <c r="J189" i="8"/>
  <c r="K189" i="8"/>
  <c r="L189" i="8"/>
  <c r="M189" i="8"/>
  <c r="J190" i="8"/>
  <c r="K190" i="8"/>
  <c r="L190" i="8"/>
  <c r="M190" i="8"/>
  <c r="J191" i="8"/>
  <c r="K191" i="8"/>
  <c r="L191" i="8"/>
  <c r="M191" i="8"/>
  <c r="J192" i="8"/>
  <c r="K192" i="8"/>
  <c r="L192" i="8"/>
  <c r="M192" i="8"/>
  <c r="J193" i="8"/>
  <c r="K193" i="8"/>
  <c r="L193" i="8"/>
  <c r="M193" i="8"/>
  <c r="J194" i="8"/>
  <c r="K194" i="8"/>
  <c r="L194" i="8"/>
  <c r="M194" i="8"/>
  <c r="J195" i="8"/>
  <c r="K195" i="8"/>
  <c r="L195" i="8"/>
  <c r="M195" i="8"/>
  <c r="J196" i="8"/>
  <c r="K196" i="8"/>
  <c r="L196" i="8"/>
  <c r="M196" i="8"/>
  <c r="J197" i="8"/>
  <c r="K197" i="8"/>
  <c r="L197" i="8"/>
  <c r="M197" i="8"/>
  <c r="J198" i="8"/>
  <c r="K198" i="8"/>
  <c r="L198" i="8"/>
  <c r="M198" i="8"/>
  <c r="J199" i="8"/>
  <c r="K199" i="8"/>
  <c r="L199" i="8"/>
  <c r="M199" i="8"/>
  <c r="J200" i="8"/>
  <c r="K200" i="8"/>
  <c r="L200" i="8"/>
  <c r="M200" i="8"/>
  <c r="J201" i="8"/>
  <c r="K201" i="8"/>
  <c r="L201" i="8"/>
  <c r="M201" i="8"/>
  <c r="J202" i="8"/>
  <c r="K202" i="8"/>
  <c r="L202" i="8"/>
  <c r="M202" i="8"/>
  <c r="J203" i="8"/>
  <c r="K203" i="8"/>
  <c r="L203" i="8"/>
  <c r="M203" i="8"/>
  <c r="J204" i="8"/>
  <c r="K204" i="8"/>
  <c r="L204" i="8"/>
  <c r="M204" i="8"/>
  <c r="J205" i="8"/>
  <c r="K205" i="8"/>
  <c r="L205" i="8"/>
  <c r="M205" i="8"/>
  <c r="J206" i="8"/>
  <c r="K206" i="8"/>
  <c r="L206" i="8"/>
  <c r="M206" i="8"/>
  <c r="J207" i="8"/>
  <c r="K207" i="8"/>
  <c r="L207" i="8"/>
  <c r="M207" i="8"/>
  <c r="J208" i="8"/>
  <c r="K208" i="8"/>
  <c r="L208" i="8"/>
  <c r="M208" i="8"/>
  <c r="J209" i="8"/>
  <c r="K209" i="8"/>
  <c r="L209" i="8"/>
  <c r="M209" i="8"/>
  <c r="J210" i="8"/>
  <c r="K210" i="8"/>
  <c r="L210" i="8"/>
  <c r="M210" i="8"/>
  <c r="J211" i="8"/>
  <c r="K211" i="8"/>
  <c r="L211" i="8"/>
  <c r="M211" i="8"/>
  <c r="J212" i="8"/>
  <c r="K212" i="8"/>
  <c r="L212" i="8"/>
  <c r="M212" i="8"/>
  <c r="J213" i="8"/>
  <c r="K213" i="8"/>
  <c r="L213" i="8"/>
  <c r="M213" i="8"/>
  <c r="J214" i="8"/>
  <c r="K214" i="8"/>
  <c r="L214" i="8"/>
  <c r="M214" i="8"/>
  <c r="J215" i="8"/>
  <c r="K215" i="8"/>
  <c r="L215" i="8"/>
  <c r="M215" i="8"/>
  <c r="J216" i="8"/>
  <c r="K216" i="8"/>
  <c r="L216" i="8"/>
  <c r="M216" i="8"/>
  <c r="J217" i="8"/>
  <c r="K217" i="8"/>
  <c r="L217" i="8"/>
  <c r="M217" i="8"/>
  <c r="J218" i="8"/>
  <c r="K218" i="8"/>
  <c r="L218" i="8"/>
  <c r="M218" i="8"/>
  <c r="J219" i="8"/>
  <c r="K219" i="8"/>
  <c r="L219" i="8"/>
  <c r="M219" i="8"/>
  <c r="J220" i="8"/>
  <c r="K220" i="8"/>
  <c r="L220" i="8"/>
  <c r="M220" i="8"/>
  <c r="J221" i="8"/>
  <c r="K221" i="8"/>
  <c r="L221" i="8"/>
  <c r="M221" i="8"/>
  <c r="J222" i="8"/>
  <c r="K222" i="8"/>
  <c r="L222" i="8"/>
  <c r="M222" i="8"/>
  <c r="J223" i="8"/>
  <c r="K223" i="8"/>
  <c r="L223" i="8"/>
  <c r="M223" i="8"/>
  <c r="J224" i="8"/>
  <c r="K224" i="8"/>
  <c r="L224" i="8"/>
  <c r="M224" i="8"/>
  <c r="J225" i="8"/>
  <c r="K225" i="8"/>
  <c r="L225" i="8"/>
  <c r="M225" i="8"/>
  <c r="J226" i="8"/>
  <c r="K226" i="8"/>
  <c r="L226" i="8"/>
  <c r="M226" i="8"/>
  <c r="J227" i="8"/>
  <c r="K227" i="8"/>
  <c r="L227" i="8"/>
  <c r="M227" i="8"/>
  <c r="J228" i="8"/>
  <c r="K228" i="8"/>
  <c r="L228" i="8"/>
  <c r="M228" i="8"/>
  <c r="J229" i="8"/>
  <c r="K229" i="8"/>
  <c r="L229" i="8"/>
  <c r="M229" i="8"/>
  <c r="J230" i="8"/>
  <c r="K230" i="8"/>
  <c r="L230" i="8"/>
  <c r="M230" i="8"/>
  <c r="J231" i="8"/>
  <c r="K231" i="8"/>
  <c r="L231" i="8"/>
  <c r="M231" i="8"/>
  <c r="J232" i="8"/>
  <c r="K232" i="8"/>
  <c r="L232" i="8"/>
  <c r="M232" i="8"/>
  <c r="J233" i="8"/>
  <c r="K233" i="8"/>
  <c r="L233" i="8"/>
  <c r="M233" i="8"/>
  <c r="J234" i="8"/>
  <c r="K234" i="8"/>
  <c r="L234" i="8"/>
  <c r="M234" i="8"/>
  <c r="J235" i="8"/>
  <c r="K235" i="8"/>
  <c r="L235" i="8"/>
  <c r="M235" i="8"/>
  <c r="J236" i="8"/>
  <c r="K236" i="8"/>
  <c r="L236" i="8"/>
  <c r="M236" i="8"/>
  <c r="J237" i="8"/>
  <c r="K237" i="8"/>
  <c r="L237" i="8"/>
  <c r="M237" i="8"/>
  <c r="J238" i="8"/>
  <c r="K238" i="8"/>
  <c r="L238" i="8"/>
  <c r="M238" i="8"/>
  <c r="J239" i="8"/>
  <c r="K239" i="8"/>
  <c r="L239" i="8"/>
  <c r="M239" i="8"/>
  <c r="J240" i="8"/>
  <c r="K240" i="8"/>
  <c r="L240" i="8"/>
  <c r="M240" i="8"/>
  <c r="J241" i="8"/>
  <c r="K241" i="8"/>
  <c r="L241" i="8"/>
  <c r="M241" i="8"/>
  <c r="J242" i="8"/>
  <c r="K242" i="8"/>
  <c r="L242" i="8"/>
  <c r="M242" i="8"/>
  <c r="J243" i="8"/>
  <c r="K243" i="8"/>
  <c r="L243" i="8"/>
  <c r="M243" i="8"/>
  <c r="J244" i="8"/>
  <c r="K244" i="8"/>
  <c r="L244" i="8"/>
  <c r="M244" i="8"/>
  <c r="J245" i="8"/>
  <c r="K245" i="8"/>
  <c r="L245" i="8"/>
  <c r="M245" i="8"/>
  <c r="J246" i="8"/>
  <c r="K246" i="8"/>
  <c r="L246" i="8"/>
  <c r="M246" i="8"/>
  <c r="J247" i="8"/>
  <c r="K247" i="8"/>
  <c r="L247" i="8"/>
  <c r="M247" i="8"/>
  <c r="J248" i="8"/>
  <c r="K248" i="8"/>
  <c r="L248" i="8"/>
  <c r="M248" i="8"/>
  <c r="J249" i="8"/>
  <c r="K249" i="8"/>
  <c r="L249" i="8"/>
  <c r="M249" i="8"/>
  <c r="J250" i="8"/>
  <c r="K250" i="8"/>
  <c r="L250" i="8"/>
  <c r="M250" i="8"/>
  <c r="J251" i="8"/>
  <c r="K251" i="8"/>
  <c r="L251" i="8"/>
  <c r="M251" i="8"/>
  <c r="J252" i="8"/>
  <c r="K252" i="8"/>
  <c r="L252" i="8"/>
  <c r="M252" i="8"/>
  <c r="J253" i="8"/>
  <c r="K253" i="8"/>
  <c r="L253" i="8"/>
  <c r="M253" i="8"/>
  <c r="J254" i="8"/>
  <c r="K254" i="8"/>
  <c r="L254" i="8"/>
  <c r="M254" i="8"/>
  <c r="J255" i="8"/>
  <c r="K255" i="8"/>
  <c r="L255" i="8"/>
  <c r="M255" i="8"/>
  <c r="J256" i="8"/>
  <c r="K256" i="8"/>
  <c r="L256" i="8"/>
  <c r="M256" i="8"/>
  <c r="J257" i="8"/>
  <c r="K257" i="8"/>
  <c r="L257" i="8"/>
  <c r="M257" i="8"/>
  <c r="J258" i="8"/>
  <c r="K258" i="8"/>
  <c r="L258" i="8"/>
  <c r="M258" i="8"/>
  <c r="J259" i="8"/>
  <c r="K259" i="8"/>
  <c r="L259" i="8"/>
  <c r="M259" i="8"/>
  <c r="J260" i="8"/>
  <c r="K260" i="8"/>
  <c r="L260" i="8"/>
  <c r="M260" i="8"/>
  <c r="J261" i="8"/>
  <c r="K261" i="8"/>
  <c r="L261" i="8"/>
  <c r="M261" i="8"/>
  <c r="J262" i="8"/>
  <c r="K262" i="8"/>
  <c r="L262" i="8"/>
  <c r="M262" i="8"/>
  <c r="J263" i="8"/>
  <c r="K263" i="8"/>
  <c r="L263" i="8"/>
  <c r="M263" i="8"/>
  <c r="J264" i="8"/>
  <c r="K264" i="8"/>
  <c r="L264" i="8"/>
  <c r="M264" i="8"/>
  <c r="J265" i="8"/>
  <c r="K265" i="8"/>
  <c r="L265" i="8"/>
  <c r="M265" i="8"/>
  <c r="J266" i="8"/>
  <c r="K266" i="8"/>
  <c r="L266" i="8"/>
  <c r="M266" i="8"/>
  <c r="J267" i="8"/>
  <c r="K267" i="8"/>
  <c r="L267" i="8"/>
  <c r="M267" i="8"/>
  <c r="J268" i="8"/>
  <c r="K268" i="8"/>
  <c r="L268" i="8"/>
  <c r="M268" i="8"/>
  <c r="J269" i="8"/>
  <c r="K269" i="8"/>
  <c r="L269" i="8"/>
  <c r="M269" i="8"/>
  <c r="J270" i="8"/>
  <c r="K270" i="8"/>
  <c r="L270" i="8"/>
  <c r="M270" i="8"/>
  <c r="W2" i="3" l="1"/>
  <c r="W234" i="3"/>
  <c r="W233" i="3"/>
  <c r="W232" i="3"/>
  <c r="W231" i="3"/>
  <c r="W230" i="3"/>
  <c r="W229" i="3"/>
  <c r="W228" i="3"/>
  <c r="W227" i="3"/>
  <c r="W226" i="3"/>
  <c r="W225" i="3"/>
  <c r="W224" i="3"/>
  <c r="W223" i="3"/>
  <c r="W222" i="3"/>
  <c r="W221" i="3"/>
  <c r="W220" i="3"/>
  <c r="W219" i="3"/>
  <c r="W218" i="3"/>
  <c r="W217" i="3"/>
  <c r="W216" i="3"/>
  <c r="W215" i="3"/>
  <c r="W214" i="3"/>
  <c r="W213" i="3"/>
  <c r="W212" i="3"/>
  <c r="W211" i="3"/>
  <c r="W210" i="3"/>
  <c r="W209" i="3"/>
  <c r="W208" i="3"/>
  <c r="W207" i="3"/>
  <c r="W206" i="3"/>
  <c r="W205" i="3"/>
  <c r="W204" i="3"/>
  <c r="W203" i="3"/>
  <c r="W202" i="3"/>
  <c r="W201" i="3"/>
  <c r="W200" i="3"/>
  <c r="W199" i="3"/>
  <c r="W198" i="3"/>
  <c r="W197" i="3"/>
  <c r="W196" i="3"/>
  <c r="W195" i="3"/>
  <c r="W194" i="3"/>
  <c r="W193" i="3"/>
  <c r="W192" i="3"/>
  <c r="W191" i="3"/>
  <c r="W190" i="3"/>
  <c r="W189" i="3"/>
  <c r="W188" i="3"/>
  <c r="W187" i="3"/>
  <c r="W186" i="3"/>
  <c r="W185" i="3"/>
  <c r="W184" i="3"/>
  <c r="W183" i="3"/>
  <c r="W182" i="3"/>
  <c r="W181" i="3"/>
  <c r="W180" i="3"/>
  <c r="W179" i="3"/>
  <c r="W178" i="3"/>
  <c r="W177" i="3"/>
  <c r="W176" i="3"/>
  <c r="W175" i="3"/>
  <c r="W174" i="3"/>
  <c r="W173" i="3"/>
  <c r="W172" i="3"/>
  <c r="W171" i="3"/>
  <c r="W170" i="3"/>
  <c r="W169" i="3"/>
  <c r="W168" i="3"/>
  <c r="W167" i="3"/>
  <c r="W166" i="3"/>
  <c r="W165" i="3"/>
  <c r="W164" i="3"/>
  <c r="W163" i="3"/>
  <c r="W162" i="3"/>
  <c r="W161" i="3"/>
  <c r="W160" i="3"/>
  <c r="W159" i="3"/>
  <c r="W158" i="3"/>
  <c r="W157" i="3"/>
  <c r="W156" i="3"/>
  <c r="W155" i="3"/>
  <c r="W154" i="3"/>
  <c r="W153" i="3"/>
  <c r="W152" i="3"/>
  <c r="W151" i="3"/>
  <c r="W150" i="3"/>
  <c r="W149" i="3"/>
  <c r="W148" i="3"/>
  <c r="W147" i="3"/>
  <c r="W146" i="3"/>
  <c r="W145" i="3"/>
  <c r="W144" i="3"/>
  <c r="W143" i="3"/>
  <c r="W142" i="3"/>
  <c r="W141" i="3"/>
  <c r="W140" i="3"/>
  <c r="W139" i="3"/>
  <c r="W138" i="3"/>
  <c r="W137" i="3"/>
  <c r="W136" i="3"/>
  <c r="W135" i="3"/>
  <c r="W134" i="3"/>
  <c r="W133" i="3"/>
  <c r="W132" i="3"/>
  <c r="W131" i="3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Y2" i="3"/>
  <c r="Z2" i="3"/>
  <c r="Y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" i="2"/>
  <c r="Z2" i="2" l="1"/>
  <c r="J102" i="10" l="1"/>
  <c r="K102" i="10"/>
  <c r="L102" i="10"/>
  <c r="M102" i="10"/>
  <c r="J103" i="10"/>
  <c r="K103" i="10"/>
  <c r="L103" i="10"/>
  <c r="M103" i="10"/>
  <c r="J104" i="10"/>
  <c r="K104" i="10"/>
  <c r="L104" i="10"/>
  <c r="M104" i="10"/>
  <c r="J105" i="10"/>
  <c r="K105" i="10"/>
  <c r="L105" i="10"/>
  <c r="M105" i="10"/>
  <c r="J106" i="10"/>
  <c r="K106" i="10"/>
  <c r="L106" i="10"/>
  <c r="M106" i="10"/>
  <c r="J107" i="10"/>
  <c r="K107" i="10"/>
  <c r="L107" i="10"/>
  <c r="M107" i="10"/>
  <c r="J108" i="10"/>
  <c r="K108" i="10"/>
  <c r="L108" i="10"/>
  <c r="M108" i="10"/>
  <c r="J109" i="10"/>
  <c r="K109" i="10"/>
  <c r="L109" i="10"/>
  <c r="M109" i="10"/>
  <c r="J110" i="10"/>
  <c r="K110" i="10"/>
  <c r="L110" i="10"/>
  <c r="M110" i="10"/>
  <c r="J111" i="10"/>
  <c r="K111" i="10"/>
  <c r="L111" i="10"/>
  <c r="M111" i="10"/>
  <c r="J112" i="10"/>
  <c r="K112" i="10"/>
  <c r="L112" i="10"/>
  <c r="M112" i="10"/>
  <c r="J113" i="10"/>
  <c r="K113" i="10"/>
  <c r="L113" i="10"/>
  <c r="M113" i="10"/>
  <c r="J114" i="10"/>
  <c r="K114" i="10"/>
  <c r="L114" i="10"/>
  <c r="M114" i="10"/>
  <c r="J115" i="10"/>
  <c r="K115" i="10"/>
  <c r="L115" i="10"/>
  <c r="M115" i="10"/>
  <c r="J116" i="10"/>
  <c r="K116" i="10"/>
  <c r="L116" i="10"/>
  <c r="M116" i="10"/>
  <c r="J117" i="10"/>
  <c r="K117" i="10"/>
  <c r="L117" i="10"/>
  <c r="M117" i="10"/>
  <c r="J118" i="10"/>
  <c r="K118" i="10"/>
  <c r="L118" i="10"/>
  <c r="M118" i="10"/>
  <c r="J119" i="10"/>
  <c r="K119" i="10"/>
  <c r="L119" i="10"/>
  <c r="M119" i="10"/>
  <c r="J120" i="10"/>
  <c r="K120" i="10"/>
  <c r="L120" i="10"/>
  <c r="M120" i="10"/>
  <c r="J121" i="10"/>
  <c r="K121" i="10"/>
  <c r="L121" i="10"/>
  <c r="M121" i="10"/>
  <c r="J122" i="10"/>
  <c r="K122" i="10"/>
  <c r="L122" i="10"/>
  <c r="M122" i="10"/>
  <c r="J123" i="10"/>
  <c r="K123" i="10"/>
  <c r="L123" i="10"/>
  <c r="M123" i="10"/>
  <c r="J124" i="10"/>
  <c r="K124" i="10"/>
  <c r="L124" i="10"/>
  <c r="M124" i="10"/>
  <c r="J125" i="10"/>
  <c r="K125" i="10"/>
  <c r="L125" i="10"/>
  <c r="M125" i="10"/>
  <c r="J126" i="10"/>
  <c r="K126" i="10"/>
  <c r="L126" i="10"/>
  <c r="M126" i="10"/>
  <c r="J127" i="10"/>
  <c r="K127" i="10"/>
  <c r="L127" i="10"/>
  <c r="M127" i="10"/>
  <c r="J128" i="10"/>
  <c r="K128" i="10"/>
  <c r="L128" i="10"/>
  <c r="M128" i="10"/>
  <c r="J129" i="10"/>
  <c r="K129" i="10"/>
  <c r="L129" i="10"/>
  <c r="M129" i="10"/>
  <c r="J130" i="10"/>
  <c r="K130" i="10"/>
  <c r="L130" i="10"/>
  <c r="M130" i="10"/>
  <c r="J131" i="10"/>
  <c r="K131" i="10"/>
  <c r="L131" i="10"/>
  <c r="M131" i="10"/>
  <c r="J132" i="10"/>
  <c r="K132" i="10"/>
  <c r="L132" i="10"/>
  <c r="M132" i="10"/>
  <c r="J133" i="10"/>
  <c r="K133" i="10"/>
  <c r="L133" i="10"/>
  <c r="M133" i="10"/>
  <c r="J134" i="10"/>
  <c r="K134" i="10"/>
  <c r="L134" i="10"/>
  <c r="M134" i="10"/>
  <c r="J135" i="10"/>
  <c r="K135" i="10"/>
  <c r="L135" i="10"/>
  <c r="M135" i="10"/>
  <c r="J136" i="10"/>
  <c r="K136" i="10"/>
  <c r="L136" i="10"/>
  <c r="M136" i="10"/>
  <c r="J137" i="10"/>
  <c r="K137" i="10"/>
  <c r="L137" i="10"/>
  <c r="M137" i="10"/>
  <c r="J138" i="10"/>
  <c r="K138" i="10"/>
  <c r="L138" i="10"/>
  <c r="M138" i="10"/>
  <c r="J139" i="10"/>
  <c r="K139" i="10"/>
  <c r="L139" i="10"/>
  <c r="M139" i="10"/>
  <c r="J140" i="10"/>
  <c r="K140" i="10"/>
  <c r="L140" i="10"/>
  <c r="M140" i="10"/>
  <c r="J141" i="10"/>
  <c r="K141" i="10"/>
  <c r="L141" i="10"/>
  <c r="M141" i="10"/>
  <c r="J142" i="10"/>
  <c r="K142" i="10"/>
  <c r="L142" i="10"/>
  <c r="M142" i="10"/>
  <c r="J143" i="10"/>
  <c r="K143" i="10"/>
  <c r="L143" i="10"/>
  <c r="M143" i="10"/>
  <c r="J144" i="10"/>
  <c r="K144" i="10"/>
  <c r="L144" i="10"/>
  <c r="M144" i="10"/>
  <c r="J145" i="10"/>
  <c r="K145" i="10"/>
  <c r="L145" i="10"/>
  <c r="M145" i="10"/>
  <c r="J146" i="10"/>
  <c r="K146" i="10"/>
  <c r="L146" i="10"/>
  <c r="M146" i="10"/>
  <c r="J147" i="10"/>
  <c r="K147" i="10"/>
  <c r="L147" i="10"/>
  <c r="M147" i="10"/>
  <c r="J148" i="10"/>
  <c r="K148" i="10"/>
  <c r="L148" i="10"/>
  <c r="M148" i="10"/>
  <c r="J149" i="10"/>
  <c r="K149" i="10"/>
  <c r="L149" i="10"/>
  <c r="M149" i="10"/>
  <c r="J150" i="10"/>
  <c r="K150" i="10"/>
  <c r="L150" i="10"/>
  <c r="M150" i="10"/>
  <c r="J151" i="10"/>
  <c r="K151" i="10"/>
  <c r="L151" i="10"/>
  <c r="M151" i="10"/>
  <c r="J152" i="10"/>
  <c r="K152" i="10"/>
  <c r="L152" i="10"/>
  <c r="M152" i="10"/>
  <c r="J153" i="10"/>
  <c r="K153" i="10"/>
  <c r="L153" i="10"/>
  <c r="M153" i="10"/>
  <c r="J154" i="10"/>
  <c r="K154" i="10"/>
  <c r="L154" i="10"/>
  <c r="M154" i="10"/>
  <c r="J155" i="10"/>
  <c r="K155" i="10"/>
  <c r="L155" i="10"/>
  <c r="M155" i="10"/>
  <c r="J156" i="10"/>
  <c r="K156" i="10"/>
  <c r="L156" i="10"/>
  <c r="M156" i="10"/>
  <c r="J157" i="10"/>
  <c r="K157" i="10"/>
  <c r="L157" i="10"/>
  <c r="M157" i="10"/>
  <c r="J158" i="10"/>
  <c r="K158" i="10"/>
  <c r="L158" i="10"/>
  <c r="M158" i="10"/>
  <c r="J159" i="10"/>
  <c r="K159" i="10"/>
  <c r="L159" i="10"/>
  <c r="M159" i="10"/>
  <c r="J160" i="10"/>
  <c r="K160" i="10"/>
  <c r="L160" i="10"/>
  <c r="M160" i="10"/>
  <c r="J161" i="10"/>
  <c r="K161" i="10"/>
  <c r="L161" i="10"/>
  <c r="M161" i="10"/>
  <c r="J162" i="10"/>
  <c r="K162" i="10"/>
  <c r="L162" i="10"/>
  <c r="M162" i="10"/>
  <c r="J163" i="10"/>
  <c r="K163" i="10"/>
  <c r="L163" i="10"/>
  <c r="M163" i="10"/>
  <c r="J164" i="10"/>
  <c r="K164" i="10"/>
  <c r="L164" i="10"/>
  <c r="M164" i="10"/>
  <c r="J165" i="10"/>
  <c r="K165" i="10"/>
  <c r="L165" i="10"/>
  <c r="M165" i="10"/>
  <c r="J166" i="10"/>
  <c r="K166" i="10"/>
  <c r="L166" i="10"/>
  <c r="M166" i="10"/>
  <c r="J167" i="10"/>
  <c r="K167" i="10"/>
  <c r="L167" i="10"/>
  <c r="M167" i="10"/>
  <c r="J168" i="10"/>
  <c r="K168" i="10"/>
  <c r="L168" i="10"/>
  <c r="M168" i="10"/>
  <c r="J169" i="10"/>
  <c r="K169" i="10"/>
  <c r="L169" i="10"/>
  <c r="M169" i="10"/>
  <c r="J170" i="10"/>
  <c r="K170" i="10"/>
  <c r="L170" i="10"/>
  <c r="M170" i="10"/>
  <c r="J171" i="10"/>
  <c r="K171" i="10"/>
  <c r="L171" i="10"/>
  <c r="M171" i="10"/>
  <c r="J172" i="10"/>
  <c r="K172" i="10"/>
  <c r="L172" i="10"/>
  <c r="M172" i="10"/>
  <c r="J173" i="10"/>
  <c r="K173" i="10"/>
  <c r="L173" i="10"/>
  <c r="M173" i="10"/>
  <c r="J174" i="10"/>
  <c r="K174" i="10"/>
  <c r="L174" i="10"/>
  <c r="M174" i="10"/>
  <c r="J175" i="10"/>
  <c r="K175" i="10"/>
  <c r="L175" i="10"/>
  <c r="M175" i="10"/>
  <c r="J176" i="10"/>
  <c r="K176" i="10"/>
  <c r="L176" i="10"/>
  <c r="M176" i="10"/>
  <c r="J177" i="10"/>
  <c r="K177" i="10"/>
  <c r="L177" i="10"/>
  <c r="M177" i="10"/>
  <c r="J178" i="10"/>
  <c r="K178" i="10"/>
  <c r="L178" i="10"/>
  <c r="M178" i="10"/>
  <c r="J179" i="10"/>
  <c r="K179" i="10"/>
  <c r="L179" i="10"/>
  <c r="M179" i="10"/>
  <c r="J180" i="10"/>
  <c r="K180" i="10"/>
  <c r="L180" i="10"/>
  <c r="M180" i="10"/>
  <c r="J181" i="10"/>
  <c r="K181" i="10"/>
  <c r="L181" i="10"/>
  <c r="M181" i="10"/>
  <c r="J182" i="10"/>
  <c r="K182" i="10"/>
  <c r="L182" i="10"/>
  <c r="M182" i="10"/>
  <c r="J183" i="10"/>
  <c r="K183" i="10"/>
  <c r="L183" i="10"/>
  <c r="M183" i="10"/>
  <c r="J184" i="10"/>
  <c r="K184" i="10"/>
  <c r="L184" i="10"/>
  <c r="M184" i="10"/>
  <c r="J185" i="10"/>
  <c r="K185" i="10"/>
  <c r="L185" i="10"/>
  <c r="M185" i="10"/>
  <c r="J186" i="10"/>
  <c r="K186" i="10"/>
  <c r="L186" i="10"/>
  <c r="M186" i="10"/>
  <c r="J187" i="10"/>
  <c r="K187" i="10"/>
  <c r="L187" i="10"/>
  <c r="M187" i="10"/>
  <c r="J188" i="10"/>
  <c r="K188" i="10"/>
  <c r="L188" i="10"/>
  <c r="M188" i="10"/>
  <c r="J189" i="10"/>
  <c r="K189" i="10"/>
  <c r="L189" i="10"/>
  <c r="M189" i="10"/>
  <c r="J190" i="10"/>
  <c r="K190" i="10"/>
  <c r="L190" i="10"/>
  <c r="M190" i="10"/>
  <c r="J191" i="10"/>
  <c r="K191" i="10"/>
  <c r="L191" i="10"/>
  <c r="M191" i="10"/>
  <c r="J192" i="10"/>
  <c r="K192" i="10"/>
  <c r="L192" i="10"/>
  <c r="M192" i="10"/>
  <c r="J193" i="10"/>
  <c r="K193" i="10"/>
  <c r="L193" i="10"/>
  <c r="M193" i="10"/>
  <c r="J194" i="10"/>
  <c r="K194" i="10"/>
  <c r="L194" i="10"/>
  <c r="M194" i="10"/>
  <c r="J195" i="10"/>
  <c r="K195" i="10"/>
  <c r="L195" i="10"/>
  <c r="M195" i="10"/>
  <c r="J196" i="10"/>
  <c r="K196" i="10"/>
  <c r="L196" i="10"/>
  <c r="M196" i="10"/>
  <c r="J197" i="10"/>
  <c r="K197" i="10"/>
  <c r="L197" i="10"/>
  <c r="M197" i="10"/>
  <c r="J198" i="10"/>
  <c r="K198" i="10"/>
  <c r="L198" i="10"/>
  <c r="M198" i="10"/>
  <c r="J199" i="10"/>
  <c r="K199" i="10"/>
  <c r="L199" i="10"/>
  <c r="M199" i="10"/>
  <c r="J200" i="10"/>
  <c r="K200" i="10"/>
  <c r="L200" i="10"/>
  <c r="M200" i="10"/>
  <c r="J201" i="10"/>
  <c r="K201" i="10"/>
  <c r="L201" i="10"/>
  <c r="M201" i="10"/>
  <c r="J202" i="10"/>
  <c r="K202" i="10"/>
  <c r="L202" i="10"/>
  <c r="M202" i="10"/>
  <c r="J203" i="10"/>
  <c r="K203" i="10"/>
  <c r="L203" i="10"/>
  <c r="M203" i="10"/>
  <c r="J204" i="10"/>
  <c r="K204" i="10"/>
  <c r="L204" i="10"/>
  <c r="M204" i="10"/>
  <c r="J205" i="10"/>
  <c r="K205" i="10"/>
  <c r="L205" i="10"/>
  <c r="M205" i="10"/>
  <c r="J206" i="10"/>
  <c r="K206" i="10"/>
  <c r="L206" i="10"/>
  <c r="M206" i="10"/>
  <c r="J207" i="10"/>
  <c r="K207" i="10"/>
  <c r="L207" i="10"/>
  <c r="M207" i="10"/>
  <c r="J208" i="10"/>
  <c r="K208" i="10"/>
  <c r="L208" i="10"/>
  <c r="M208" i="10"/>
  <c r="J209" i="10"/>
  <c r="K209" i="10"/>
  <c r="L209" i="10"/>
  <c r="M209" i="10"/>
  <c r="J210" i="10"/>
  <c r="K210" i="10"/>
  <c r="L210" i="10"/>
  <c r="M210" i="10"/>
  <c r="J211" i="10"/>
  <c r="K211" i="10"/>
  <c r="L211" i="10"/>
  <c r="M211" i="10"/>
  <c r="J212" i="10"/>
  <c r="K212" i="10"/>
  <c r="L212" i="10"/>
  <c r="M212" i="10"/>
  <c r="J213" i="10"/>
  <c r="K213" i="10"/>
  <c r="L213" i="10"/>
  <c r="M213" i="10"/>
  <c r="J214" i="10"/>
  <c r="K214" i="10"/>
  <c r="L214" i="10"/>
  <c r="M214" i="10"/>
  <c r="J215" i="10"/>
  <c r="K215" i="10"/>
  <c r="L215" i="10"/>
  <c r="M215" i="10"/>
  <c r="J216" i="10"/>
  <c r="K216" i="10"/>
  <c r="L216" i="10"/>
  <c r="M216" i="10"/>
  <c r="J217" i="10"/>
  <c r="K217" i="10"/>
  <c r="L217" i="10"/>
  <c r="M217" i="10"/>
  <c r="J218" i="10"/>
  <c r="K218" i="10"/>
  <c r="L218" i="10"/>
  <c r="M218" i="10"/>
  <c r="J219" i="10"/>
  <c r="K219" i="10"/>
  <c r="L219" i="10"/>
  <c r="M219" i="10"/>
  <c r="J220" i="10"/>
  <c r="K220" i="10"/>
  <c r="L220" i="10"/>
  <c r="M220" i="10"/>
  <c r="J221" i="10"/>
  <c r="K221" i="10"/>
  <c r="L221" i="10"/>
  <c r="M221" i="10"/>
  <c r="J222" i="10"/>
  <c r="K222" i="10"/>
  <c r="L222" i="10"/>
  <c r="M222" i="10"/>
  <c r="J223" i="10"/>
  <c r="K223" i="10"/>
  <c r="L223" i="10"/>
  <c r="M223" i="10"/>
  <c r="J224" i="10"/>
  <c r="K224" i="10"/>
  <c r="L224" i="10"/>
  <c r="M224" i="10"/>
  <c r="J225" i="10"/>
  <c r="K225" i="10"/>
  <c r="L225" i="10"/>
  <c r="M225" i="10"/>
  <c r="J226" i="10"/>
  <c r="K226" i="10"/>
  <c r="L226" i="10"/>
  <c r="M226" i="10"/>
  <c r="J227" i="10"/>
  <c r="K227" i="10"/>
  <c r="L227" i="10"/>
  <c r="M227" i="10"/>
  <c r="J228" i="10"/>
  <c r="K228" i="10"/>
  <c r="L228" i="10"/>
  <c r="M228" i="10"/>
  <c r="J229" i="10"/>
  <c r="K229" i="10"/>
  <c r="L229" i="10"/>
  <c r="M229" i="10"/>
  <c r="J230" i="10"/>
  <c r="K230" i="10"/>
  <c r="L230" i="10"/>
  <c r="M230" i="10"/>
  <c r="J231" i="10"/>
  <c r="K231" i="10"/>
  <c r="L231" i="10"/>
  <c r="M231" i="10"/>
  <c r="J232" i="10"/>
  <c r="K232" i="10"/>
  <c r="L232" i="10"/>
  <c r="M232" i="10"/>
  <c r="J233" i="10"/>
  <c r="K233" i="10"/>
  <c r="L233" i="10"/>
  <c r="M233" i="10"/>
  <c r="J234" i="10"/>
  <c r="K234" i="10"/>
  <c r="L234" i="10"/>
  <c r="M234" i="10"/>
  <c r="J235" i="10"/>
  <c r="K235" i="10"/>
  <c r="L235" i="10"/>
  <c r="M235" i="10"/>
  <c r="J236" i="10"/>
  <c r="K236" i="10"/>
  <c r="L236" i="10"/>
  <c r="M236" i="10"/>
  <c r="J237" i="10"/>
  <c r="K237" i="10"/>
  <c r="L237" i="10"/>
  <c r="M237" i="10"/>
  <c r="J238" i="10"/>
  <c r="K238" i="10"/>
  <c r="L238" i="10"/>
  <c r="M238" i="10"/>
  <c r="J239" i="10"/>
  <c r="K239" i="10"/>
  <c r="L239" i="10"/>
  <c r="M239" i="10"/>
  <c r="J240" i="10"/>
  <c r="K240" i="10"/>
  <c r="L240" i="10"/>
  <c r="M240" i="10"/>
  <c r="J241" i="10"/>
  <c r="K241" i="10"/>
  <c r="L241" i="10"/>
  <c r="M241" i="10"/>
  <c r="J242" i="10"/>
  <c r="K242" i="10"/>
  <c r="L242" i="10"/>
  <c r="M242" i="10"/>
  <c r="J243" i="10"/>
  <c r="K243" i="10"/>
  <c r="L243" i="10"/>
  <c r="M243" i="10"/>
  <c r="J244" i="10"/>
  <c r="K244" i="10"/>
  <c r="L244" i="10"/>
  <c r="M244" i="10"/>
  <c r="J245" i="10"/>
  <c r="K245" i="10"/>
  <c r="L245" i="10"/>
  <c r="M245" i="10"/>
  <c r="J246" i="10"/>
  <c r="K246" i="10"/>
  <c r="L246" i="10"/>
  <c r="M246" i="10"/>
  <c r="J247" i="10"/>
  <c r="K247" i="10"/>
  <c r="L247" i="10"/>
  <c r="M247" i="10"/>
  <c r="J248" i="10"/>
  <c r="K248" i="10"/>
  <c r="L248" i="10"/>
  <c r="M248" i="10"/>
  <c r="J249" i="10"/>
  <c r="K249" i="10"/>
  <c r="L249" i="10"/>
  <c r="M249" i="10"/>
  <c r="J250" i="10"/>
  <c r="K250" i="10"/>
  <c r="L250" i="10"/>
  <c r="M250" i="10"/>
  <c r="J251" i="10"/>
  <c r="K251" i="10"/>
  <c r="L251" i="10"/>
  <c r="M251" i="10"/>
  <c r="J252" i="10"/>
  <c r="K252" i="10"/>
  <c r="L252" i="10"/>
  <c r="M252" i="10"/>
  <c r="J253" i="10"/>
  <c r="K253" i="10"/>
  <c r="L253" i="10"/>
  <c r="M253" i="10"/>
  <c r="J254" i="10"/>
  <c r="K254" i="10"/>
  <c r="L254" i="10"/>
  <c r="M254" i="10"/>
  <c r="J255" i="10"/>
  <c r="K255" i="10"/>
  <c r="L255" i="10"/>
  <c r="M255" i="10"/>
  <c r="J256" i="10"/>
  <c r="K256" i="10"/>
  <c r="L256" i="10"/>
  <c r="M256" i="10"/>
  <c r="J257" i="10"/>
  <c r="K257" i="10"/>
  <c r="L257" i="10"/>
  <c r="M257" i="10"/>
  <c r="J258" i="10"/>
  <c r="K258" i="10"/>
  <c r="L258" i="10"/>
  <c r="M258" i="10"/>
  <c r="J259" i="10"/>
  <c r="K259" i="10"/>
  <c r="L259" i="10"/>
  <c r="M259" i="10"/>
  <c r="J260" i="10"/>
  <c r="K260" i="10"/>
  <c r="L260" i="10"/>
  <c r="M260" i="10"/>
  <c r="J261" i="10"/>
  <c r="K261" i="10"/>
  <c r="L261" i="10"/>
  <c r="M261" i="10"/>
  <c r="J262" i="10"/>
  <c r="K262" i="10"/>
  <c r="L262" i="10"/>
  <c r="M262" i="10"/>
  <c r="J263" i="10"/>
  <c r="K263" i="10"/>
  <c r="L263" i="10"/>
  <c r="M263" i="10"/>
  <c r="J264" i="10"/>
  <c r="K264" i="10"/>
  <c r="L264" i="10"/>
  <c r="M264" i="10"/>
  <c r="J265" i="10"/>
  <c r="K265" i="10"/>
  <c r="L265" i="10"/>
  <c r="M265" i="10"/>
  <c r="J266" i="10"/>
  <c r="K266" i="10"/>
  <c r="L266" i="10"/>
  <c r="M266" i="10"/>
  <c r="J267" i="10"/>
  <c r="K267" i="10"/>
  <c r="L267" i="10"/>
  <c r="M267" i="10"/>
  <c r="J268" i="10"/>
  <c r="K268" i="10"/>
  <c r="L268" i="10"/>
  <c r="M268" i="10"/>
  <c r="J269" i="10"/>
  <c r="K269" i="10"/>
  <c r="L269" i="10"/>
  <c r="M269" i="10"/>
  <c r="J270" i="10"/>
  <c r="K270" i="10"/>
  <c r="L270" i="10"/>
  <c r="M270" i="10"/>
  <c r="J271" i="10"/>
  <c r="K271" i="10"/>
  <c r="L271" i="10"/>
  <c r="M271" i="10"/>
  <c r="J272" i="10"/>
  <c r="K272" i="10"/>
  <c r="L272" i="10"/>
  <c r="M272" i="10"/>
  <c r="J3" i="10"/>
  <c r="K3" i="10"/>
  <c r="L3" i="10"/>
  <c r="M3" i="10"/>
  <c r="J4" i="10"/>
  <c r="K4" i="10"/>
  <c r="L4" i="10"/>
  <c r="M4" i="10"/>
  <c r="J5" i="10"/>
  <c r="K5" i="10"/>
  <c r="L5" i="10"/>
  <c r="M5" i="10"/>
  <c r="J6" i="10"/>
  <c r="K6" i="10"/>
  <c r="L6" i="10"/>
  <c r="M6" i="10"/>
  <c r="J7" i="10"/>
  <c r="K7" i="10"/>
  <c r="L7" i="10"/>
  <c r="M7" i="10"/>
  <c r="J8" i="10"/>
  <c r="K8" i="10"/>
  <c r="L8" i="10"/>
  <c r="M8" i="10"/>
  <c r="J9" i="10"/>
  <c r="K9" i="10"/>
  <c r="L9" i="10"/>
  <c r="M9" i="10"/>
  <c r="J10" i="10"/>
  <c r="K10" i="10"/>
  <c r="L10" i="10"/>
  <c r="M10" i="10"/>
  <c r="J11" i="10"/>
  <c r="K11" i="10"/>
  <c r="L11" i="10"/>
  <c r="M11" i="10"/>
  <c r="J12" i="10"/>
  <c r="K12" i="10"/>
  <c r="L12" i="10"/>
  <c r="M12" i="10"/>
  <c r="J13" i="10"/>
  <c r="K13" i="10"/>
  <c r="L13" i="10"/>
  <c r="M13" i="10"/>
  <c r="J14" i="10"/>
  <c r="K14" i="10"/>
  <c r="L14" i="10"/>
  <c r="M14" i="10"/>
  <c r="J15" i="10"/>
  <c r="K15" i="10"/>
  <c r="L15" i="10"/>
  <c r="M15" i="10"/>
  <c r="J16" i="10"/>
  <c r="K16" i="10"/>
  <c r="L16" i="10"/>
  <c r="M16" i="10"/>
  <c r="J17" i="10"/>
  <c r="K17" i="10"/>
  <c r="L17" i="10"/>
  <c r="M17" i="10"/>
  <c r="J18" i="10"/>
  <c r="K18" i="10"/>
  <c r="L18" i="10"/>
  <c r="M18" i="10"/>
  <c r="J19" i="10"/>
  <c r="K19" i="10"/>
  <c r="L19" i="10"/>
  <c r="M19" i="10"/>
  <c r="J20" i="10"/>
  <c r="K20" i="10"/>
  <c r="L20" i="10"/>
  <c r="M20" i="10"/>
  <c r="J21" i="10"/>
  <c r="K21" i="10"/>
  <c r="L21" i="10"/>
  <c r="M21" i="10"/>
  <c r="J22" i="10"/>
  <c r="K22" i="10"/>
  <c r="L22" i="10"/>
  <c r="M22" i="10"/>
  <c r="J23" i="10"/>
  <c r="K23" i="10"/>
  <c r="L23" i="10"/>
  <c r="M23" i="10"/>
  <c r="J24" i="10"/>
  <c r="K24" i="10"/>
  <c r="L24" i="10"/>
  <c r="M24" i="10"/>
  <c r="J25" i="10"/>
  <c r="K25" i="10"/>
  <c r="L25" i="10"/>
  <c r="M25" i="10"/>
  <c r="J26" i="10"/>
  <c r="K26" i="10"/>
  <c r="L26" i="10"/>
  <c r="M26" i="10"/>
  <c r="J27" i="10"/>
  <c r="K27" i="10"/>
  <c r="L27" i="10"/>
  <c r="M27" i="10"/>
  <c r="J28" i="10"/>
  <c r="K28" i="10"/>
  <c r="L28" i="10"/>
  <c r="M28" i="10"/>
  <c r="J29" i="10"/>
  <c r="K29" i="10"/>
  <c r="L29" i="10"/>
  <c r="M29" i="10"/>
  <c r="J30" i="10"/>
  <c r="K30" i="10"/>
  <c r="L30" i="10"/>
  <c r="M30" i="10"/>
  <c r="J31" i="10"/>
  <c r="K31" i="10"/>
  <c r="L31" i="10"/>
  <c r="M31" i="10"/>
  <c r="J32" i="10"/>
  <c r="K32" i="10"/>
  <c r="L32" i="10"/>
  <c r="M32" i="10"/>
  <c r="J33" i="10"/>
  <c r="K33" i="10"/>
  <c r="L33" i="10"/>
  <c r="M33" i="10"/>
  <c r="J34" i="10"/>
  <c r="K34" i="10"/>
  <c r="L34" i="10"/>
  <c r="M34" i="10"/>
  <c r="J35" i="10"/>
  <c r="K35" i="10"/>
  <c r="L35" i="10"/>
  <c r="M35" i="10"/>
  <c r="J36" i="10"/>
  <c r="K36" i="10"/>
  <c r="L36" i="10"/>
  <c r="M36" i="10"/>
  <c r="J37" i="10"/>
  <c r="K37" i="10"/>
  <c r="L37" i="10"/>
  <c r="M37" i="10"/>
  <c r="J38" i="10"/>
  <c r="K38" i="10"/>
  <c r="L38" i="10"/>
  <c r="M38" i="10"/>
  <c r="J39" i="10"/>
  <c r="K39" i="10"/>
  <c r="L39" i="10"/>
  <c r="M39" i="10"/>
  <c r="J40" i="10"/>
  <c r="K40" i="10"/>
  <c r="L40" i="10"/>
  <c r="M40" i="10"/>
  <c r="J41" i="10"/>
  <c r="K41" i="10"/>
  <c r="L41" i="10"/>
  <c r="M41" i="10"/>
  <c r="J42" i="10"/>
  <c r="K42" i="10"/>
  <c r="L42" i="10"/>
  <c r="M42" i="10"/>
  <c r="J43" i="10"/>
  <c r="K43" i="10"/>
  <c r="L43" i="10"/>
  <c r="M43" i="10"/>
  <c r="J44" i="10"/>
  <c r="K44" i="10"/>
  <c r="L44" i="10"/>
  <c r="M44" i="10"/>
  <c r="J45" i="10"/>
  <c r="K45" i="10"/>
  <c r="L45" i="10"/>
  <c r="M45" i="10"/>
  <c r="J46" i="10"/>
  <c r="K46" i="10"/>
  <c r="L46" i="10"/>
  <c r="M46" i="10"/>
  <c r="J47" i="10"/>
  <c r="K47" i="10"/>
  <c r="L47" i="10"/>
  <c r="M47" i="10"/>
  <c r="J48" i="10"/>
  <c r="K48" i="10"/>
  <c r="L48" i="10"/>
  <c r="M48" i="10"/>
  <c r="J49" i="10"/>
  <c r="K49" i="10"/>
  <c r="L49" i="10"/>
  <c r="M49" i="10"/>
  <c r="J50" i="10"/>
  <c r="K50" i="10"/>
  <c r="L50" i="10"/>
  <c r="M50" i="10"/>
  <c r="J51" i="10"/>
  <c r="K51" i="10"/>
  <c r="L51" i="10"/>
  <c r="M51" i="10"/>
  <c r="J52" i="10"/>
  <c r="K52" i="10"/>
  <c r="L52" i="10"/>
  <c r="M52" i="10"/>
  <c r="J53" i="10"/>
  <c r="K53" i="10"/>
  <c r="L53" i="10"/>
  <c r="M53" i="10"/>
  <c r="J54" i="10"/>
  <c r="K54" i="10"/>
  <c r="L54" i="10"/>
  <c r="M54" i="10"/>
  <c r="J55" i="10"/>
  <c r="K55" i="10"/>
  <c r="L55" i="10"/>
  <c r="M55" i="10"/>
  <c r="J56" i="10"/>
  <c r="K56" i="10"/>
  <c r="L56" i="10"/>
  <c r="M56" i="10"/>
  <c r="J57" i="10"/>
  <c r="K57" i="10"/>
  <c r="L57" i="10"/>
  <c r="M57" i="10"/>
  <c r="J58" i="10"/>
  <c r="K58" i="10"/>
  <c r="L58" i="10"/>
  <c r="M58" i="10"/>
  <c r="J59" i="10"/>
  <c r="K59" i="10"/>
  <c r="L59" i="10"/>
  <c r="M59" i="10"/>
  <c r="J60" i="10"/>
  <c r="K60" i="10"/>
  <c r="L60" i="10"/>
  <c r="M60" i="10"/>
  <c r="J61" i="10"/>
  <c r="K61" i="10"/>
  <c r="L61" i="10"/>
  <c r="M61" i="10"/>
  <c r="J62" i="10"/>
  <c r="K62" i="10"/>
  <c r="L62" i="10"/>
  <c r="M62" i="10"/>
  <c r="J63" i="10"/>
  <c r="K63" i="10"/>
  <c r="L63" i="10"/>
  <c r="M63" i="10"/>
  <c r="J64" i="10"/>
  <c r="K64" i="10"/>
  <c r="L64" i="10"/>
  <c r="M64" i="10"/>
  <c r="J65" i="10"/>
  <c r="K65" i="10"/>
  <c r="L65" i="10"/>
  <c r="M65" i="10"/>
  <c r="J66" i="10"/>
  <c r="K66" i="10"/>
  <c r="L66" i="10"/>
  <c r="M66" i="10"/>
  <c r="J67" i="10"/>
  <c r="K67" i="10"/>
  <c r="L67" i="10"/>
  <c r="M67" i="10"/>
  <c r="J68" i="10"/>
  <c r="K68" i="10"/>
  <c r="L68" i="10"/>
  <c r="M68" i="10"/>
  <c r="J69" i="10"/>
  <c r="K69" i="10"/>
  <c r="L69" i="10"/>
  <c r="M69" i="10"/>
  <c r="J70" i="10"/>
  <c r="K70" i="10"/>
  <c r="L70" i="10"/>
  <c r="M70" i="10"/>
  <c r="J71" i="10"/>
  <c r="K71" i="10"/>
  <c r="L71" i="10"/>
  <c r="M71" i="10"/>
  <c r="J72" i="10"/>
  <c r="K72" i="10"/>
  <c r="L72" i="10"/>
  <c r="M72" i="10"/>
  <c r="J73" i="10"/>
  <c r="K73" i="10"/>
  <c r="L73" i="10"/>
  <c r="M73" i="10"/>
  <c r="J74" i="10"/>
  <c r="K74" i="10"/>
  <c r="L74" i="10"/>
  <c r="M74" i="10"/>
  <c r="J75" i="10"/>
  <c r="K75" i="10"/>
  <c r="L75" i="10"/>
  <c r="M75" i="10"/>
  <c r="J76" i="10"/>
  <c r="K76" i="10"/>
  <c r="L76" i="10"/>
  <c r="M76" i="10"/>
  <c r="J77" i="10"/>
  <c r="K77" i="10"/>
  <c r="L77" i="10"/>
  <c r="M77" i="10"/>
  <c r="J78" i="10"/>
  <c r="K78" i="10"/>
  <c r="L78" i="10"/>
  <c r="M78" i="10"/>
  <c r="J79" i="10"/>
  <c r="K79" i="10"/>
  <c r="L79" i="10"/>
  <c r="M79" i="10"/>
  <c r="J80" i="10"/>
  <c r="K80" i="10"/>
  <c r="L80" i="10"/>
  <c r="M80" i="10"/>
  <c r="J81" i="10"/>
  <c r="K81" i="10"/>
  <c r="L81" i="10"/>
  <c r="M81" i="10"/>
  <c r="J82" i="10"/>
  <c r="K82" i="10"/>
  <c r="L82" i="10"/>
  <c r="M82" i="10"/>
  <c r="J83" i="10"/>
  <c r="K83" i="10"/>
  <c r="L83" i="10"/>
  <c r="M83" i="10"/>
  <c r="J84" i="10"/>
  <c r="K84" i="10"/>
  <c r="L84" i="10"/>
  <c r="M84" i="10"/>
  <c r="J85" i="10"/>
  <c r="K85" i="10"/>
  <c r="L85" i="10"/>
  <c r="M85" i="10"/>
  <c r="J86" i="10"/>
  <c r="K86" i="10"/>
  <c r="L86" i="10"/>
  <c r="M86" i="10"/>
  <c r="J87" i="10"/>
  <c r="K87" i="10"/>
  <c r="L87" i="10"/>
  <c r="M87" i="10"/>
  <c r="J88" i="10"/>
  <c r="K88" i="10"/>
  <c r="L88" i="10"/>
  <c r="M88" i="10"/>
  <c r="J89" i="10"/>
  <c r="K89" i="10"/>
  <c r="L89" i="10"/>
  <c r="M89" i="10"/>
  <c r="J90" i="10"/>
  <c r="K90" i="10"/>
  <c r="L90" i="10"/>
  <c r="M90" i="10"/>
  <c r="J91" i="10"/>
  <c r="K91" i="10"/>
  <c r="L91" i="10"/>
  <c r="M91" i="10"/>
  <c r="J92" i="10"/>
  <c r="K92" i="10"/>
  <c r="L92" i="10"/>
  <c r="M92" i="10"/>
  <c r="J93" i="10"/>
  <c r="K93" i="10"/>
  <c r="L93" i="10"/>
  <c r="M93" i="10"/>
  <c r="J94" i="10"/>
  <c r="K94" i="10"/>
  <c r="L94" i="10"/>
  <c r="M94" i="10"/>
  <c r="J95" i="10"/>
  <c r="K95" i="10"/>
  <c r="L95" i="10"/>
  <c r="M95" i="10"/>
  <c r="J96" i="10"/>
  <c r="K96" i="10"/>
  <c r="L96" i="10"/>
  <c r="M96" i="10"/>
  <c r="J97" i="10"/>
  <c r="K97" i="10"/>
  <c r="L97" i="10"/>
  <c r="M97" i="10"/>
  <c r="J98" i="10"/>
  <c r="K98" i="10"/>
  <c r="L98" i="10"/>
  <c r="M98" i="10"/>
  <c r="J99" i="10"/>
  <c r="K99" i="10"/>
  <c r="L99" i="10"/>
  <c r="M99" i="10"/>
  <c r="J100" i="10"/>
  <c r="K100" i="10"/>
  <c r="L100" i="10"/>
  <c r="M100" i="10"/>
  <c r="J101" i="10"/>
  <c r="K101" i="10"/>
  <c r="L101" i="10"/>
  <c r="M101" i="10"/>
  <c r="M2" i="10" l="1"/>
  <c r="L2" i="10"/>
  <c r="K2" i="10"/>
  <c r="J2" i="10"/>
  <c r="M71" i="8" l="1"/>
  <c r="L71" i="8"/>
  <c r="K71" i="8"/>
  <c r="J71" i="8"/>
  <c r="M70" i="8"/>
  <c r="L70" i="8"/>
  <c r="K70" i="8"/>
  <c r="J70" i="8"/>
  <c r="M69" i="8"/>
  <c r="L69" i="8"/>
  <c r="K69" i="8"/>
  <c r="J69" i="8"/>
  <c r="M68" i="8"/>
  <c r="L68" i="8"/>
  <c r="K68" i="8"/>
  <c r="J68" i="8"/>
  <c r="M67" i="8"/>
  <c r="L67" i="8"/>
  <c r="K67" i="8"/>
  <c r="J67" i="8"/>
  <c r="M66" i="8"/>
  <c r="L66" i="8"/>
  <c r="K66" i="8"/>
  <c r="J66" i="8"/>
  <c r="M65" i="8"/>
  <c r="L65" i="8"/>
  <c r="K65" i="8"/>
  <c r="J65" i="8"/>
  <c r="M64" i="8"/>
  <c r="L64" i="8"/>
  <c r="K64" i="8"/>
  <c r="J64" i="8"/>
  <c r="M63" i="8"/>
  <c r="L63" i="8"/>
  <c r="K63" i="8"/>
  <c r="J63" i="8"/>
  <c r="M62" i="8"/>
  <c r="L62" i="8"/>
  <c r="K62" i="8"/>
  <c r="J62" i="8"/>
  <c r="M61" i="8"/>
  <c r="L61" i="8"/>
  <c r="K61" i="8"/>
  <c r="J61" i="8"/>
  <c r="M60" i="8"/>
  <c r="L60" i="8"/>
  <c r="K60" i="8"/>
  <c r="J60" i="8"/>
  <c r="M59" i="8"/>
  <c r="L59" i="8"/>
  <c r="K59" i="8"/>
  <c r="J59" i="8"/>
  <c r="M58" i="8"/>
  <c r="L58" i="8"/>
  <c r="K58" i="8"/>
  <c r="J58" i="8"/>
  <c r="M57" i="8"/>
  <c r="L57" i="8"/>
  <c r="K57" i="8"/>
  <c r="J57" i="8"/>
  <c r="M56" i="8"/>
  <c r="L56" i="8"/>
  <c r="K56" i="8"/>
  <c r="J56" i="8"/>
  <c r="M55" i="8"/>
  <c r="L55" i="8"/>
  <c r="K55" i="8"/>
  <c r="J55" i="8"/>
  <c r="M54" i="8"/>
  <c r="L54" i="8"/>
  <c r="K54" i="8"/>
  <c r="J54" i="8"/>
  <c r="M53" i="8"/>
  <c r="L53" i="8"/>
  <c r="K53" i="8"/>
  <c r="J53" i="8"/>
  <c r="M52" i="8"/>
  <c r="L52" i="8"/>
  <c r="K52" i="8"/>
  <c r="J52" i="8"/>
  <c r="M51" i="8"/>
  <c r="L51" i="8"/>
  <c r="K51" i="8"/>
  <c r="J51" i="8"/>
  <c r="M50" i="8"/>
  <c r="L50" i="8"/>
  <c r="K50" i="8"/>
  <c r="J50" i="8"/>
  <c r="M49" i="8"/>
  <c r="L49" i="8"/>
  <c r="K49" i="8"/>
  <c r="J49" i="8"/>
  <c r="M48" i="8"/>
  <c r="L48" i="8"/>
  <c r="K48" i="8"/>
  <c r="J48" i="8"/>
  <c r="M47" i="8"/>
  <c r="L47" i="8"/>
  <c r="K47" i="8"/>
  <c r="J47" i="8"/>
  <c r="M46" i="8"/>
  <c r="L46" i="8"/>
  <c r="K46" i="8"/>
  <c r="J46" i="8"/>
  <c r="M45" i="8"/>
  <c r="L45" i="8"/>
  <c r="K45" i="8"/>
  <c r="J45" i="8"/>
  <c r="M44" i="8"/>
  <c r="L44" i="8"/>
  <c r="K44" i="8"/>
  <c r="J44" i="8"/>
  <c r="M43" i="8"/>
  <c r="L43" i="8"/>
  <c r="K43" i="8"/>
  <c r="J43" i="8"/>
  <c r="M42" i="8"/>
  <c r="L42" i="8"/>
  <c r="K42" i="8"/>
  <c r="J42" i="8"/>
  <c r="M41" i="8"/>
  <c r="L41" i="8"/>
  <c r="K41" i="8"/>
  <c r="J41" i="8"/>
  <c r="M40" i="8"/>
  <c r="L40" i="8"/>
  <c r="K40" i="8"/>
  <c r="J40" i="8"/>
  <c r="M39" i="8"/>
  <c r="L39" i="8"/>
  <c r="K39" i="8"/>
  <c r="J39" i="8"/>
  <c r="M38" i="8"/>
  <c r="L38" i="8"/>
  <c r="K38" i="8"/>
  <c r="J38" i="8"/>
  <c r="M37" i="8"/>
  <c r="L37" i="8"/>
  <c r="K37" i="8"/>
  <c r="J37" i="8"/>
  <c r="M36" i="8"/>
  <c r="L36" i="8"/>
  <c r="K36" i="8"/>
  <c r="J36" i="8"/>
  <c r="M35" i="8"/>
  <c r="L35" i="8"/>
  <c r="K35" i="8"/>
  <c r="J35" i="8"/>
  <c r="M34" i="8"/>
  <c r="L34" i="8"/>
  <c r="K34" i="8"/>
  <c r="J34" i="8"/>
  <c r="M33" i="8"/>
  <c r="L33" i="8"/>
  <c r="K33" i="8"/>
  <c r="J33" i="8"/>
  <c r="M32" i="8"/>
  <c r="L32" i="8"/>
  <c r="K32" i="8"/>
  <c r="J32" i="8"/>
  <c r="M31" i="8"/>
  <c r="L31" i="8"/>
  <c r="K31" i="8"/>
  <c r="J31" i="8"/>
  <c r="M30" i="8"/>
  <c r="L30" i="8"/>
  <c r="K30" i="8"/>
  <c r="J30" i="8"/>
  <c r="M29" i="8"/>
  <c r="L29" i="8"/>
  <c r="K29" i="8"/>
  <c r="J29" i="8"/>
  <c r="M28" i="8"/>
  <c r="L28" i="8"/>
  <c r="K28" i="8"/>
  <c r="J28" i="8"/>
  <c r="M27" i="8"/>
  <c r="L27" i="8"/>
  <c r="K27" i="8"/>
  <c r="J27" i="8"/>
  <c r="M26" i="8"/>
  <c r="L26" i="8"/>
  <c r="K26" i="8"/>
  <c r="J26" i="8"/>
  <c r="M25" i="8"/>
  <c r="L25" i="8"/>
  <c r="K25" i="8"/>
  <c r="J25" i="8"/>
  <c r="M24" i="8"/>
  <c r="L24" i="8"/>
  <c r="K24" i="8"/>
  <c r="J24" i="8"/>
  <c r="M23" i="8"/>
  <c r="L23" i="8"/>
  <c r="K23" i="8"/>
  <c r="J23" i="8"/>
  <c r="M22" i="8"/>
  <c r="L22" i="8"/>
  <c r="K22" i="8"/>
  <c r="J22" i="8"/>
  <c r="M21" i="8"/>
  <c r="L21" i="8"/>
  <c r="K21" i="8"/>
  <c r="J21" i="8"/>
  <c r="M20" i="8"/>
  <c r="L20" i="8"/>
  <c r="K20" i="8"/>
  <c r="J20" i="8"/>
  <c r="M19" i="8"/>
  <c r="L19" i="8"/>
  <c r="K19" i="8"/>
  <c r="J19" i="8"/>
  <c r="M18" i="8"/>
  <c r="L18" i="8"/>
  <c r="K18" i="8"/>
  <c r="J18" i="8"/>
  <c r="M17" i="8"/>
  <c r="L17" i="8"/>
  <c r="K17" i="8"/>
  <c r="J17" i="8"/>
  <c r="M16" i="8"/>
  <c r="L16" i="8"/>
  <c r="K16" i="8"/>
  <c r="J16" i="8"/>
  <c r="M15" i="8"/>
  <c r="L15" i="8"/>
  <c r="K15" i="8"/>
  <c r="J15" i="8"/>
  <c r="M14" i="8"/>
  <c r="L14" i="8"/>
  <c r="K14" i="8"/>
  <c r="J14" i="8"/>
  <c r="M13" i="8"/>
  <c r="L13" i="8"/>
  <c r="K13" i="8"/>
  <c r="J13" i="8"/>
  <c r="M12" i="8"/>
  <c r="L12" i="8"/>
  <c r="K12" i="8"/>
  <c r="J12" i="8"/>
  <c r="M11" i="8"/>
  <c r="L11" i="8"/>
  <c r="K11" i="8"/>
  <c r="J11" i="8"/>
  <c r="M10" i="8"/>
  <c r="L10" i="8"/>
  <c r="K10" i="8"/>
  <c r="J10" i="8"/>
  <c r="M9" i="8"/>
  <c r="L9" i="8"/>
  <c r="K9" i="8"/>
  <c r="J9" i="8"/>
  <c r="M8" i="8"/>
  <c r="L8" i="8"/>
  <c r="K8" i="8"/>
  <c r="J8" i="8"/>
  <c r="M7" i="8"/>
  <c r="L7" i="8"/>
  <c r="K7" i="8"/>
  <c r="J7" i="8"/>
  <c r="M6" i="8"/>
  <c r="L6" i="8"/>
  <c r="K6" i="8"/>
  <c r="J6" i="8"/>
  <c r="M5" i="8"/>
  <c r="L5" i="8"/>
  <c r="K5" i="8"/>
  <c r="J5" i="8"/>
  <c r="M4" i="8"/>
  <c r="L4" i="8"/>
  <c r="K4" i="8"/>
  <c r="J4" i="8"/>
  <c r="M3" i="8"/>
  <c r="L3" i="8"/>
  <c r="K3" i="8"/>
  <c r="J3" i="8"/>
  <c r="M2" i="8"/>
  <c r="L2" i="8"/>
  <c r="K2" i="8"/>
  <c r="J2" i="8"/>
  <c r="J2" i="4" l="1"/>
  <c r="K2" i="4"/>
  <c r="L2" i="4"/>
  <c r="M2" i="4"/>
  <c r="J57" i="4"/>
  <c r="K57" i="4"/>
  <c r="L57" i="4"/>
  <c r="M57" i="4"/>
  <c r="J58" i="4"/>
  <c r="K58" i="4"/>
  <c r="L58" i="4"/>
  <c r="M58" i="4"/>
  <c r="J59" i="4"/>
  <c r="K59" i="4"/>
  <c r="L59" i="4"/>
  <c r="M59" i="4"/>
  <c r="J60" i="4"/>
  <c r="K60" i="4"/>
  <c r="L60" i="4"/>
  <c r="M60" i="4"/>
  <c r="J61" i="4"/>
  <c r="K61" i="4"/>
  <c r="L61" i="4"/>
  <c r="M61" i="4"/>
  <c r="J62" i="4"/>
  <c r="K62" i="4"/>
  <c r="L62" i="4"/>
  <c r="M62" i="4"/>
  <c r="J63" i="4"/>
  <c r="K63" i="4"/>
  <c r="L63" i="4"/>
  <c r="M63" i="4"/>
  <c r="J64" i="4"/>
  <c r="K64" i="4"/>
  <c r="L64" i="4"/>
  <c r="M64" i="4"/>
  <c r="J65" i="4"/>
  <c r="K65" i="4"/>
  <c r="L65" i="4"/>
  <c r="M65" i="4"/>
  <c r="J66" i="4"/>
  <c r="K66" i="4"/>
  <c r="L66" i="4"/>
  <c r="M66" i="4"/>
  <c r="J67" i="4"/>
  <c r="K67" i="4"/>
  <c r="L67" i="4"/>
  <c r="M67" i="4"/>
  <c r="J68" i="4"/>
  <c r="K68" i="4"/>
  <c r="L68" i="4"/>
  <c r="M68" i="4"/>
  <c r="J69" i="4"/>
  <c r="K69" i="4"/>
  <c r="L69" i="4"/>
  <c r="M69" i="4"/>
  <c r="J70" i="4"/>
  <c r="K70" i="4"/>
  <c r="L70" i="4"/>
  <c r="M70" i="4"/>
  <c r="J71" i="4"/>
  <c r="K71" i="4"/>
  <c r="L71" i="4"/>
  <c r="M71" i="4"/>
  <c r="J72" i="4"/>
  <c r="K72" i="4"/>
  <c r="L72" i="4"/>
  <c r="M72" i="4"/>
  <c r="J73" i="4"/>
  <c r="K73" i="4"/>
  <c r="L73" i="4"/>
  <c r="M73" i="4"/>
  <c r="J74" i="4"/>
  <c r="K74" i="4"/>
  <c r="L74" i="4"/>
  <c r="M74" i="4"/>
  <c r="J75" i="4"/>
  <c r="K75" i="4"/>
  <c r="L75" i="4"/>
  <c r="M75" i="4"/>
  <c r="J76" i="4"/>
  <c r="K76" i="4"/>
  <c r="L76" i="4"/>
  <c r="M76" i="4"/>
  <c r="J77" i="4"/>
  <c r="K77" i="4"/>
  <c r="L77" i="4"/>
  <c r="M77" i="4"/>
  <c r="J78" i="4"/>
  <c r="K78" i="4"/>
  <c r="L78" i="4"/>
  <c r="M78" i="4"/>
  <c r="J79" i="4"/>
  <c r="K79" i="4"/>
  <c r="L79" i="4"/>
  <c r="M79" i="4"/>
  <c r="J80" i="4"/>
  <c r="K80" i="4"/>
  <c r="L80" i="4"/>
  <c r="M80" i="4"/>
  <c r="J81" i="4"/>
  <c r="K81" i="4"/>
  <c r="L81" i="4"/>
  <c r="M81" i="4"/>
  <c r="J82" i="4"/>
  <c r="K82" i="4"/>
  <c r="L82" i="4"/>
  <c r="M82" i="4"/>
  <c r="J83" i="4"/>
  <c r="K83" i="4"/>
  <c r="L83" i="4"/>
  <c r="M83" i="4"/>
  <c r="J84" i="4"/>
  <c r="K84" i="4"/>
  <c r="L84" i="4"/>
  <c r="M84" i="4"/>
  <c r="J85" i="4"/>
  <c r="K85" i="4"/>
  <c r="L85" i="4"/>
  <c r="M85" i="4"/>
  <c r="J86" i="4"/>
  <c r="K86" i="4"/>
  <c r="L86" i="4"/>
  <c r="M86" i="4"/>
  <c r="J87" i="4"/>
  <c r="K87" i="4"/>
  <c r="L87" i="4"/>
  <c r="M87" i="4"/>
  <c r="J88" i="4"/>
  <c r="K88" i="4"/>
  <c r="L88" i="4"/>
  <c r="M88" i="4"/>
  <c r="J89" i="4"/>
  <c r="K89" i="4"/>
  <c r="L89" i="4"/>
  <c r="M89" i="4"/>
  <c r="J90" i="4"/>
  <c r="K90" i="4"/>
  <c r="L90" i="4"/>
  <c r="M90" i="4"/>
  <c r="J91" i="4"/>
  <c r="K91" i="4"/>
  <c r="L91" i="4"/>
  <c r="M91" i="4"/>
  <c r="J92" i="4"/>
  <c r="K92" i="4"/>
  <c r="L92" i="4"/>
  <c r="M92" i="4"/>
  <c r="J93" i="4"/>
  <c r="K93" i="4"/>
  <c r="L93" i="4"/>
  <c r="M93" i="4"/>
  <c r="J94" i="4"/>
  <c r="K94" i="4"/>
  <c r="L94" i="4"/>
  <c r="M94" i="4"/>
  <c r="J95" i="4"/>
  <c r="K95" i="4"/>
  <c r="L95" i="4"/>
  <c r="M95" i="4"/>
  <c r="J96" i="4"/>
  <c r="K96" i="4"/>
  <c r="L96" i="4"/>
  <c r="M96" i="4"/>
  <c r="J97" i="4"/>
  <c r="K97" i="4"/>
  <c r="L97" i="4"/>
  <c r="M97" i="4"/>
  <c r="J98" i="4"/>
  <c r="K98" i="4"/>
  <c r="L98" i="4"/>
  <c r="M98" i="4"/>
  <c r="J99" i="4"/>
  <c r="K99" i="4"/>
  <c r="L99" i="4"/>
  <c r="M99" i="4"/>
  <c r="J100" i="4"/>
  <c r="K100" i="4"/>
  <c r="L100" i="4"/>
  <c r="M100" i="4"/>
  <c r="J101" i="4"/>
  <c r="K101" i="4"/>
  <c r="L101" i="4"/>
  <c r="M101" i="4"/>
  <c r="J102" i="4"/>
  <c r="K102" i="4"/>
  <c r="L102" i="4"/>
  <c r="M102" i="4"/>
  <c r="J103" i="4"/>
  <c r="K103" i="4"/>
  <c r="L103" i="4"/>
  <c r="M103" i="4"/>
  <c r="J104" i="4"/>
  <c r="K104" i="4"/>
  <c r="L104" i="4"/>
  <c r="M104" i="4"/>
  <c r="J105" i="4"/>
  <c r="K105" i="4"/>
  <c r="L105" i="4"/>
  <c r="M105" i="4"/>
  <c r="J106" i="4"/>
  <c r="K106" i="4"/>
  <c r="L106" i="4"/>
  <c r="M106" i="4"/>
  <c r="J107" i="4"/>
  <c r="K107" i="4"/>
  <c r="L107" i="4"/>
  <c r="M107" i="4"/>
  <c r="J108" i="4"/>
  <c r="K108" i="4"/>
  <c r="L108" i="4"/>
  <c r="M108" i="4"/>
  <c r="J109" i="4"/>
  <c r="K109" i="4"/>
  <c r="L109" i="4"/>
  <c r="M109" i="4"/>
  <c r="J110" i="4"/>
  <c r="K110" i="4"/>
  <c r="L110" i="4"/>
  <c r="M110" i="4"/>
  <c r="J111" i="4"/>
  <c r="K111" i="4"/>
  <c r="L111" i="4"/>
  <c r="M111" i="4"/>
  <c r="J112" i="4"/>
  <c r="K112" i="4"/>
  <c r="L112" i="4"/>
  <c r="M112" i="4"/>
  <c r="J113" i="4"/>
  <c r="K113" i="4"/>
  <c r="L113" i="4"/>
  <c r="M113" i="4"/>
  <c r="J114" i="4"/>
  <c r="K114" i="4"/>
  <c r="L114" i="4"/>
  <c r="M114" i="4"/>
  <c r="J115" i="4"/>
  <c r="K115" i="4"/>
  <c r="L115" i="4"/>
  <c r="M115" i="4"/>
  <c r="J116" i="4"/>
  <c r="K116" i="4"/>
  <c r="L116" i="4"/>
  <c r="M116" i="4"/>
  <c r="J117" i="4"/>
  <c r="K117" i="4"/>
  <c r="L117" i="4"/>
  <c r="M117" i="4"/>
  <c r="J118" i="4"/>
  <c r="K118" i="4"/>
  <c r="L118" i="4"/>
  <c r="M118" i="4"/>
  <c r="J119" i="4"/>
  <c r="K119" i="4"/>
  <c r="L119" i="4"/>
  <c r="M119" i="4"/>
  <c r="J120" i="4"/>
  <c r="K120" i="4"/>
  <c r="L120" i="4"/>
  <c r="M120" i="4"/>
  <c r="J121" i="4"/>
  <c r="K121" i="4"/>
  <c r="L121" i="4"/>
  <c r="M121" i="4"/>
  <c r="J122" i="4"/>
  <c r="K122" i="4"/>
  <c r="L122" i="4"/>
  <c r="M122" i="4"/>
  <c r="J123" i="4"/>
  <c r="K123" i="4"/>
  <c r="L123" i="4"/>
  <c r="M123" i="4"/>
  <c r="J124" i="4"/>
  <c r="K124" i="4"/>
  <c r="L124" i="4"/>
  <c r="M124" i="4"/>
  <c r="J125" i="4"/>
  <c r="K125" i="4"/>
  <c r="L125" i="4"/>
  <c r="M125" i="4"/>
  <c r="J126" i="4"/>
  <c r="K126" i="4"/>
  <c r="L126" i="4"/>
  <c r="M126" i="4"/>
  <c r="J127" i="4"/>
  <c r="K127" i="4"/>
  <c r="L127" i="4"/>
  <c r="M127" i="4"/>
  <c r="J128" i="4"/>
  <c r="K128" i="4"/>
  <c r="L128" i="4"/>
  <c r="M128" i="4"/>
  <c r="J129" i="4"/>
  <c r="K129" i="4"/>
  <c r="L129" i="4"/>
  <c r="M129" i="4"/>
  <c r="J130" i="4"/>
  <c r="K130" i="4"/>
  <c r="L130" i="4"/>
  <c r="M130" i="4"/>
  <c r="J131" i="4"/>
  <c r="K131" i="4"/>
  <c r="L131" i="4"/>
  <c r="M131" i="4"/>
  <c r="J132" i="4"/>
  <c r="K132" i="4"/>
  <c r="L132" i="4"/>
  <c r="M132" i="4"/>
  <c r="J133" i="4"/>
  <c r="K133" i="4"/>
  <c r="L133" i="4"/>
  <c r="M133" i="4"/>
  <c r="J134" i="4"/>
  <c r="K134" i="4"/>
  <c r="L134" i="4"/>
  <c r="M134" i="4"/>
  <c r="J135" i="4"/>
  <c r="K135" i="4"/>
  <c r="L135" i="4"/>
  <c r="M135" i="4"/>
  <c r="J136" i="4"/>
  <c r="K136" i="4"/>
  <c r="L136" i="4"/>
  <c r="M136" i="4"/>
  <c r="J137" i="4"/>
  <c r="K137" i="4"/>
  <c r="L137" i="4"/>
  <c r="M137" i="4"/>
  <c r="J138" i="4"/>
  <c r="K138" i="4"/>
  <c r="L138" i="4"/>
  <c r="M138" i="4"/>
  <c r="J139" i="4"/>
  <c r="K139" i="4"/>
  <c r="L139" i="4"/>
  <c r="M139" i="4"/>
  <c r="J140" i="4"/>
  <c r="K140" i="4"/>
  <c r="L140" i="4"/>
  <c r="M140" i="4"/>
  <c r="J141" i="4"/>
  <c r="K141" i="4"/>
  <c r="L141" i="4"/>
  <c r="M141" i="4"/>
  <c r="J142" i="4"/>
  <c r="K142" i="4"/>
  <c r="L142" i="4"/>
  <c r="M142" i="4"/>
  <c r="J143" i="4"/>
  <c r="K143" i="4"/>
  <c r="L143" i="4"/>
  <c r="M143" i="4"/>
  <c r="J144" i="4"/>
  <c r="K144" i="4"/>
  <c r="L144" i="4"/>
  <c r="M144" i="4"/>
  <c r="J145" i="4"/>
  <c r="K145" i="4"/>
  <c r="L145" i="4"/>
  <c r="M145" i="4"/>
  <c r="J146" i="4"/>
  <c r="K146" i="4"/>
  <c r="L146" i="4"/>
  <c r="M146" i="4"/>
  <c r="J147" i="4"/>
  <c r="K147" i="4"/>
  <c r="L147" i="4"/>
  <c r="M147" i="4"/>
  <c r="J148" i="4"/>
  <c r="K148" i="4"/>
  <c r="L148" i="4"/>
  <c r="M148" i="4"/>
  <c r="J149" i="4"/>
  <c r="K149" i="4"/>
  <c r="L149" i="4"/>
  <c r="M149" i="4"/>
  <c r="J150" i="4"/>
  <c r="K150" i="4"/>
  <c r="L150" i="4"/>
  <c r="M150" i="4"/>
  <c r="J151" i="4"/>
  <c r="K151" i="4"/>
  <c r="L151" i="4"/>
  <c r="M151" i="4"/>
  <c r="J152" i="4"/>
  <c r="K152" i="4"/>
  <c r="L152" i="4"/>
  <c r="M152" i="4"/>
  <c r="J153" i="4"/>
  <c r="K153" i="4"/>
  <c r="L153" i="4"/>
  <c r="M153" i="4"/>
  <c r="J154" i="4"/>
  <c r="K154" i="4"/>
  <c r="L154" i="4"/>
  <c r="M154" i="4"/>
  <c r="J155" i="4"/>
  <c r="K155" i="4"/>
  <c r="L155" i="4"/>
  <c r="M155" i="4"/>
  <c r="J156" i="4"/>
  <c r="K156" i="4"/>
  <c r="L156" i="4"/>
  <c r="M156" i="4"/>
  <c r="J157" i="4"/>
  <c r="K157" i="4"/>
  <c r="L157" i="4"/>
  <c r="M157" i="4"/>
  <c r="J158" i="4"/>
  <c r="K158" i="4"/>
  <c r="L158" i="4"/>
  <c r="M158" i="4"/>
  <c r="J159" i="4"/>
  <c r="K159" i="4"/>
  <c r="L159" i="4"/>
  <c r="M159" i="4"/>
  <c r="J160" i="4"/>
  <c r="K160" i="4"/>
  <c r="L160" i="4"/>
  <c r="M160" i="4"/>
  <c r="J161" i="4"/>
  <c r="K161" i="4"/>
  <c r="L161" i="4"/>
  <c r="M161" i="4"/>
  <c r="J162" i="4"/>
  <c r="K162" i="4"/>
  <c r="L162" i="4"/>
  <c r="M162" i="4"/>
  <c r="J163" i="4"/>
  <c r="K163" i="4"/>
  <c r="L163" i="4"/>
  <c r="M163" i="4"/>
  <c r="J164" i="4"/>
  <c r="K164" i="4"/>
  <c r="L164" i="4"/>
  <c r="M164" i="4"/>
  <c r="J165" i="4"/>
  <c r="K165" i="4"/>
  <c r="L165" i="4"/>
  <c r="M165" i="4"/>
  <c r="J166" i="4"/>
  <c r="K166" i="4"/>
  <c r="L166" i="4"/>
  <c r="M166" i="4"/>
  <c r="J167" i="4"/>
  <c r="K167" i="4"/>
  <c r="L167" i="4"/>
  <c r="M167" i="4"/>
  <c r="J168" i="4"/>
  <c r="K168" i="4"/>
  <c r="L168" i="4"/>
  <c r="M168" i="4"/>
  <c r="J169" i="4"/>
  <c r="K169" i="4"/>
  <c r="L169" i="4"/>
  <c r="M169" i="4"/>
  <c r="J170" i="4"/>
  <c r="K170" i="4"/>
  <c r="L170" i="4"/>
  <c r="M170" i="4"/>
  <c r="J171" i="4"/>
  <c r="K171" i="4"/>
  <c r="L171" i="4"/>
  <c r="M171" i="4"/>
  <c r="J172" i="4"/>
  <c r="K172" i="4"/>
  <c r="L172" i="4"/>
  <c r="M172" i="4"/>
  <c r="J173" i="4"/>
  <c r="K173" i="4"/>
  <c r="L173" i="4"/>
  <c r="M173" i="4"/>
  <c r="J174" i="4"/>
  <c r="K174" i="4"/>
  <c r="L174" i="4"/>
  <c r="M174" i="4"/>
  <c r="J175" i="4"/>
  <c r="K175" i="4"/>
  <c r="L175" i="4"/>
  <c r="M175" i="4"/>
  <c r="J176" i="4"/>
  <c r="K176" i="4"/>
  <c r="L176" i="4"/>
  <c r="M176" i="4"/>
  <c r="J177" i="4"/>
  <c r="K177" i="4"/>
  <c r="L177" i="4"/>
  <c r="M177" i="4"/>
  <c r="J178" i="4"/>
  <c r="K178" i="4"/>
  <c r="L178" i="4"/>
  <c r="M178" i="4"/>
  <c r="J179" i="4"/>
  <c r="K179" i="4"/>
  <c r="L179" i="4"/>
  <c r="M179" i="4"/>
  <c r="J180" i="4"/>
  <c r="K180" i="4"/>
  <c r="L180" i="4"/>
  <c r="M180" i="4"/>
  <c r="J181" i="4"/>
  <c r="K181" i="4"/>
  <c r="L181" i="4"/>
  <c r="M181" i="4"/>
  <c r="J182" i="4"/>
  <c r="K182" i="4"/>
  <c r="L182" i="4"/>
  <c r="M182" i="4"/>
  <c r="J183" i="4"/>
  <c r="K183" i="4"/>
  <c r="L183" i="4"/>
  <c r="M183" i="4"/>
  <c r="J184" i="4"/>
  <c r="K184" i="4"/>
  <c r="L184" i="4"/>
  <c r="M184" i="4"/>
  <c r="J185" i="4"/>
  <c r="K185" i="4"/>
  <c r="L185" i="4"/>
  <c r="M185" i="4"/>
  <c r="J186" i="4"/>
  <c r="K186" i="4"/>
  <c r="L186" i="4"/>
  <c r="M186" i="4"/>
  <c r="J187" i="4"/>
  <c r="K187" i="4"/>
  <c r="L187" i="4"/>
  <c r="M187" i="4"/>
  <c r="J188" i="4"/>
  <c r="K188" i="4"/>
  <c r="L188" i="4"/>
  <c r="M188" i="4"/>
  <c r="J189" i="4"/>
  <c r="K189" i="4"/>
  <c r="L189" i="4"/>
  <c r="M189" i="4"/>
  <c r="J190" i="4"/>
  <c r="K190" i="4"/>
  <c r="L190" i="4"/>
  <c r="M190" i="4"/>
  <c r="J191" i="4"/>
  <c r="K191" i="4"/>
  <c r="L191" i="4"/>
  <c r="M191" i="4"/>
  <c r="J192" i="4"/>
  <c r="K192" i="4"/>
  <c r="L192" i="4"/>
  <c r="M192" i="4"/>
  <c r="J193" i="4"/>
  <c r="K193" i="4"/>
  <c r="L193" i="4"/>
  <c r="M193" i="4"/>
  <c r="J194" i="4"/>
  <c r="K194" i="4"/>
  <c r="L194" i="4"/>
  <c r="M194" i="4"/>
  <c r="J195" i="4"/>
  <c r="K195" i="4"/>
  <c r="L195" i="4"/>
  <c r="M195" i="4"/>
  <c r="J196" i="4"/>
  <c r="K196" i="4"/>
  <c r="L196" i="4"/>
  <c r="M196" i="4"/>
  <c r="J197" i="4"/>
  <c r="K197" i="4"/>
  <c r="L197" i="4"/>
  <c r="M197" i="4"/>
  <c r="J198" i="4"/>
  <c r="K198" i="4"/>
  <c r="L198" i="4"/>
  <c r="M198" i="4"/>
  <c r="J199" i="4"/>
  <c r="K199" i="4"/>
  <c r="L199" i="4"/>
  <c r="M199" i="4"/>
  <c r="J200" i="4"/>
  <c r="K200" i="4"/>
  <c r="L200" i="4"/>
  <c r="M200" i="4"/>
  <c r="J201" i="4"/>
  <c r="K201" i="4"/>
  <c r="L201" i="4"/>
  <c r="M201" i="4"/>
  <c r="J202" i="4"/>
  <c r="K202" i="4"/>
  <c r="L202" i="4"/>
  <c r="M202" i="4"/>
  <c r="J203" i="4"/>
  <c r="K203" i="4"/>
  <c r="L203" i="4"/>
  <c r="M203" i="4"/>
  <c r="J204" i="4"/>
  <c r="K204" i="4"/>
  <c r="L204" i="4"/>
  <c r="M204" i="4"/>
  <c r="J205" i="4"/>
  <c r="K205" i="4"/>
  <c r="L205" i="4"/>
  <c r="M205" i="4"/>
  <c r="J206" i="4"/>
  <c r="K206" i="4"/>
  <c r="L206" i="4"/>
  <c r="M206" i="4"/>
  <c r="J207" i="4"/>
  <c r="K207" i="4"/>
  <c r="L207" i="4"/>
  <c r="M207" i="4"/>
  <c r="J208" i="4"/>
  <c r="K208" i="4"/>
  <c r="L208" i="4"/>
  <c r="M208" i="4"/>
  <c r="J209" i="4"/>
  <c r="K209" i="4"/>
  <c r="L209" i="4"/>
  <c r="M209" i="4"/>
  <c r="J210" i="4"/>
  <c r="K210" i="4"/>
  <c r="L210" i="4"/>
  <c r="M210" i="4"/>
  <c r="J211" i="4"/>
  <c r="K211" i="4"/>
  <c r="L211" i="4"/>
  <c r="M211" i="4"/>
  <c r="J212" i="4"/>
  <c r="K212" i="4"/>
  <c r="L212" i="4"/>
  <c r="M212" i="4"/>
  <c r="J213" i="4"/>
  <c r="K213" i="4"/>
  <c r="L213" i="4"/>
  <c r="M213" i="4"/>
  <c r="J214" i="4"/>
  <c r="K214" i="4"/>
  <c r="L214" i="4"/>
  <c r="M214" i="4"/>
  <c r="J215" i="4"/>
  <c r="K215" i="4"/>
  <c r="L215" i="4"/>
  <c r="M215" i="4"/>
  <c r="J216" i="4"/>
  <c r="K216" i="4"/>
  <c r="L216" i="4"/>
  <c r="M216" i="4"/>
  <c r="J217" i="4"/>
  <c r="K217" i="4"/>
  <c r="L217" i="4"/>
  <c r="M217" i="4"/>
  <c r="J218" i="4"/>
  <c r="K218" i="4"/>
  <c r="L218" i="4"/>
  <c r="M218" i="4"/>
  <c r="J219" i="4"/>
  <c r="K219" i="4"/>
  <c r="L219" i="4"/>
  <c r="M219" i="4"/>
  <c r="J220" i="4"/>
  <c r="K220" i="4"/>
  <c r="L220" i="4"/>
  <c r="M220" i="4"/>
  <c r="J221" i="4"/>
  <c r="K221" i="4"/>
  <c r="L221" i="4"/>
  <c r="M221" i="4"/>
  <c r="J222" i="4"/>
  <c r="K222" i="4"/>
  <c r="L222" i="4"/>
  <c r="M222" i="4"/>
  <c r="J223" i="4"/>
  <c r="K223" i="4"/>
  <c r="L223" i="4"/>
  <c r="M223" i="4"/>
  <c r="J224" i="4"/>
  <c r="K224" i="4"/>
  <c r="L224" i="4"/>
  <c r="M224" i="4"/>
  <c r="J225" i="4"/>
  <c r="K225" i="4"/>
  <c r="L225" i="4"/>
  <c r="M225" i="4"/>
  <c r="J226" i="4"/>
  <c r="K226" i="4"/>
  <c r="L226" i="4"/>
  <c r="M226" i="4"/>
  <c r="J227" i="4"/>
  <c r="K227" i="4"/>
  <c r="L227" i="4"/>
  <c r="M227" i="4"/>
  <c r="J228" i="4"/>
  <c r="K228" i="4"/>
  <c r="L228" i="4"/>
  <c r="M228" i="4"/>
  <c r="J229" i="4"/>
  <c r="K229" i="4"/>
  <c r="L229" i="4"/>
  <c r="M229" i="4"/>
  <c r="J230" i="4"/>
  <c r="K230" i="4"/>
  <c r="L230" i="4"/>
  <c r="M230" i="4"/>
  <c r="J231" i="4"/>
  <c r="K231" i="4"/>
  <c r="L231" i="4"/>
  <c r="M231" i="4"/>
  <c r="J232" i="4"/>
  <c r="K232" i="4"/>
  <c r="L232" i="4"/>
  <c r="M232" i="4"/>
  <c r="J233" i="4"/>
  <c r="K233" i="4"/>
  <c r="L233" i="4"/>
  <c r="M233" i="4"/>
  <c r="J234" i="4"/>
  <c r="K234" i="4"/>
  <c r="L234" i="4"/>
  <c r="M234" i="4"/>
  <c r="J235" i="4"/>
  <c r="K235" i="4"/>
  <c r="L235" i="4"/>
  <c r="M235" i="4"/>
  <c r="J236" i="4"/>
  <c r="K236" i="4"/>
  <c r="L236" i="4"/>
  <c r="M236" i="4"/>
  <c r="J237" i="4"/>
  <c r="K237" i="4"/>
  <c r="L237" i="4"/>
  <c r="M237" i="4"/>
  <c r="J238" i="4"/>
  <c r="K238" i="4"/>
  <c r="L238" i="4"/>
  <c r="M238" i="4"/>
  <c r="J239" i="4"/>
  <c r="K239" i="4"/>
  <c r="L239" i="4"/>
  <c r="M239" i="4"/>
  <c r="J240" i="4"/>
  <c r="K240" i="4"/>
  <c r="L240" i="4"/>
  <c r="M240" i="4"/>
  <c r="J241" i="4"/>
  <c r="K241" i="4"/>
  <c r="L241" i="4"/>
  <c r="M241" i="4"/>
  <c r="J242" i="4"/>
  <c r="K242" i="4"/>
  <c r="L242" i="4"/>
  <c r="M242" i="4"/>
  <c r="J243" i="4"/>
  <c r="K243" i="4"/>
  <c r="L243" i="4"/>
  <c r="M243" i="4"/>
  <c r="J244" i="4"/>
  <c r="K244" i="4"/>
  <c r="L244" i="4"/>
  <c r="M244" i="4"/>
  <c r="J245" i="4"/>
  <c r="K245" i="4"/>
  <c r="L245" i="4"/>
  <c r="M245" i="4"/>
  <c r="J246" i="4"/>
  <c r="K246" i="4"/>
  <c r="L246" i="4"/>
  <c r="M246" i="4"/>
  <c r="J247" i="4"/>
  <c r="K247" i="4"/>
  <c r="L247" i="4"/>
  <c r="M247" i="4"/>
  <c r="J248" i="4"/>
  <c r="K248" i="4"/>
  <c r="L248" i="4"/>
  <c r="M248" i="4"/>
  <c r="J249" i="4"/>
  <c r="K249" i="4"/>
  <c r="L249" i="4"/>
  <c r="M249" i="4"/>
  <c r="J250" i="4"/>
  <c r="K250" i="4"/>
  <c r="L250" i="4"/>
  <c r="M250" i="4"/>
  <c r="J3" i="4"/>
  <c r="K3" i="4"/>
  <c r="L3" i="4"/>
  <c r="M3" i="4"/>
  <c r="J4" i="4"/>
  <c r="K4" i="4"/>
  <c r="L4" i="4"/>
  <c r="M4" i="4"/>
  <c r="J5" i="4"/>
  <c r="K5" i="4"/>
  <c r="L5" i="4"/>
  <c r="M5" i="4"/>
  <c r="J6" i="4"/>
  <c r="K6" i="4"/>
  <c r="L6" i="4"/>
  <c r="M6" i="4"/>
  <c r="J7" i="4"/>
  <c r="K7" i="4"/>
  <c r="L7" i="4"/>
  <c r="M7" i="4"/>
  <c r="J8" i="4"/>
  <c r="K8" i="4"/>
  <c r="L8" i="4"/>
  <c r="M8" i="4"/>
  <c r="J9" i="4"/>
  <c r="K9" i="4"/>
  <c r="L9" i="4"/>
  <c r="M9" i="4"/>
  <c r="J10" i="4"/>
  <c r="K10" i="4"/>
  <c r="L10" i="4"/>
  <c r="M10" i="4"/>
  <c r="J11" i="4"/>
  <c r="K11" i="4"/>
  <c r="L11" i="4"/>
  <c r="M11" i="4"/>
  <c r="J12" i="4"/>
  <c r="K12" i="4"/>
  <c r="L12" i="4"/>
  <c r="M12" i="4"/>
  <c r="J13" i="4"/>
  <c r="K13" i="4"/>
  <c r="L13" i="4"/>
  <c r="M13" i="4"/>
  <c r="J14" i="4"/>
  <c r="K14" i="4"/>
  <c r="L14" i="4"/>
  <c r="M14" i="4"/>
  <c r="J15" i="4"/>
  <c r="K15" i="4"/>
  <c r="L15" i="4"/>
  <c r="M15" i="4"/>
  <c r="J16" i="4"/>
  <c r="K16" i="4"/>
  <c r="L16" i="4"/>
  <c r="M16" i="4"/>
  <c r="J17" i="4"/>
  <c r="K17" i="4"/>
  <c r="L17" i="4"/>
  <c r="M17" i="4"/>
  <c r="J18" i="4"/>
  <c r="K18" i="4"/>
  <c r="L18" i="4"/>
  <c r="M18" i="4"/>
  <c r="J19" i="4"/>
  <c r="K19" i="4"/>
  <c r="L19" i="4"/>
  <c r="M19" i="4"/>
  <c r="J20" i="4"/>
  <c r="K20" i="4"/>
  <c r="L20" i="4"/>
  <c r="M20" i="4"/>
  <c r="J21" i="4"/>
  <c r="K21" i="4"/>
  <c r="L21" i="4"/>
  <c r="M21" i="4"/>
  <c r="J22" i="4"/>
  <c r="K22" i="4"/>
  <c r="L22" i="4"/>
  <c r="M22" i="4"/>
  <c r="J23" i="4"/>
  <c r="K23" i="4"/>
  <c r="L23" i="4"/>
  <c r="M23" i="4"/>
  <c r="J24" i="4"/>
  <c r="K24" i="4"/>
  <c r="L24" i="4"/>
  <c r="M24" i="4"/>
  <c r="J25" i="4"/>
  <c r="K25" i="4"/>
  <c r="L25" i="4"/>
  <c r="M25" i="4"/>
  <c r="J26" i="4"/>
  <c r="K26" i="4"/>
  <c r="L26" i="4"/>
  <c r="M26" i="4"/>
  <c r="J27" i="4"/>
  <c r="K27" i="4"/>
  <c r="L27" i="4"/>
  <c r="M27" i="4"/>
  <c r="J28" i="4"/>
  <c r="K28" i="4"/>
  <c r="L28" i="4"/>
  <c r="M28" i="4"/>
  <c r="J29" i="4"/>
  <c r="K29" i="4"/>
  <c r="L29" i="4"/>
  <c r="M29" i="4"/>
  <c r="J30" i="4"/>
  <c r="K30" i="4"/>
  <c r="L30" i="4"/>
  <c r="M30" i="4"/>
  <c r="J31" i="4"/>
  <c r="K31" i="4"/>
  <c r="L31" i="4"/>
  <c r="M31" i="4"/>
  <c r="J32" i="4"/>
  <c r="K32" i="4"/>
  <c r="L32" i="4"/>
  <c r="M32" i="4"/>
  <c r="J33" i="4"/>
  <c r="K33" i="4"/>
  <c r="L33" i="4"/>
  <c r="M33" i="4"/>
  <c r="J34" i="4"/>
  <c r="K34" i="4"/>
  <c r="L34" i="4"/>
  <c r="M34" i="4"/>
  <c r="J35" i="4"/>
  <c r="K35" i="4"/>
  <c r="L35" i="4"/>
  <c r="M35" i="4"/>
  <c r="J36" i="4"/>
  <c r="K36" i="4"/>
  <c r="L36" i="4"/>
  <c r="M36" i="4"/>
  <c r="J37" i="4"/>
  <c r="K37" i="4"/>
  <c r="L37" i="4"/>
  <c r="M37" i="4"/>
  <c r="J38" i="4"/>
  <c r="K38" i="4"/>
  <c r="L38" i="4"/>
  <c r="M38" i="4"/>
  <c r="J39" i="4"/>
  <c r="K39" i="4"/>
  <c r="L39" i="4"/>
  <c r="M39" i="4"/>
  <c r="J40" i="4"/>
  <c r="K40" i="4"/>
  <c r="L40" i="4"/>
  <c r="M40" i="4"/>
  <c r="J41" i="4"/>
  <c r="K41" i="4"/>
  <c r="L41" i="4"/>
  <c r="M41" i="4"/>
  <c r="J42" i="4"/>
  <c r="K42" i="4"/>
  <c r="L42" i="4"/>
  <c r="M42" i="4"/>
  <c r="J43" i="4"/>
  <c r="K43" i="4"/>
  <c r="L43" i="4"/>
  <c r="M43" i="4"/>
  <c r="J44" i="4"/>
  <c r="K44" i="4"/>
  <c r="L44" i="4"/>
  <c r="M44" i="4"/>
  <c r="J45" i="4"/>
  <c r="K45" i="4"/>
  <c r="L45" i="4"/>
  <c r="M45" i="4"/>
  <c r="J46" i="4"/>
  <c r="K46" i="4"/>
  <c r="L46" i="4"/>
  <c r="M46" i="4"/>
  <c r="J47" i="4"/>
  <c r="K47" i="4"/>
  <c r="L47" i="4"/>
  <c r="M47" i="4"/>
  <c r="J48" i="4"/>
  <c r="K48" i="4"/>
  <c r="L48" i="4"/>
  <c r="M48" i="4"/>
  <c r="J49" i="4"/>
  <c r="K49" i="4"/>
  <c r="L49" i="4"/>
  <c r="M49" i="4"/>
  <c r="J50" i="4"/>
  <c r="K50" i="4"/>
  <c r="L50" i="4"/>
  <c r="M50" i="4"/>
  <c r="J51" i="4"/>
  <c r="K51" i="4"/>
  <c r="L51" i="4"/>
  <c r="M51" i="4"/>
  <c r="J52" i="4"/>
  <c r="K52" i="4"/>
  <c r="L52" i="4"/>
  <c r="M52" i="4"/>
  <c r="J53" i="4"/>
  <c r="K53" i="4"/>
  <c r="L53" i="4"/>
  <c r="M53" i="4"/>
  <c r="J54" i="4"/>
  <c r="K54" i="4"/>
  <c r="L54" i="4"/>
  <c r="M54" i="4"/>
  <c r="J55" i="4"/>
  <c r="K55" i="4"/>
  <c r="L55" i="4"/>
  <c r="M55" i="4"/>
  <c r="J56" i="4"/>
  <c r="K56" i="4"/>
  <c r="L56" i="4"/>
  <c r="M56" i="4"/>
  <c r="N234" i="3" l="1"/>
  <c r="M234" i="3"/>
  <c r="L234" i="3"/>
  <c r="K234" i="3"/>
  <c r="N233" i="3"/>
  <c r="M233" i="3"/>
  <c r="L233" i="3"/>
  <c r="K233" i="3"/>
  <c r="N232" i="3"/>
  <c r="M232" i="3"/>
  <c r="L232" i="3"/>
  <c r="K232" i="3"/>
  <c r="N231" i="3"/>
  <c r="M231" i="3"/>
  <c r="L231" i="3"/>
  <c r="K231" i="3"/>
  <c r="N230" i="3"/>
  <c r="M230" i="3"/>
  <c r="L230" i="3"/>
  <c r="K230" i="3"/>
  <c r="N229" i="3"/>
  <c r="M229" i="3"/>
  <c r="L229" i="3"/>
  <c r="K229" i="3"/>
  <c r="N228" i="3"/>
  <c r="M228" i="3"/>
  <c r="L228" i="3"/>
  <c r="K228" i="3"/>
  <c r="N227" i="3"/>
  <c r="M227" i="3"/>
  <c r="L227" i="3"/>
  <c r="K227" i="3"/>
  <c r="N226" i="3"/>
  <c r="M226" i="3"/>
  <c r="L226" i="3"/>
  <c r="K226" i="3"/>
  <c r="N225" i="3"/>
  <c r="M225" i="3"/>
  <c r="L225" i="3"/>
  <c r="K225" i="3"/>
  <c r="N224" i="3"/>
  <c r="M224" i="3"/>
  <c r="L224" i="3"/>
  <c r="K224" i="3"/>
  <c r="N223" i="3"/>
  <c r="M223" i="3"/>
  <c r="L223" i="3"/>
  <c r="K223" i="3"/>
  <c r="N222" i="3"/>
  <c r="M222" i="3"/>
  <c r="L222" i="3"/>
  <c r="K222" i="3"/>
  <c r="N221" i="3"/>
  <c r="M221" i="3"/>
  <c r="L221" i="3"/>
  <c r="K221" i="3"/>
  <c r="N220" i="3"/>
  <c r="M220" i="3"/>
  <c r="L220" i="3"/>
  <c r="K220" i="3"/>
  <c r="N219" i="3"/>
  <c r="M219" i="3"/>
  <c r="L219" i="3"/>
  <c r="K219" i="3"/>
  <c r="N218" i="3"/>
  <c r="M218" i="3"/>
  <c r="L218" i="3"/>
  <c r="K218" i="3"/>
  <c r="N217" i="3"/>
  <c r="M217" i="3"/>
  <c r="L217" i="3"/>
  <c r="K217" i="3"/>
  <c r="N216" i="3"/>
  <c r="M216" i="3"/>
  <c r="L216" i="3"/>
  <c r="K216" i="3"/>
  <c r="N215" i="3"/>
  <c r="M215" i="3"/>
  <c r="L215" i="3"/>
  <c r="K215" i="3"/>
  <c r="N214" i="3"/>
  <c r="M214" i="3"/>
  <c r="L214" i="3"/>
  <c r="K214" i="3"/>
  <c r="N213" i="3"/>
  <c r="M213" i="3"/>
  <c r="L213" i="3"/>
  <c r="K213" i="3"/>
  <c r="N212" i="3"/>
  <c r="M212" i="3"/>
  <c r="L212" i="3"/>
  <c r="K212" i="3"/>
  <c r="N211" i="3"/>
  <c r="M211" i="3"/>
  <c r="L211" i="3"/>
  <c r="K211" i="3"/>
  <c r="N210" i="3"/>
  <c r="M210" i="3"/>
  <c r="L210" i="3"/>
  <c r="K210" i="3"/>
  <c r="N209" i="3"/>
  <c r="M209" i="3"/>
  <c r="L209" i="3"/>
  <c r="K209" i="3"/>
  <c r="N208" i="3"/>
  <c r="M208" i="3"/>
  <c r="L208" i="3"/>
  <c r="K208" i="3"/>
  <c r="N207" i="3"/>
  <c r="M207" i="3"/>
  <c r="L207" i="3"/>
  <c r="K207" i="3"/>
  <c r="N206" i="3"/>
  <c r="M206" i="3"/>
  <c r="L206" i="3"/>
  <c r="K206" i="3"/>
  <c r="N205" i="3"/>
  <c r="M205" i="3"/>
  <c r="L205" i="3"/>
  <c r="K205" i="3"/>
  <c r="N204" i="3"/>
  <c r="M204" i="3"/>
  <c r="L204" i="3"/>
  <c r="K204" i="3"/>
  <c r="N203" i="3"/>
  <c r="M203" i="3"/>
  <c r="L203" i="3"/>
  <c r="K203" i="3"/>
  <c r="N202" i="3"/>
  <c r="M202" i="3"/>
  <c r="L202" i="3"/>
  <c r="K202" i="3"/>
  <c r="N201" i="3"/>
  <c r="M201" i="3"/>
  <c r="L201" i="3"/>
  <c r="K201" i="3"/>
  <c r="N200" i="3"/>
  <c r="M200" i="3"/>
  <c r="L200" i="3"/>
  <c r="K200" i="3"/>
  <c r="N199" i="3"/>
  <c r="M199" i="3"/>
  <c r="L199" i="3"/>
  <c r="K199" i="3"/>
  <c r="N198" i="3"/>
  <c r="M198" i="3"/>
  <c r="L198" i="3"/>
  <c r="K198" i="3"/>
  <c r="N197" i="3"/>
  <c r="M197" i="3"/>
  <c r="L197" i="3"/>
  <c r="K197" i="3"/>
  <c r="N196" i="3"/>
  <c r="M196" i="3"/>
  <c r="L196" i="3"/>
  <c r="K196" i="3"/>
  <c r="N195" i="3"/>
  <c r="M195" i="3"/>
  <c r="L195" i="3"/>
  <c r="K195" i="3"/>
  <c r="N194" i="3"/>
  <c r="M194" i="3"/>
  <c r="L194" i="3"/>
  <c r="K194" i="3"/>
  <c r="N193" i="3"/>
  <c r="M193" i="3"/>
  <c r="L193" i="3"/>
  <c r="K193" i="3"/>
  <c r="N192" i="3"/>
  <c r="M192" i="3"/>
  <c r="L192" i="3"/>
  <c r="K192" i="3"/>
  <c r="N191" i="3"/>
  <c r="M191" i="3"/>
  <c r="L191" i="3"/>
  <c r="K191" i="3"/>
  <c r="N190" i="3"/>
  <c r="M190" i="3"/>
  <c r="L190" i="3"/>
  <c r="K190" i="3"/>
  <c r="N189" i="3"/>
  <c r="M189" i="3"/>
  <c r="L189" i="3"/>
  <c r="K189" i="3"/>
  <c r="N188" i="3"/>
  <c r="M188" i="3"/>
  <c r="L188" i="3"/>
  <c r="K188" i="3"/>
  <c r="N187" i="3"/>
  <c r="M187" i="3"/>
  <c r="L187" i="3"/>
  <c r="K187" i="3"/>
  <c r="N186" i="3"/>
  <c r="M186" i="3"/>
  <c r="L186" i="3"/>
  <c r="K186" i="3"/>
  <c r="N185" i="3"/>
  <c r="M185" i="3"/>
  <c r="L185" i="3"/>
  <c r="K185" i="3"/>
  <c r="N184" i="3"/>
  <c r="M184" i="3"/>
  <c r="L184" i="3"/>
  <c r="K184" i="3"/>
  <c r="N183" i="3"/>
  <c r="M183" i="3"/>
  <c r="L183" i="3"/>
  <c r="K183" i="3"/>
  <c r="N182" i="3"/>
  <c r="M182" i="3"/>
  <c r="L182" i="3"/>
  <c r="K182" i="3"/>
  <c r="N181" i="3"/>
  <c r="M181" i="3"/>
  <c r="L181" i="3"/>
  <c r="K181" i="3"/>
  <c r="N180" i="3"/>
  <c r="M180" i="3"/>
  <c r="L180" i="3"/>
  <c r="K180" i="3"/>
  <c r="N179" i="3"/>
  <c r="M179" i="3"/>
  <c r="L179" i="3"/>
  <c r="K179" i="3"/>
  <c r="N178" i="3"/>
  <c r="M178" i="3"/>
  <c r="L178" i="3"/>
  <c r="K178" i="3"/>
  <c r="N177" i="3"/>
  <c r="M177" i="3"/>
  <c r="L177" i="3"/>
  <c r="K177" i="3"/>
  <c r="N176" i="3"/>
  <c r="M176" i="3"/>
  <c r="L176" i="3"/>
  <c r="K176" i="3"/>
  <c r="N175" i="3"/>
  <c r="M175" i="3"/>
  <c r="L175" i="3"/>
  <c r="K175" i="3"/>
  <c r="N174" i="3"/>
  <c r="M174" i="3"/>
  <c r="L174" i="3"/>
  <c r="K174" i="3"/>
  <c r="N173" i="3"/>
  <c r="M173" i="3"/>
  <c r="L173" i="3"/>
  <c r="K173" i="3"/>
  <c r="N172" i="3"/>
  <c r="M172" i="3"/>
  <c r="L172" i="3"/>
  <c r="K172" i="3"/>
  <c r="N171" i="3"/>
  <c r="M171" i="3"/>
  <c r="L171" i="3"/>
  <c r="K171" i="3"/>
  <c r="N170" i="3"/>
  <c r="M170" i="3"/>
  <c r="L170" i="3"/>
  <c r="K170" i="3"/>
  <c r="N169" i="3"/>
  <c r="M169" i="3"/>
  <c r="L169" i="3"/>
  <c r="K169" i="3"/>
  <c r="N168" i="3"/>
  <c r="M168" i="3"/>
  <c r="L168" i="3"/>
  <c r="K168" i="3"/>
  <c r="N167" i="3"/>
  <c r="M167" i="3"/>
  <c r="L167" i="3"/>
  <c r="K167" i="3"/>
  <c r="N166" i="3"/>
  <c r="M166" i="3"/>
  <c r="L166" i="3"/>
  <c r="K166" i="3"/>
  <c r="N165" i="3"/>
  <c r="M165" i="3"/>
  <c r="L165" i="3"/>
  <c r="K165" i="3"/>
  <c r="N164" i="3"/>
  <c r="M164" i="3"/>
  <c r="L164" i="3"/>
  <c r="K164" i="3"/>
  <c r="N163" i="3"/>
  <c r="M163" i="3"/>
  <c r="L163" i="3"/>
  <c r="K163" i="3"/>
  <c r="N162" i="3"/>
  <c r="M162" i="3"/>
  <c r="L162" i="3"/>
  <c r="K162" i="3"/>
  <c r="N161" i="3"/>
  <c r="M161" i="3"/>
  <c r="L161" i="3"/>
  <c r="K161" i="3"/>
  <c r="N160" i="3"/>
  <c r="M160" i="3"/>
  <c r="L160" i="3"/>
  <c r="K160" i="3"/>
  <c r="N159" i="3"/>
  <c r="M159" i="3"/>
  <c r="L159" i="3"/>
  <c r="K159" i="3"/>
  <c r="N158" i="3"/>
  <c r="M158" i="3"/>
  <c r="L158" i="3"/>
  <c r="K158" i="3"/>
  <c r="N157" i="3"/>
  <c r="M157" i="3"/>
  <c r="L157" i="3"/>
  <c r="K157" i="3"/>
  <c r="N156" i="3"/>
  <c r="M156" i="3"/>
  <c r="L156" i="3"/>
  <c r="K156" i="3"/>
  <c r="N155" i="3"/>
  <c r="M155" i="3"/>
  <c r="L155" i="3"/>
  <c r="K155" i="3"/>
  <c r="N154" i="3"/>
  <c r="M154" i="3"/>
  <c r="L154" i="3"/>
  <c r="K154" i="3"/>
  <c r="N153" i="3"/>
  <c r="M153" i="3"/>
  <c r="L153" i="3"/>
  <c r="K153" i="3"/>
  <c r="N152" i="3"/>
  <c r="M152" i="3"/>
  <c r="L152" i="3"/>
  <c r="K152" i="3"/>
  <c r="N151" i="3"/>
  <c r="M151" i="3"/>
  <c r="L151" i="3"/>
  <c r="K151" i="3"/>
  <c r="N150" i="3"/>
  <c r="M150" i="3"/>
  <c r="L150" i="3"/>
  <c r="K150" i="3"/>
  <c r="N149" i="3"/>
  <c r="M149" i="3"/>
  <c r="L149" i="3"/>
  <c r="K149" i="3"/>
  <c r="N148" i="3"/>
  <c r="M148" i="3"/>
  <c r="L148" i="3"/>
  <c r="K148" i="3"/>
  <c r="N147" i="3"/>
  <c r="M147" i="3"/>
  <c r="L147" i="3"/>
  <c r="K147" i="3"/>
  <c r="N146" i="3"/>
  <c r="M146" i="3"/>
  <c r="L146" i="3"/>
  <c r="K146" i="3"/>
  <c r="N145" i="3"/>
  <c r="M145" i="3"/>
  <c r="L145" i="3"/>
  <c r="K145" i="3"/>
  <c r="N144" i="3"/>
  <c r="M144" i="3"/>
  <c r="L144" i="3"/>
  <c r="K144" i="3"/>
  <c r="N143" i="3"/>
  <c r="M143" i="3"/>
  <c r="L143" i="3"/>
  <c r="K143" i="3"/>
  <c r="N142" i="3"/>
  <c r="M142" i="3"/>
  <c r="L142" i="3"/>
  <c r="K142" i="3"/>
  <c r="N141" i="3"/>
  <c r="M141" i="3"/>
  <c r="L141" i="3"/>
  <c r="K141" i="3"/>
  <c r="N140" i="3"/>
  <c r="M140" i="3"/>
  <c r="L140" i="3"/>
  <c r="K140" i="3"/>
  <c r="N139" i="3"/>
  <c r="M139" i="3"/>
  <c r="L139" i="3"/>
  <c r="K139" i="3"/>
  <c r="N138" i="3"/>
  <c r="M138" i="3"/>
  <c r="L138" i="3"/>
  <c r="K138" i="3"/>
  <c r="N137" i="3"/>
  <c r="M137" i="3"/>
  <c r="L137" i="3"/>
  <c r="K137" i="3"/>
  <c r="N136" i="3"/>
  <c r="M136" i="3"/>
  <c r="L136" i="3"/>
  <c r="K136" i="3"/>
  <c r="N135" i="3"/>
  <c r="M135" i="3"/>
  <c r="L135" i="3"/>
  <c r="K135" i="3"/>
  <c r="N134" i="3"/>
  <c r="M134" i="3"/>
  <c r="L134" i="3"/>
  <c r="K134" i="3"/>
  <c r="N133" i="3"/>
  <c r="M133" i="3"/>
  <c r="L133" i="3"/>
  <c r="K133" i="3"/>
  <c r="N132" i="3"/>
  <c r="M132" i="3"/>
  <c r="L132" i="3"/>
  <c r="K132" i="3"/>
  <c r="N131" i="3"/>
  <c r="M131" i="3"/>
  <c r="L131" i="3"/>
  <c r="K131" i="3"/>
  <c r="N130" i="3"/>
  <c r="M130" i="3"/>
  <c r="L130" i="3"/>
  <c r="K130" i="3"/>
  <c r="N129" i="3"/>
  <c r="M129" i="3"/>
  <c r="L129" i="3"/>
  <c r="K129" i="3"/>
  <c r="N128" i="3"/>
  <c r="M128" i="3"/>
  <c r="L128" i="3"/>
  <c r="K128" i="3"/>
  <c r="N127" i="3"/>
  <c r="M127" i="3"/>
  <c r="L127" i="3"/>
  <c r="K127" i="3"/>
  <c r="N126" i="3"/>
  <c r="M126" i="3"/>
  <c r="L126" i="3"/>
  <c r="K126" i="3"/>
  <c r="N125" i="3"/>
  <c r="M125" i="3"/>
  <c r="L125" i="3"/>
  <c r="K125" i="3"/>
  <c r="N124" i="3"/>
  <c r="M124" i="3"/>
  <c r="L124" i="3"/>
  <c r="K124" i="3"/>
  <c r="N123" i="3"/>
  <c r="M123" i="3"/>
  <c r="L123" i="3"/>
  <c r="K123" i="3"/>
  <c r="N122" i="3"/>
  <c r="M122" i="3"/>
  <c r="L122" i="3"/>
  <c r="K122" i="3"/>
  <c r="N121" i="3"/>
  <c r="M121" i="3"/>
  <c r="L121" i="3"/>
  <c r="K121" i="3"/>
  <c r="N120" i="3"/>
  <c r="M120" i="3"/>
  <c r="L120" i="3"/>
  <c r="K120" i="3"/>
  <c r="N119" i="3"/>
  <c r="M119" i="3"/>
  <c r="L119" i="3"/>
  <c r="K119" i="3"/>
  <c r="N118" i="3"/>
  <c r="M118" i="3"/>
  <c r="L118" i="3"/>
  <c r="K118" i="3"/>
  <c r="N117" i="3"/>
  <c r="M117" i="3"/>
  <c r="L117" i="3"/>
  <c r="K117" i="3"/>
  <c r="N116" i="3"/>
  <c r="M116" i="3"/>
  <c r="L116" i="3"/>
  <c r="K116" i="3"/>
  <c r="N115" i="3"/>
  <c r="M115" i="3"/>
  <c r="L115" i="3"/>
  <c r="K115" i="3"/>
  <c r="N114" i="3"/>
  <c r="M114" i="3"/>
  <c r="L114" i="3"/>
  <c r="K114" i="3"/>
  <c r="N113" i="3"/>
  <c r="M113" i="3"/>
  <c r="L113" i="3"/>
  <c r="K113" i="3"/>
  <c r="N112" i="3"/>
  <c r="M112" i="3"/>
  <c r="L112" i="3"/>
  <c r="K112" i="3"/>
  <c r="N111" i="3"/>
  <c r="M111" i="3"/>
  <c r="L111" i="3"/>
  <c r="K111" i="3"/>
  <c r="N110" i="3"/>
  <c r="M110" i="3"/>
  <c r="L110" i="3"/>
  <c r="K110" i="3"/>
  <c r="N109" i="3"/>
  <c r="M109" i="3"/>
  <c r="L109" i="3"/>
  <c r="K109" i="3"/>
  <c r="N108" i="3"/>
  <c r="M108" i="3"/>
  <c r="L108" i="3"/>
  <c r="K108" i="3"/>
  <c r="N107" i="3"/>
  <c r="M107" i="3"/>
  <c r="L107" i="3"/>
  <c r="K107" i="3"/>
  <c r="N106" i="3"/>
  <c r="M106" i="3"/>
  <c r="L106" i="3"/>
  <c r="K106" i="3"/>
  <c r="N105" i="3"/>
  <c r="M105" i="3"/>
  <c r="L105" i="3"/>
  <c r="K105" i="3"/>
  <c r="N104" i="3"/>
  <c r="M104" i="3"/>
  <c r="L104" i="3"/>
  <c r="K104" i="3"/>
  <c r="N103" i="3"/>
  <c r="M103" i="3"/>
  <c r="L103" i="3"/>
  <c r="K103" i="3"/>
  <c r="N102" i="3"/>
  <c r="M102" i="3"/>
  <c r="L102" i="3"/>
  <c r="K102" i="3"/>
  <c r="N101" i="3"/>
  <c r="M101" i="3"/>
  <c r="L101" i="3"/>
  <c r="K101" i="3"/>
  <c r="N100" i="3"/>
  <c r="M100" i="3"/>
  <c r="L100" i="3"/>
  <c r="K100" i="3"/>
  <c r="N99" i="3"/>
  <c r="M99" i="3"/>
  <c r="L99" i="3"/>
  <c r="K99" i="3"/>
  <c r="N98" i="3"/>
  <c r="M98" i="3"/>
  <c r="L98" i="3"/>
  <c r="K98" i="3"/>
  <c r="N97" i="3"/>
  <c r="M97" i="3"/>
  <c r="L97" i="3"/>
  <c r="K97" i="3"/>
  <c r="N96" i="3"/>
  <c r="M96" i="3"/>
  <c r="L96" i="3"/>
  <c r="K96" i="3"/>
  <c r="N95" i="3"/>
  <c r="M95" i="3"/>
  <c r="L95" i="3"/>
  <c r="K95" i="3"/>
  <c r="N94" i="3"/>
  <c r="M94" i="3"/>
  <c r="L94" i="3"/>
  <c r="K94" i="3"/>
  <c r="N93" i="3"/>
  <c r="M93" i="3"/>
  <c r="L93" i="3"/>
  <c r="K93" i="3"/>
  <c r="N92" i="3"/>
  <c r="M92" i="3"/>
  <c r="L92" i="3"/>
  <c r="K92" i="3"/>
  <c r="N91" i="3"/>
  <c r="M91" i="3"/>
  <c r="L91" i="3"/>
  <c r="K91" i="3"/>
  <c r="N90" i="3"/>
  <c r="M90" i="3"/>
  <c r="L90" i="3"/>
  <c r="K90" i="3"/>
  <c r="N89" i="3"/>
  <c r="M89" i="3"/>
  <c r="L89" i="3"/>
  <c r="K89" i="3"/>
  <c r="N88" i="3"/>
  <c r="M88" i="3"/>
  <c r="L88" i="3"/>
  <c r="K88" i="3"/>
  <c r="N87" i="3"/>
  <c r="M87" i="3"/>
  <c r="L87" i="3"/>
  <c r="K87" i="3"/>
  <c r="N86" i="3"/>
  <c r="M86" i="3"/>
  <c r="L86" i="3"/>
  <c r="K86" i="3"/>
  <c r="N85" i="3"/>
  <c r="M85" i="3"/>
  <c r="L85" i="3"/>
  <c r="K85" i="3"/>
  <c r="N84" i="3"/>
  <c r="M84" i="3"/>
  <c r="L84" i="3"/>
  <c r="K84" i="3"/>
  <c r="N83" i="3"/>
  <c r="M83" i="3"/>
  <c r="L83" i="3"/>
  <c r="K83" i="3"/>
  <c r="N82" i="3"/>
  <c r="M82" i="3"/>
  <c r="L82" i="3"/>
  <c r="K82" i="3"/>
  <c r="N81" i="3"/>
  <c r="M81" i="3"/>
  <c r="L81" i="3"/>
  <c r="K81" i="3"/>
  <c r="N80" i="3"/>
  <c r="M80" i="3"/>
  <c r="L80" i="3"/>
  <c r="K80" i="3"/>
  <c r="N79" i="3"/>
  <c r="M79" i="3"/>
  <c r="L79" i="3"/>
  <c r="K79" i="3"/>
  <c r="N78" i="3"/>
  <c r="M78" i="3"/>
  <c r="L78" i="3"/>
  <c r="K78" i="3"/>
  <c r="N77" i="3"/>
  <c r="M77" i="3"/>
  <c r="L77" i="3"/>
  <c r="K77" i="3"/>
  <c r="N76" i="3"/>
  <c r="M76" i="3"/>
  <c r="L76" i="3"/>
  <c r="K76" i="3"/>
  <c r="N75" i="3"/>
  <c r="M75" i="3"/>
  <c r="L75" i="3"/>
  <c r="K75" i="3"/>
  <c r="N74" i="3"/>
  <c r="M74" i="3"/>
  <c r="L74" i="3"/>
  <c r="K74" i="3"/>
  <c r="N73" i="3"/>
  <c r="M73" i="3"/>
  <c r="L73" i="3"/>
  <c r="K73" i="3"/>
  <c r="N72" i="3"/>
  <c r="M72" i="3"/>
  <c r="L72" i="3"/>
  <c r="K72" i="3"/>
  <c r="N71" i="3"/>
  <c r="M71" i="3"/>
  <c r="L71" i="3"/>
  <c r="K71" i="3"/>
  <c r="N70" i="3"/>
  <c r="M70" i="3"/>
  <c r="L70" i="3"/>
  <c r="K70" i="3"/>
  <c r="N69" i="3"/>
  <c r="M69" i="3"/>
  <c r="L69" i="3"/>
  <c r="K69" i="3"/>
  <c r="N68" i="3"/>
  <c r="M68" i="3"/>
  <c r="L68" i="3"/>
  <c r="K68" i="3"/>
  <c r="N67" i="3"/>
  <c r="M67" i="3"/>
  <c r="L67" i="3"/>
  <c r="K67" i="3"/>
  <c r="N66" i="3"/>
  <c r="M66" i="3"/>
  <c r="L66" i="3"/>
  <c r="K66" i="3"/>
  <c r="N65" i="3"/>
  <c r="M65" i="3"/>
  <c r="L65" i="3"/>
  <c r="K65" i="3"/>
  <c r="N64" i="3"/>
  <c r="M64" i="3"/>
  <c r="L64" i="3"/>
  <c r="K64" i="3"/>
  <c r="N63" i="3"/>
  <c r="M63" i="3"/>
  <c r="L63" i="3"/>
  <c r="K63" i="3"/>
  <c r="N62" i="3"/>
  <c r="M62" i="3"/>
  <c r="L62" i="3"/>
  <c r="K62" i="3"/>
  <c r="N61" i="3"/>
  <c r="M61" i="3"/>
  <c r="L61" i="3"/>
  <c r="K61" i="3"/>
  <c r="N60" i="3"/>
  <c r="M60" i="3"/>
  <c r="L60" i="3"/>
  <c r="K60" i="3"/>
  <c r="N59" i="3"/>
  <c r="M59" i="3"/>
  <c r="L59" i="3"/>
  <c r="K59" i="3"/>
  <c r="N58" i="3"/>
  <c r="M58" i="3"/>
  <c r="L58" i="3"/>
  <c r="K58" i="3"/>
  <c r="N57" i="3"/>
  <c r="M57" i="3"/>
  <c r="L57" i="3"/>
  <c r="K57" i="3"/>
  <c r="N56" i="3"/>
  <c r="M56" i="3"/>
  <c r="L56" i="3"/>
  <c r="K56" i="3"/>
  <c r="N55" i="3"/>
  <c r="M55" i="3"/>
  <c r="L55" i="3"/>
  <c r="K55" i="3"/>
  <c r="N54" i="3"/>
  <c r="M54" i="3"/>
  <c r="L54" i="3"/>
  <c r="K54" i="3"/>
  <c r="N53" i="3"/>
  <c r="M53" i="3"/>
  <c r="L53" i="3"/>
  <c r="K53" i="3"/>
  <c r="N52" i="3"/>
  <c r="M52" i="3"/>
  <c r="L52" i="3"/>
  <c r="K52" i="3"/>
  <c r="N51" i="3"/>
  <c r="M51" i="3"/>
  <c r="L51" i="3"/>
  <c r="K51" i="3"/>
  <c r="N50" i="3"/>
  <c r="M50" i="3"/>
  <c r="L50" i="3"/>
  <c r="K50" i="3"/>
  <c r="N49" i="3"/>
  <c r="M49" i="3"/>
  <c r="L49" i="3"/>
  <c r="K49" i="3"/>
  <c r="N48" i="3"/>
  <c r="M48" i="3"/>
  <c r="L48" i="3"/>
  <c r="K48" i="3"/>
  <c r="N47" i="3"/>
  <c r="M47" i="3"/>
  <c r="L47" i="3"/>
  <c r="K47" i="3"/>
  <c r="N46" i="3"/>
  <c r="M46" i="3"/>
  <c r="L46" i="3"/>
  <c r="K46" i="3"/>
  <c r="N45" i="3"/>
  <c r="M45" i="3"/>
  <c r="L45" i="3"/>
  <c r="K45" i="3"/>
  <c r="N44" i="3"/>
  <c r="M44" i="3"/>
  <c r="L44" i="3"/>
  <c r="K44" i="3"/>
  <c r="N43" i="3"/>
  <c r="M43" i="3"/>
  <c r="L43" i="3"/>
  <c r="K43" i="3"/>
  <c r="N42" i="3"/>
  <c r="M42" i="3"/>
  <c r="L42" i="3"/>
  <c r="K42" i="3"/>
  <c r="N41" i="3"/>
  <c r="M41" i="3"/>
  <c r="L41" i="3"/>
  <c r="K41" i="3"/>
  <c r="N40" i="3"/>
  <c r="M40" i="3"/>
  <c r="L40" i="3"/>
  <c r="K40" i="3"/>
  <c r="N39" i="3"/>
  <c r="M39" i="3"/>
  <c r="L39" i="3"/>
  <c r="K39" i="3"/>
  <c r="N38" i="3"/>
  <c r="M38" i="3"/>
  <c r="L38" i="3"/>
  <c r="K38" i="3"/>
  <c r="N37" i="3"/>
  <c r="M37" i="3"/>
  <c r="L37" i="3"/>
  <c r="K37" i="3"/>
  <c r="N36" i="3"/>
  <c r="M36" i="3"/>
  <c r="L36" i="3"/>
  <c r="K36" i="3"/>
  <c r="N35" i="3"/>
  <c r="M35" i="3"/>
  <c r="L35" i="3"/>
  <c r="K35" i="3"/>
  <c r="N34" i="3"/>
  <c r="M34" i="3"/>
  <c r="L34" i="3"/>
  <c r="K34" i="3"/>
  <c r="N33" i="3"/>
  <c r="M33" i="3"/>
  <c r="L33" i="3"/>
  <c r="K33" i="3"/>
  <c r="N32" i="3"/>
  <c r="M32" i="3"/>
  <c r="L32" i="3"/>
  <c r="K32" i="3"/>
  <c r="N31" i="3"/>
  <c r="M31" i="3"/>
  <c r="L31" i="3"/>
  <c r="K31" i="3"/>
  <c r="N30" i="3"/>
  <c r="M30" i="3"/>
  <c r="L30" i="3"/>
  <c r="K30" i="3"/>
  <c r="N29" i="3"/>
  <c r="M29" i="3"/>
  <c r="L29" i="3"/>
  <c r="K29" i="3"/>
  <c r="N28" i="3"/>
  <c r="M28" i="3"/>
  <c r="L28" i="3"/>
  <c r="K28" i="3"/>
  <c r="N27" i="3"/>
  <c r="M27" i="3"/>
  <c r="L27" i="3"/>
  <c r="K27" i="3"/>
  <c r="N26" i="3"/>
  <c r="M26" i="3"/>
  <c r="L26" i="3"/>
  <c r="K26" i="3"/>
  <c r="N25" i="3"/>
  <c r="M25" i="3"/>
  <c r="L25" i="3"/>
  <c r="K25" i="3"/>
  <c r="N24" i="3"/>
  <c r="M24" i="3"/>
  <c r="L24" i="3"/>
  <c r="K24" i="3"/>
  <c r="N23" i="3"/>
  <c r="M23" i="3"/>
  <c r="L23" i="3"/>
  <c r="K23" i="3"/>
  <c r="N22" i="3"/>
  <c r="M22" i="3"/>
  <c r="L22" i="3"/>
  <c r="K22" i="3"/>
  <c r="N21" i="3"/>
  <c r="M21" i="3"/>
  <c r="L21" i="3"/>
  <c r="K21" i="3"/>
  <c r="N20" i="3"/>
  <c r="M20" i="3"/>
  <c r="L20" i="3"/>
  <c r="K20" i="3"/>
  <c r="N19" i="3"/>
  <c r="M19" i="3"/>
  <c r="L19" i="3"/>
  <c r="K19" i="3"/>
  <c r="N18" i="3"/>
  <c r="M18" i="3"/>
  <c r="L18" i="3"/>
  <c r="K18" i="3"/>
  <c r="N17" i="3"/>
  <c r="M17" i="3"/>
  <c r="L17" i="3"/>
  <c r="K17" i="3"/>
  <c r="N16" i="3"/>
  <c r="M16" i="3"/>
  <c r="L16" i="3"/>
  <c r="K16" i="3"/>
  <c r="N15" i="3"/>
  <c r="M15" i="3"/>
  <c r="L15" i="3"/>
  <c r="K15" i="3"/>
  <c r="N14" i="3"/>
  <c r="M14" i="3"/>
  <c r="L14" i="3"/>
  <c r="K14" i="3"/>
  <c r="N13" i="3"/>
  <c r="M13" i="3"/>
  <c r="L13" i="3"/>
  <c r="K13" i="3"/>
  <c r="N12" i="3"/>
  <c r="M12" i="3"/>
  <c r="L12" i="3"/>
  <c r="K12" i="3"/>
  <c r="N11" i="3"/>
  <c r="M11" i="3"/>
  <c r="L11" i="3"/>
  <c r="K11" i="3"/>
  <c r="N10" i="3"/>
  <c r="M10" i="3"/>
  <c r="L10" i="3"/>
  <c r="K10" i="3"/>
  <c r="N9" i="3"/>
  <c r="M9" i="3"/>
  <c r="L9" i="3"/>
  <c r="K9" i="3"/>
  <c r="N8" i="3"/>
  <c r="M8" i="3"/>
  <c r="L8" i="3"/>
  <c r="K8" i="3"/>
  <c r="N7" i="3"/>
  <c r="M7" i="3"/>
  <c r="L7" i="3"/>
  <c r="K7" i="3"/>
  <c r="N6" i="3"/>
  <c r="M6" i="3"/>
  <c r="L6" i="3"/>
  <c r="K6" i="3"/>
  <c r="N5" i="3"/>
  <c r="M5" i="3"/>
  <c r="L5" i="3"/>
  <c r="K5" i="3"/>
  <c r="N4" i="3"/>
  <c r="M4" i="3"/>
  <c r="L4" i="3"/>
  <c r="K4" i="3"/>
  <c r="N3" i="3"/>
  <c r="M3" i="3"/>
  <c r="L3" i="3"/>
  <c r="K3" i="3"/>
  <c r="N2" i="3"/>
  <c r="M2" i="3"/>
  <c r="L2" i="3"/>
  <c r="K2" i="3"/>
  <c r="K123" i="2"/>
  <c r="L123" i="2"/>
  <c r="M123" i="2"/>
  <c r="N123" i="2"/>
  <c r="K124" i="2"/>
  <c r="L124" i="2"/>
  <c r="M124" i="2"/>
  <c r="N124" i="2"/>
  <c r="K125" i="2"/>
  <c r="L125" i="2"/>
  <c r="M125" i="2"/>
  <c r="N125" i="2"/>
  <c r="K126" i="2"/>
  <c r="L126" i="2"/>
  <c r="M126" i="2"/>
  <c r="N126" i="2"/>
  <c r="K127" i="2"/>
  <c r="L127" i="2"/>
  <c r="M127" i="2"/>
  <c r="N127" i="2"/>
  <c r="K128" i="2"/>
  <c r="L128" i="2"/>
  <c r="M128" i="2"/>
  <c r="N128" i="2"/>
  <c r="K129" i="2"/>
  <c r="L129" i="2"/>
  <c r="M129" i="2"/>
  <c r="N129" i="2"/>
  <c r="K130" i="2"/>
  <c r="L130" i="2"/>
  <c r="M130" i="2"/>
  <c r="N130" i="2"/>
  <c r="K131" i="2"/>
  <c r="L131" i="2"/>
  <c r="M131" i="2"/>
  <c r="N131" i="2"/>
  <c r="K132" i="2"/>
  <c r="L132" i="2"/>
  <c r="M132" i="2"/>
  <c r="N132" i="2"/>
  <c r="K133" i="2"/>
  <c r="L133" i="2"/>
  <c r="M133" i="2"/>
  <c r="N133" i="2"/>
  <c r="K134" i="2"/>
  <c r="L134" i="2"/>
  <c r="M134" i="2"/>
  <c r="N134" i="2"/>
  <c r="K135" i="2"/>
  <c r="L135" i="2"/>
  <c r="M135" i="2"/>
  <c r="N135" i="2"/>
  <c r="K136" i="2"/>
  <c r="L136" i="2"/>
  <c r="M136" i="2"/>
  <c r="N136" i="2"/>
  <c r="K137" i="2"/>
  <c r="L137" i="2"/>
  <c r="M137" i="2"/>
  <c r="N137" i="2"/>
  <c r="K138" i="2"/>
  <c r="L138" i="2"/>
  <c r="M138" i="2"/>
  <c r="N138" i="2"/>
  <c r="K139" i="2"/>
  <c r="L139" i="2"/>
  <c r="M139" i="2"/>
  <c r="N139" i="2"/>
  <c r="K140" i="2"/>
  <c r="L140" i="2"/>
  <c r="M140" i="2"/>
  <c r="N140" i="2"/>
  <c r="K141" i="2"/>
  <c r="L141" i="2"/>
  <c r="M141" i="2"/>
  <c r="N141" i="2"/>
  <c r="K142" i="2"/>
  <c r="L142" i="2"/>
  <c r="M142" i="2"/>
  <c r="N142" i="2"/>
  <c r="K143" i="2"/>
  <c r="L143" i="2"/>
  <c r="M143" i="2"/>
  <c r="N143" i="2"/>
  <c r="K144" i="2"/>
  <c r="L144" i="2"/>
  <c r="M144" i="2"/>
  <c r="N144" i="2"/>
  <c r="K145" i="2"/>
  <c r="L145" i="2"/>
  <c r="M145" i="2"/>
  <c r="N145" i="2"/>
  <c r="K146" i="2"/>
  <c r="L146" i="2"/>
  <c r="M146" i="2"/>
  <c r="N146" i="2"/>
  <c r="K147" i="2"/>
  <c r="L147" i="2"/>
  <c r="M147" i="2"/>
  <c r="N147" i="2"/>
  <c r="K148" i="2"/>
  <c r="L148" i="2"/>
  <c r="M148" i="2"/>
  <c r="N148" i="2"/>
  <c r="K149" i="2"/>
  <c r="L149" i="2"/>
  <c r="M149" i="2"/>
  <c r="N149" i="2"/>
  <c r="K150" i="2"/>
  <c r="L150" i="2"/>
  <c r="M150" i="2"/>
  <c r="N150" i="2"/>
  <c r="K151" i="2"/>
  <c r="L151" i="2"/>
  <c r="M151" i="2"/>
  <c r="N151" i="2"/>
  <c r="K152" i="2"/>
  <c r="L152" i="2"/>
  <c r="M152" i="2"/>
  <c r="N152" i="2"/>
  <c r="K153" i="2"/>
  <c r="L153" i="2"/>
  <c r="M153" i="2"/>
  <c r="N153" i="2"/>
  <c r="K154" i="2"/>
  <c r="L154" i="2"/>
  <c r="M154" i="2"/>
  <c r="N154" i="2"/>
  <c r="K155" i="2"/>
  <c r="L155" i="2"/>
  <c r="M155" i="2"/>
  <c r="N155" i="2"/>
  <c r="K156" i="2"/>
  <c r="L156" i="2"/>
  <c r="M156" i="2"/>
  <c r="N156" i="2"/>
  <c r="K157" i="2"/>
  <c r="L157" i="2"/>
  <c r="M157" i="2"/>
  <c r="N157" i="2"/>
  <c r="K158" i="2"/>
  <c r="L158" i="2"/>
  <c r="M158" i="2"/>
  <c r="N158" i="2"/>
  <c r="K159" i="2"/>
  <c r="L159" i="2"/>
  <c r="M159" i="2"/>
  <c r="N159" i="2"/>
  <c r="K160" i="2"/>
  <c r="L160" i="2"/>
  <c r="M160" i="2"/>
  <c r="N160" i="2"/>
  <c r="K161" i="2"/>
  <c r="L161" i="2"/>
  <c r="M161" i="2"/>
  <c r="N161" i="2"/>
  <c r="K162" i="2"/>
  <c r="L162" i="2"/>
  <c r="M162" i="2"/>
  <c r="N162" i="2"/>
  <c r="K163" i="2"/>
  <c r="L163" i="2"/>
  <c r="M163" i="2"/>
  <c r="N163" i="2"/>
  <c r="K164" i="2"/>
  <c r="L164" i="2"/>
  <c r="M164" i="2"/>
  <c r="N164" i="2"/>
  <c r="K165" i="2"/>
  <c r="L165" i="2"/>
  <c r="M165" i="2"/>
  <c r="N165" i="2"/>
  <c r="K166" i="2"/>
  <c r="L166" i="2"/>
  <c r="M166" i="2"/>
  <c r="N166" i="2"/>
  <c r="K167" i="2"/>
  <c r="L167" i="2"/>
  <c r="M167" i="2"/>
  <c r="N167" i="2"/>
  <c r="K168" i="2"/>
  <c r="L168" i="2"/>
  <c r="M168" i="2"/>
  <c r="N168" i="2"/>
  <c r="K169" i="2"/>
  <c r="L169" i="2"/>
  <c r="M169" i="2"/>
  <c r="N169" i="2"/>
  <c r="K170" i="2"/>
  <c r="L170" i="2"/>
  <c r="M170" i="2"/>
  <c r="N170" i="2"/>
  <c r="K171" i="2"/>
  <c r="L171" i="2"/>
  <c r="M171" i="2"/>
  <c r="N171" i="2"/>
  <c r="K172" i="2"/>
  <c r="L172" i="2"/>
  <c r="M172" i="2"/>
  <c r="N172" i="2"/>
  <c r="K173" i="2"/>
  <c r="L173" i="2"/>
  <c r="M173" i="2"/>
  <c r="N173" i="2"/>
  <c r="K174" i="2"/>
  <c r="L174" i="2"/>
  <c r="M174" i="2"/>
  <c r="N174" i="2"/>
  <c r="K175" i="2"/>
  <c r="L175" i="2"/>
  <c r="M175" i="2"/>
  <c r="N175" i="2"/>
  <c r="K176" i="2"/>
  <c r="L176" i="2"/>
  <c r="M176" i="2"/>
  <c r="N176" i="2"/>
  <c r="K177" i="2"/>
  <c r="L177" i="2"/>
  <c r="M177" i="2"/>
  <c r="N177" i="2"/>
  <c r="K178" i="2"/>
  <c r="L178" i="2"/>
  <c r="M178" i="2"/>
  <c r="N178" i="2"/>
  <c r="K179" i="2"/>
  <c r="L179" i="2"/>
  <c r="M179" i="2"/>
  <c r="N179" i="2"/>
  <c r="K180" i="2"/>
  <c r="L180" i="2"/>
  <c r="M180" i="2"/>
  <c r="N180" i="2"/>
  <c r="K181" i="2"/>
  <c r="L181" i="2"/>
  <c r="M181" i="2"/>
  <c r="N181" i="2"/>
  <c r="K182" i="2"/>
  <c r="L182" i="2"/>
  <c r="M182" i="2"/>
  <c r="N182" i="2"/>
  <c r="K183" i="2"/>
  <c r="L183" i="2"/>
  <c r="M183" i="2"/>
  <c r="N183" i="2"/>
  <c r="K184" i="2"/>
  <c r="L184" i="2"/>
  <c r="M184" i="2"/>
  <c r="N184" i="2"/>
  <c r="K185" i="2"/>
  <c r="L185" i="2"/>
  <c r="M185" i="2"/>
  <c r="N185" i="2"/>
  <c r="K186" i="2"/>
  <c r="L186" i="2"/>
  <c r="M186" i="2"/>
  <c r="N186" i="2"/>
  <c r="K187" i="2"/>
  <c r="L187" i="2"/>
  <c r="M187" i="2"/>
  <c r="N187" i="2"/>
  <c r="K188" i="2"/>
  <c r="L188" i="2"/>
  <c r="M188" i="2"/>
  <c r="N188" i="2"/>
  <c r="K189" i="2"/>
  <c r="L189" i="2"/>
  <c r="M189" i="2"/>
  <c r="N189" i="2"/>
  <c r="K190" i="2"/>
  <c r="L190" i="2"/>
  <c r="M190" i="2"/>
  <c r="N190" i="2"/>
  <c r="K191" i="2"/>
  <c r="L191" i="2"/>
  <c r="M191" i="2"/>
  <c r="N191" i="2"/>
  <c r="K192" i="2"/>
  <c r="L192" i="2"/>
  <c r="M192" i="2"/>
  <c r="N192" i="2"/>
  <c r="K193" i="2"/>
  <c r="L193" i="2"/>
  <c r="M193" i="2"/>
  <c r="N193" i="2"/>
  <c r="K194" i="2"/>
  <c r="L194" i="2"/>
  <c r="M194" i="2"/>
  <c r="N194" i="2"/>
  <c r="K195" i="2"/>
  <c r="L195" i="2"/>
  <c r="M195" i="2"/>
  <c r="N195" i="2"/>
  <c r="K196" i="2"/>
  <c r="L196" i="2"/>
  <c r="M196" i="2"/>
  <c r="N196" i="2"/>
  <c r="K197" i="2"/>
  <c r="L197" i="2"/>
  <c r="M197" i="2"/>
  <c r="N197" i="2"/>
  <c r="K198" i="2"/>
  <c r="L198" i="2"/>
  <c r="M198" i="2"/>
  <c r="N198" i="2"/>
  <c r="K199" i="2"/>
  <c r="L199" i="2"/>
  <c r="M199" i="2"/>
  <c r="N199" i="2"/>
  <c r="K200" i="2"/>
  <c r="L200" i="2"/>
  <c r="M200" i="2"/>
  <c r="N200" i="2"/>
  <c r="K201" i="2"/>
  <c r="L201" i="2"/>
  <c r="M201" i="2"/>
  <c r="N201" i="2"/>
  <c r="K202" i="2"/>
  <c r="L202" i="2"/>
  <c r="M202" i="2"/>
  <c r="N202" i="2"/>
  <c r="K203" i="2"/>
  <c r="L203" i="2"/>
  <c r="M203" i="2"/>
  <c r="N203" i="2"/>
  <c r="K204" i="2"/>
  <c r="L204" i="2"/>
  <c r="M204" i="2"/>
  <c r="N204" i="2"/>
  <c r="K205" i="2"/>
  <c r="L205" i="2"/>
  <c r="M205" i="2"/>
  <c r="N205" i="2"/>
  <c r="K206" i="2"/>
  <c r="L206" i="2"/>
  <c r="M206" i="2"/>
  <c r="N206" i="2"/>
  <c r="K207" i="2"/>
  <c r="L207" i="2"/>
  <c r="M207" i="2"/>
  <c r="N207" i="2"/>
  <c r="K208" i="2"/>
  <c r="L208" i="2"/>
  <c r="M208" i="2"/>
  <c r="N208" i="2"/>
  <c r="K209" i="2"/>
  <c r="L209" i="2"/>
  <c r="M209" i="2"/>
  <c r="N209" i="2"/>
  <c r="K210" i="2"/>
  <c r="L210" i="2"/>
  <c r="M210" i="2"/>
  <c r="N210" i="2"/>
  <c r="K211" i="2"/>
  <c r="L211" i="2"/>
  <c r="M211" i="2"/>
  <c r="N211" i="2"/>
  <c r="K212" i="2"/>
  <c r="L212" i="2"/>
  <c r="M212" i="2"/>
  <c r="N212" i="2"/>
  <c r="K213" i="2"/>
  <c r="L213" i="2"/>
  <c r="M213" i="2"/>
  <c r="N213" i="2"/>
  <c r="K214" i="2"/>
  <c r="L214" i="2"/>
  <c r="M214" i="2"/>
  <c r="N214" i="2"/>
  <c r="K215" i="2"/>
  <c r="L215" i="2"/>
  <c r="M215" i="2"/>
  <c r="N215" i="2"/>
  <c r="K216" i="2"/>
  <c r="L216" i="2"/>
  <c r="M216" i="2"/>
  <c r="N216" i="2"/>
  <c r="K217" i="2"/>
  <c r="L217" i="2"/>
  <c r="M217" i="2"/>
  <c r="N217" i="2"/>
  <c r="K218" i="2"/>
  <c r="L218" i="2"/>
  <c r="M218" i="2"/>
  <c r="N218" i="2"/>
  <c r="K219" i="2"/>
  <c r="L219" i="2"/>
  <c r="M219" i="2"/>
  <c r="N219" i="2"/>
  <c r="K220" i="2"/>
  <c r="L220" i="2"/>
  <c r="M220" i="2"/>
  <c r="N220" i="2"/>
  <c r="K221" i="2"/>
  <c r="L221" i="2"/>
  <c r="M221" i="2"/>
  <c r="N221" i="2"/>
  <c r="K222" i="2"/>
  <c r="L222" i="2"/>
  <c r="M222" i="2"/>
  <c r="N222" i="2"/>
  <c r="K223" i="2"/>
  <c r="L223" i="2"/>
  <c r="M223" i="2"/>
  <c r="N223" i="2"/>
  <c r="K224" i="2"/>
  <c r="L224" i="2"/>
  <c r="M224" i="2"/>
  <c r="N224" i="2"/>
  <c r="K225" i="2"/>
  <c r="L225" i="2"/>
  <c r="M225" i="2"/>
  <c r="N225" i="2"/>
  <c r="K226" i="2"/>
  <c r="L226" i="2"/>
  <c r="M226" i="2"/>
  <c r="N226" i="2"/>
  <c r="K227" i="2"/>
  <c r="L227" i="2"/>
  <c r="M227" i="2"/>
  <c r="N227" i="2"/>
  <c r="K228" i="2"/>
  <c r="L228" i="2"/>
  <c r="M228" i="2"/>
  <c r="N228" i="2"/>
  <c r="K229" i="2"/>
  <c r="L229" i="2"/>
  <c r="M229" i="2"/>
  <c r="N229" i="2"/>
  <c r="K230" i="2"/>
  <c r="L230" i="2"/>
  <c r="M230" i="2"/>
  <c r="N230" i="2"/>
  <c r="K231" i="2"/>
  <c r="L231" i="2"/>
  <c r="M231" i="2"/>
  <c r="N231" i="2"/>
  <c r="K232" i="2"/>
  <c r="L232" i="2"/>
  <c r="M232" i="2"/>
  <c r="N232" i="2"/>
  <c r="K233" i="2"/>
  <c r="L233" i="2"/>
  <c r="M233" i="2"/>
  <c r="N233" i="2"/>
  <c r="K234" i="2"/>
  <c r="L234" i="2"/>
  <c r="M234" i="2"/>
  <c r="N234" i="2"/>
  <c r="K235" i="2"/>
  <c r="L235" i="2"/>
  <c r="M235" i="2"/>
  <c r="N235" i="2"/>
  <c r="K236" i="2"/>
  <c r="L236" i="2"/>
  <c r="M236" i="2"/>
  <c r="N236" i="2"/>
  <c r="K237" i="2"/>
  <c r="L237" i="2"/>
  <c r="M237" i="2"/>
  <c r="N237" i="2"/>
  <c r="K238" i="2"/>
  <c r="L238" i="2"/>
  <c r="M238" i="2"/>
  <c r="N238" i="2"/>
  <c r="K239" i="2"/>
  <c r="L239" i="2"/>
  <c r="M239" i="2"/>
  <c r="N239" i="2"/>
  <c r="K240" i="2"/>
  <c r="L240" i="2"/>
  <c r="M240" i="2"/>
  <c r="N240" i="2"/>
  <c r="K241" i="2"/>
  <c r="L241" i="2"/>
  <c r="M241" i="2"/>
  <c r="N241" i="2"/>
  <c r="K242" i="2"/>
  <c r="L242" i="2"/>
  <c r="M242" i="2"/>
  <c r="N242" i="2"/>
  <c r="K243" i="2"/>
  <c r="L243" i="2"/>
  <c r="M243" i="2"/>
  <c r="N243" i="2"/>
  <c r="K244" i="2"/>
  <c r="L244" i="2"/>
  <c r="M244" i="2"/>
  <c r="N244" i="2"/>
  <c r="K245" i="2"/>
  <c r="L245" i="2"/>
  <c r="M245" i="2"/>
  <c r="N245" i="2"/>
  <c r="K246" i="2"/>
  <c r="L246" i="2"/>
  <c r="M246" i="2"/>
  <c r="N246" i="2"/>
  <c r="K247" i="2"/>
  <c r="L247" i="2"/>
  <c r="M247" i="2"/>
  <c r="N247" i="2"/>
  <c r="K248" i="2"/>
  <c r="L248" i="2"/>
  <c r="M248" i="2"/>
  <c r="N248" i="2"/>
  <c r="K249" i="2"/>
  <c r="L249" i="2"/>
  <c r="M249" i="2"/>
  <c r="N249" i="2"/>
  <c r="K250" i="2"/>
  <c r="L250" i="2"/>
  <c r="M250" i="2"/>
  <c r="N250" i="2"/>
  <c r="K251" i="2"/>
  <c r="L251" i="2"/>
  <c r="M251" i="2"/>
  <c r="N251" i="2"/>
  <c r="K252" i="2"/>
  <c r="L252" i="2"/>
  <c r="M252" i="2"/>
  <c r="N252" i="2"/>
  <c r="K253" i="2"/>
  <c r="L253" i="2"/>
  <c r="M253" i="2"/>
  <c r="N253" i="2"/>
  <c r="K254" i="2"/>
  <c r="L254" i="2"/>
  <c r="M254" i="2"/>
  <c r="N254" i="2"/>
  <c r="K255" i="2"/>
  <c r="L255" i="2"/>
  <c r="M255" i="2"/>
  <c r="N255" i="2"/>
  <c r="K256" i="2"/>
  <c r="L256" i="2"/>
  <c r="M256" i="2"/>
  <c r="N256" i="2"/>
  <c r="K257" i="2"/>
  <c r="L257" i="2"/>
  <c r="M257" i="2"/>
  <c r="N257" i="2"/>
  <c r="K258" i="2"/>
  <c r="L258" i="2"/>
  <c r="M258" i="2"/>
  <c r="N258" i="2"/>
  <c r="K259" i="2"/>
  <c r="L259" i="2"/>
  <c r="M259" i="2"/>
  <c r="N259" i="2"/>
  <c r="K260" i="2"/>
  <c r="L260" i="2"/>
  <c r="M260" i="2"/>
  <c r="N260" i="2"/>
  <c r="K261" i="2"/>
  <c r="L261" i="2"/>
  <c r="M261" i="2"/>
  <c r="N261" i="2"/>
  <c r="K262" i="2"/>
  <c r="L262" i="2"/>
  <c r="M262" i="2"/>
  <c r="N262" i="2"/>
  <c r="K263" i="2"/>
  <c r="L263" i="2"/>
  <c r="M263" i="2"/>
  <c r="N263" i="2"/>
  <c r="K264" i="2"/>
  <c r="L264" i="2"/>
  <c r="M264" i="2"/>
  <c r="N264" i="2"/>
  <c r="K265" i="2"/>
  <c r="L265" i="2"/>
  <c r="M265" i="2"/>
  <c r="N265" i="2"/>
  <c r="K266" i="2"/>
  <c r="L266" i="2"/>
  <c r="M266" i="2"/>
  <c r="N266" i="2"/>
  <c r="K267" i="2"/>
  <c r="L267" i="2"/>
  <c r="M267" i="2"/>
  <c r="N267" i="2"/>
  <c r="K268" i="2"/>
  <c r="L268" i="2"/>
  <c r="M268" i="2"/>
  <c r="N268" i="2"/>
  <c r="K269" i="2"/>
  <c r="L269" i="2"/>
  <c r="M269" i="2"/>
  <c r="N269" i="2"/>
  <c r="K270" i="2"/>
  <c r="L270" i="2"/>
  <c r="M270" i="2"/>
  <c r="N270" i="2"/>
  <c r="K271" i="2"/>
  <c r="L271" i="2"/>
  <c r="M271" i="2"/>
  <c r="N271" i="2"/>
  <c r="K272" i="2"/>
  <c r="L272" i="2"/>
  <c r="M272" i="2"/>
  <c r="N272" i="2"/>
  <c r="K273" i="2"/>
  <c r="L273" i="2"/>
  <c r="M273" i="2"/>
  <c r="N273" i="2"/>
  <c r="K274" i="2"/>
  <c r="L274" i="2"/>
  <c r="M274" i="2"/>
  <c r="N274" i="2"/>
  <c r="K275" i="2"/>
  <c r="L275" i="2"/>
  <c r="M275" i="2"/>
  <c r="N275" i="2"/>
  <c r="K276" i="2"/>
  <c r="L276" i="2"/>
  <c r="M276" i="2"/>
  <c r="N276" i="2"/>
  <c r="K277" i="2"/>
  <c r="L277" i="2"/>
  <c r="M277" i="2"/>
  <c r="N277" i="2"/>
  <c r="K278" i="2"/>
  <c r="L278" i="2"/>
  <c r="M278" i="2"/>
  <c r="N278" i="2"/>
  <c r="K279" i="2"/>
  <c r="L279" i="2"/>
  <c r="M279" i="2"/>
  <c r="N279" i="2"/>
  <c r="K3" i="2"/>
  <c r="L3" i="2"/>
  <c r="M3" i="2"/>
  <c r="N3" i="2"/>
  <c r="K4" i="2"/>
  <c r="L4" i="2"/>
  <c r="M4" i="2"/>
  <c r="N4" i="2"/>
  <c r="K5" i="2"/>
  <c r="L5" i="2"/>
  <c r="M5" i="2"/>
  <c r="N5" i="2"/>
  <c r="K6" i="2"/>
  <c r="L6" i="2"/>
  <c r="M6" i="2"/>
  <c r="N6" i="2"/>
  <c r="K7" i="2"/>
  <c r="L7" i="2"/>
  <c r="M7" i="2"/>
  <c r="N7" i="2"/>
  <c r="K8" i="2"/>
  <c r="L8" i="2"/>
  <c r="M8" i="2"/>
  <c r="N8" i="2"/>
  <c r="K9" i="2"/>
  <c r="L9" i="2"/>
  <c r="M9" i="2"/>
  <c r="N9" i="2"/>
  <c r="K10" i="2"/>
  <c r="L10" i="2"/>
  <c r="M10" i="2"/>
  <c r="N10" i="2"/>
  <c r="K11" i="2"/>
  <c r="L11" i="2"/>
  <c r="M11" i="2"/>
  <c r="N11" i="2"/>
  <c r="K12" i="2"/>
  <c r="L12" i="2"/>
  <c r="M12" i="2"/>
  <c r="N12" i="2"/>
  <c r="K13" i="2"/>
  <c r="L13" i="2"/>
  <c r="M13" i="2"/>
  <c r="N13" i="2"/>
  <c r="K14" i="2"/>
  <c r="L14" i="2"/>
  <c r="M14" i="2"/>
  <c r="N14" i="2"/>
  <c r="K15" i="2"/>
  <c r="L15" i="2"/>
  <c r="M15" i="2"/>
  <c r="N15" i="2"/>
  <c r="K16" i="2"/>
  <c r="L16" i="2"/>
  <c r="M16" i="2"/>
  <c r="N16" i="2"/>
  <c r="K17" i="2"/>
  <c r="L17" i="2"/>
  <c r="M17" i="2"/>
  <c r="N17" i="2"/>
  <c r="K18" i="2"/>
  <c r="L18" i="2"/>
  <c r="M18" i="2"/>
  <c r="N18" i="2"/>
  <c r="K19" i="2"/>
  <c r="L19" i="2"/>
  <c r="M19" i="2"/>
  <c r="N19" i="2"/>
  <c r="K20" i="2"/>
  <c r="L20" i="2"/>
  <c r="M20" i="2"/>
  <c r="N20" i="2"/>
  <c r="K21" i="2"/>
  <c r="L21" i="2"/>
  <c r="M21" i="2"/>
  <c r="N21" i="2"/>
  <c r="K22" i="2"/>
  <c r="L22" i="2"/>
  <c r="M22" i="2"/>
  <c r="N22" i="2"/>
  <c r="K23" i="2"/>
  <c r="L23" i="2"/>
  <c r="M23" i="2"/>
  <c r="N23" i="2"/>
  <c r="K24" i="2"/>
  <c r="L24" i="2"/>
  <c r="M24" i="2"/>
  <c r="N24" i="2"/>
  <c r="K25" i="2"/>
  <c r="L25" i="2"/>
  <c r="M25" i="2"/>
  <c r="N25" i="2"/>
  <c r="K26" i="2"/>
  <c r="L26" i="2"/>
  <c r="M26" i="2"/>
  <c r="N26" i="2"/>
  <c r="K27" i="2"/>
  <c r="L27" i="2"/>
  <c r="M27" i="2"/>
  <c r="N27" i="2"/>
  <c r="K28" i="2"/>
  <c r="L28" i="2"/>
  <c r="M28" i="2"/>
  <c r="N28" i="2"/>
  <c r="K29" i="2"/>
  <c r="L29" i="2"/>
  <c r="M29" i="2"/>
  <c r="N29" i="2"/>
  <c r="K30" i="2"/>
  <c r="L30" i="2"/>
  <c r="M30" i="2"/>
  <c r="N30" i="2"/>
  <c r="K31" i="2"/>
  <c r="L31" i="2"/>
  <c r="M31" i="2"/>
  <c r="N31" i="2"/>
  <c r="K32" i="2"/>
  <c r="L32" i="2"/>
  <c r="M32" i="2"/>
  <c r="N32" i="2"/>
  <c r="K33" i="2"/>
  <c r="L33" i="2"/>
  <c r="M33" i="2"/>
  <c r="N33" i="2"/>
  <c r="K34" i="2"/>
  <c r="L34" i="2"/>
  <c r="M34" i="2"/>
  <c r="N34" i="2"/>
  <c r="K35" i="2"/>
  <c r="L35" i="2"/>
  <c r="M35" i="2"/>
  <c r="N35" i="2"/>
  <c r="K36" i="2"/>
  <c r="L36" i="2"/>
  <c r="M36" i="2"/>
  <c r="N36" i="2"/>
  <c r="K37" i="2"/>
  <c r="L37" i="2"/>
  <c r="M37" i="2"/>
  <c r="N37" i="2"/>
  <c r="K38" i="2"/>
  <c r="L38" i="2"/>
  <c r="M38" i="2"/>
  <c r="N38" i="2"/>
  <c r="K39" i="2"/>
  <c r="L39" i="2"/>
  <c r="M39" i="2"/>
  <c r="N39" i="2"/>
  <c r="K40" i="2"/>
  <c r="L40" i="2"/>
  <c r="M40" i="2"/>
  <c r="N40" i="2"/>
  <c r="K41" i="2"/>
  <c r="L41" i="2"/>
  <c r="M41" i="2"/>
  <c r="N41" i="2"/>
  <c r="K42" i="2"/>
  <c r="L42" i="2"/>
  <c r="M42" i="2"/>
  <c r="N42" i="2"/>
  <c r="K43" i="2"/>
  <c r="L43" i="2"/>
  <c r="M43" i="2"/>
  <c r="N43" i="2"/>
  <c r="K44" i="2"/>
  <c r="L44" i="2"/>
  <c r="M44" i="2"/>
  <c r="N44" i="2"/>
  <c r="K45" i="2"/>
  <c r="L45" i="2"/>
  <c r="M45" i="2"/>
  <c r="N45" i="2"/>
  <c r="K46" i="2"/>
  <c r="L46" i="2"/>
  <c r="M46" i="2"/>
  <c r="N46" i="2"/>
  <c r="K47" i="2"/>
  <c r="L47" i="2"/>
  <c r="M47" i="2"/>
  <c r="N47" i="2"/>
  <c r="K48" i="2"/>
  <c r="L48" i="2"/>
  <c r="M48" i="2"/>
  <c r="N48" i="2"/>
  <c r="K49" i="2"/>
  <c r="L49" i="2"/>
  <c r="M49" i="2"/>
  <c r="N49" i="2"/>
  <c r="K50" i="2"/>
  <c r="L50" i="2"/>
  <c r="M50" i="2"/>
  <c r="N50" i="2"/>
  <c r="K51" i="2"/>
  <c r="L51" i="2"/>
  <c r="M51" i="2"/>
  <c r="N51" i="2"/>
  <c r="K52" i="2"/>
  <c r="L52" i="2"/>
  <c r="M52" i="2"/>
  <c r="N52" i="2"/>
  <c r="K53" i="2"/>
  <c r="L53" i="2"/>
  <c r="M53" i="2"/>
  <c r="N53" i="2"/>
  <c r="K54" i="2"/>
  <c r="L54" i="2"/>
  <c r="M54" i="2"/>
  <c r="N54" i="2"/>
  <c r="K55" i="2"/>
  <c r="L55" i="2"/>
  <c r="M55" i="2"/>
  <c r="N55" i="2"/>
  <c r="K56" i="2"/>
  <c r="L56" i="2"/>
  <c r="M56" i="2"/>
  <c r="N56" i="2"/>
  <c r="K57" i="2"/>
  <c r="L57" i="2"/>
  <c r="M57" i="2"/>
  <c r="N57" i="2"/>
  <c r="K58" i="2"/>
  <c r="L58" i="2"/>
  <c r="M58" i="2"/>
  <c r="N58" i="2"/>
  <c r="K59" i="2"/>
  <c r="L59" i="2"/>
  <c r="M59" i="2"/>
  <c r="N59" i="2"/>
  <c r="K60" i="2"/>
  <c r="L60" i="2"/>
  <c r="M60" i="2"/>
  <c r="N60" i="2"/>
  <c r="K61" i="2"/>
  <c r="L61" i="2"/>
  <c r="M61" i="2"/>
  <c r="N61" i="2"/>
  <c r="K62" i="2"/>
  <c r="L62" i="2"/>
  <c r="M62" i="2"/>
  <c r="N62" i="2"/>
  <c r="K63" i="2"/>
  <c r="L63" i="2"/>
  <c r="M63" i="2"/>
  <c r="N63" i="2"/>
  <c r="K64" i="2"/>
  <c r="L64" i="2"/>
  <c r="M64" i="2"/>
  <c r="N64" i="2"/>
  <c r="K65" i="2"/>
  <c r="L65" i="2"/>
  <c r="M65" i="2"/>
  <c r="N65" i="2"/>
  <c r="K66" i="2"/>
  <c r="L66" i="2"/>
  <c r="M66" i="2"/>
  <c r="N66" i="2"/>
  <c r="K67" i="2"/>
  <c r="L67" i="2"/>
  <c r="M67" i="2"/>
  <c r="N67" i="2"/>
  <c r="K68" i="2"/>
  <c r="L68" i="2"/>
  <c r="M68" i="2"/>
  <c r="N68" i="2"/>
  <c r="K69" i="2"/>
  <c r="L69" i="2"/>
  <c r="M69" i="2"/>
  <c r="N69" i="2"/>
  <c r="K70" i="2"/>
  <c r="L70" i="2"/>
  <c r="M70" i="2"/>
  <c r="N70" i="2"/>
  <c r="K71" i="2"/>
  <c r="L71" i="2"/>
  <c r="M71" i="2"/>
  <c r="N71" i="2"/>
  <c r="K72" i="2"/>
  <c r="L72" i="2"/>
  <c r="M72" i="2"/>
  <c r="N72" i="2"/>
  <c r="K73" i="2"/>
  <c r="L73" i="2"/>
  <c r="M73" i="2"/>
  <c r="N73" i="2"/>
  <c r="K74" i="2"/>
  <c r="L74" i="2"/>
  <c r="M74" i="2"/>
  <c r="N74" i="2"/>
  <c r="K75" i="2"/>
  <c r="L75" i="2"/>
  <c r="M75" i="2"/>
  <c r="N75" i="2"/>
  <c r="K76" i="2"/>
  <c r="L76" i="2"/>
  <c r="M76" i="2"/>
  <c r="N76" i="2"/>
  <c r="K77" i="2"/>
  <c r="L77" i="2"/>
  <c r="M77" i="2"/>
  <c r="N77" i="2"/>
  <c r="K78" i="2"/>
  <c r="L78" i="2"/>
  <c r="M78" i="2"/>
  <c r="N78" i="2"/>
  <c r="K79" i="2"/>
  <c r="L79" i="2"/>
  <c r="M79" i="2"/>
  <c r="N79" i="2"/>
  <c r="K80" i="2"/>
  <c r="L80" i="2"/>
  <c r="M80" i="2"/>
  <c r="N80" i="2"/>
  <c r="K81" i="2"/>
  <c r="L81" i="2"/>
  <c r="M81" i="2"/>
  <c r="N81" i="2"/>
  <c r="K82" i="2"/>
  <c r="L82" i="2"/>
  <c r="M82" i="2"/>
  <c r="N82" i="2"/>
  <c r="K83" i="2"/>
  <c r="L83" i="2"/>
  <c r="M83" i="2"/>
  <c r="N83" i="2"/>
  <c r="K84" i="2"/>
  <c r="L84" i="2"/>
  <c r="M84" i="2"/>
  <c r="N84" i="2"/>
  <c r="K85" i="2"/>
  <c r="L85" i="2"/>
  <c r="M85" i="2"/>
  <c r="N85" i="2"/>
  <c r="K86" i="2"/>
  <c r="L86" i="2"/>
  <c r="M86" i="2"/>
  <c r="N86" i="2"/>
  <c r="K87" i="2"/>
  <c r="L87" i="2"/>
  <c r="M87" i="2"/>
  <c r="N87" i="2"/>
  <c r="K88" i="2"/>
  <c r="L88" i="2"/>
  <c r="M88" i="2"/>
  <c r="N88" i="2"/>
  <c r="K89" i="2"/>
  <c r="L89" i="2"/>
  <c r="M89" i="2"/>
  <c r="N89" i="2"/>
  <c r="K90" i="2"/>
  <c r="L90" i="2"/>
  <c r="M90" i="2"/>
  <c r="N90" i="2"/>
  <c r="K91" i="2"/>
  <c r="L91" i="2"/>
  <c r="M91" i="2"/>
  <c r="N91" i="2"/>
  <c r="K92" i="2"/>
  <c r="L92" i="2"/>
  <c r="M92" i="2"/>
  <c r="N92" i="2"/>
  <c r="K93" i="2"/>
  <c r="L93" i="2"/>
  <c r="M93" i="2"/>
  <c r="N93" i="2"/>
  <c r="K94" i="2"/>
  <c r="L94" i="2"/>
  <c r="M94" i="2"/>
  <c r="N94" i="2"/>
  <c r="K95" i="2"/>
  <c r="L95" i="2"/>
  <c r="M95" i="2"/>
  <c r="N95" i="2"/>
  <c r="K96" i="2"/>
  <c r="L96" i="2"/>
  <c r="M96" i="2"/>
  <c r="N96" i="2"/>
  <c r="K97" i="2"/>
  <c r="L97" i="2"/>
  <c r="M97" i="2"/>
  <c r="N97" i="2"/>
  <c r="K98" i="2"/>
  <c r="L98" i="2"/>
  <c r="M98" i="2"/>
  <c r="N98" i="2"/>
  <c r="K99" i="2"/>
  <c r="L99" i="2"/>
  <c r="M99" i="2"/>
  <c r="N99" i="2"/>
  <c r="K100" i="2"/>
  <c r="L100" i="2"/>
  <c r="M100" i="2"/>
  <c r="N100" i="2"/>
  <c r="K101" i="2"/>
  <c r="L101" i="2"/>
  <c r="M101" i="2"/>
  <c r="N101" i="2"/>
  <c r="K102" i="2"/>
  <c r="L102" i="2"/>
  <c r="M102" i="2"/>
  <c r="N102" i="2"/>
  <c r="K103" i="2"/>
  <c r="L103" i="2"/>
  <c r="M103" i="2"/>
  <c r="N103" i="2"/>
  <c r="K104" i="2"/>
  <c r="L104" i="2"/>
  <c r="M104" i="2"/>
  <c r="N104" i="2"/>
  <c r="K105" i="2"/>
  <c r="L105" i="2"/>
  <c r="M105" i="2"/>
  <c r="N105" i="2"/>
  <c r="K106" i="2"/>
  <c r="L106" i="2"/>
  <c r="M106" i="2"/>
  <c r="N106" i="2"/>
  <c r="K107" i="2"/>
  <c r="L107" i="2"/>
  <c r="M107" i="2"/>
  <c r="N107" i="2"/>
  <c r="K108" i="2"/>
  <c r="L108" i="2"/>
  <c r="M108" i="2"/>
  <c r="N108" i="2"/>
  <c r="K109" i="2"/>
  <c r="L109" i="2"/>
  <c r="M109" i="2"/>
  <c r="N109" i="2"/>
  <c r="K110" i="2"/>
  <c r="L110" i="2"/>
  <c r="M110" i="2"/>
  <c r="N110" i="2"/>
  <c r="K111" i="2"/>
  <c r="L111" i="2"/>
  <c r="M111" i="2"/>
  <c r="N111" i="2"/>
  <c r="K112" i="2"/>
  <c r="L112" i="2"/>
  <c r="M112" i="2"/>
  <c r="N112" i="2"/>
  <c r="K113" i="2"/>
  <c r="L113" i="2"/>
  <c r="M113" i="2"/>
  <c r="N113" i="2"/>
  <c r="K114" i="2"/>
  <c r="L114" i="2"/>
  <c r="M114" i="2"/>
  <c r="N114" i="2"/>
  <c r="K115" i="2"/>
  <c r="L115" i="2"/>
  <c r="M115" i="2"/>
  <c r="N115" i="2"/>
  <c r="K116" i="2"/>
  <c r="L116" i="2"/>
  <c r="M116" i="2"/>
  <c r="N116" i="2"/>
  <c r="K117" i="2"/>
  <c r="L117" i="2"/>
  <c r="M117" i="2"/>
  <c r="N117" i="2"/>
  <c r="K118" i="2"/>
  <c r="L118" i="2"/>
  <c r="M118" i="2"/>
  <c r="N118" i="2"/>
  <c r="K119" i="2"/>
  <c r="L119" i="2"/>
  <c r="M119" i="2"/>
  <c r="N119" i="2"/>
  <c r="K120" i="2"/>
  <c r="L120" i="2"/>
  <c r="M120" i="2"/>
  <c r="N120" i="2"/>
  <c r="K121" i="2"/>
  <c r="L121" i="2"/>
  <c r="M121" i="2"/>
  <c r="N121" i="2"/>
  <c r="K122" i="2"/>
  <c r="L122" i="2"/>
  <c r="M122" i="2"/>
  <c r="N122" i="2"/>
  <c r="K2" i="2"/>
  <c r="N2" i="2"/>
  <c r="M2" i="2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S1" authorId="0" shapeId="0" xr:uid="{39D89F5F-4907-43F0-AFDC-43DAFD38DE30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計算値です。
</t>
        </r>
      </text>
    </comment>
    <comment ref="U1" authorId="0" shapeId="0" xr:uid="{28D91E1D-CC12-4923-8FE8-CFE84F0856C2}">
      <text>
        <r>
          <rPr>
            <b/>
            <sz val="9"/>
            <color indexed="81"/>
            <rFont val="MS P ゴシック"/>
            <family val="3"/>
            <charset val="128"/>
          </rPr>
          <t>ギャラリーの値です。</t>
        </r>
      </text>
    </comment>
    <comment ref="V1" authorId="0" shapeId="0" xr:uid="{C6F307B9-C0AE-4405-81C9-38050247F06C}">
      <text>
        <r>
          <rPr>
            <b/>
            <sz val="9"/>
            <color indexed="81"/>
            <rFont val="MS P ゴシック"/>
            <family val="3"/>
            <charset val="128"/>
          </rPr>
          <t>ギャラリーの値です。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S1" authorId="0" shapeId="0" xr:uid="{C7FADA19-00D9-49A9-B14E-3DEBFC658EA5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計算値です。
</t>
        </r>
      </text>
    </comment>
    <comment ref="U1" authorId="0" shapeId="0" xr:uid="{E9EAC5D2-8C8C-4C65-AD38-42A109B9BB06}">
      <text>
        <r>
          <rPr>
            <b/>
            <sz val="9"/>
            <color indexed="81"/>
            <rFont val="MS P ゴシック"/>
            <family val="3"/>
            <charset val="128"/>
          </rPr>
          <t>ギャラリーの値です。</t>
        </r>
      </text>
    </comment>
    <comment ref="V1" authorId="0" shapeId="0" xr:uid="{49B07356-A8A0-45C6-AD6F-E2D70FBA6F9A}">
      <text>
        <r>
          <rPr>
            <b/>
            <sz val="9"/>
            <color indexed="81"/>
            <rFont val="MS P ゴシック"/>
            <family val="3"/>
            <charset val="128"/>
          </rPr>
          <t>ギャラリーの値です。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S1" authorId="0" shapeId="0" xr:uid="{23325B6D-DF23-44B3-8B83-533C32FE249D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計算値です。
</t>
        </r>
      </text>
    </comment>
    <comment ref="U1" authorId="0" shapeId="0" xr:uid="{BC2C91D1-9AB6-40FC-97A1-B161E7AA8A26}">
      <text>
        <r>
          <rPr>
            <b/>
            <sz val="9"/>
            <color indexed="81"/>
            <rFont val="MS P ゴシック"/>
            <family val="3"/>
            <charset val="128"/>
          </rPr>
          <t>ギャラリーの値です。</t>
        </r>
      </text>
    </comment>
    <comment ref="V1" authorId="0" shapeId="0" xr:uid="{C1BE7134-6468-411E-990D-0C61C34095E7}">
      <text>
        <r>
          <rPr>
            <b/>
            <sz val="9"/>
            <color indexed="81"/>
            <rFont val="MS P ゴシック"/>
            <family val="3"/>
            <charset val="128"/>
          </rPr>
          <t>ギャラリーの値です。</t>
        </r>
      </text>
    </comment>
  </commentList>
</comments>
</file>

<file path=xl/sharedStrings.xml><?xml version="1.0" encoding="utf-8"?>
<sst xmlns="http://schemas.openxmlformats.org/spreadsheetml/2006/main" count="129" uniqueCount="51">
  <si>
    <t>①PtC</t>
  </si>
  <si>
    <t>②PbC out</t>
  </si>
  <si>
    <t>③PbC in</t>
  </si>
  <si>
    <t>④PtT</t>
  </si>
  <si>
    <t>⑤Pbt out</t>
  </si>
  <si>
    <t>⑥PbT in</t>
  </si>
  <si>
    <t>エンジン回転数</t>
  </si>
  <si>
    <t>C/C内圧</t>
  </si>
  <si>
    <t>Time</t>
    <phoneticPr fontId="3"/>
  </si>
  <si>
    <t>②-C/C内圧</t>
    <rPh sb="5" eb="7">
      <t>ナイアツ</t>
    </rPh>
    <phoneticPr fontId="3"/>
  </si>
  <si>
    <t>③-C/C内圧</t>
    <rPh sb="5" eb="7">
      <t>ナイアツ</t>
    </rPh>
    <phoneticPr fontId="3"/>
  </si>
  <si>
    <t>⑤-C/C内圧</t>
    <rPh sb="5" eb="7">
      <t>ナイアツ</t>
    </rPh>
    <phoneticPr fontId="3"/>
  </si>
  <si>
    <t>⑥-C/C内圧</t>
    <rPh sb="5" eb="7">
      <t>ナイアツ</t>
    </rPh>
    <phoneticPr fontId="3"/>
  </si>
  <si>
    <t>aps_pos</t>
    <phoneticPr fontId="3"/>
  </si>
  <si>
    <t>egr_gas_press</t>
    <phoneticPr fontId="3"/>
  </si>
  <si>
    <t>eng_rpm</t>
    <phoneticPr fontId="3"/>
  </si>
  <si>
    <t>exh_exb_control_status</t>
    <phoneticPr fontId="3"/>
  </si>
  <si>
    <t>exh_exb_enable_status</t>
    <phoneticPr fontId="3"/>
  </si>
  <si>
    <t>exh_relay_control_status</t>
    <phoneticPr fontId="3"/>
  </si>
  <si>
    <t>生データ</t>
    <rPh sb="0" eb="1">
      <t>ナマ</t>
    </rPh>
    <phoneticPr fontId="1"/>
  </si>
  <si>
    <t>【ターボ情報】</t>
    <phoneticPr fontId="1"/>
  </si>
  <si>
    <t>・Garrett製GT17Vターボ：5JX4466400</t>
    <rPh sb="8" eb="9">
      <t>セイ</t>
    </rPh>
    <phoneticPr fontId="1"/>
  </si>
  <si>
    <t>　エンジン回転数　</t>
    <rPh sb="5" eb="7">
      <t>カイテン</t>
    </rPh>
    <rPh sb="7" eb="8">
      <t>スウ</t>
    </rPh>
    <phoneticPr fontId="4"/>
  </si>
  <si>
    <t>　圧力センサ　 　 　</t>
    <rPh sb="1" eb="3">
      <t>アツリョク</t>
    </rPh>
    <phoneticPr fontId="4"/>
  </si>
  <si>
    <t>：①～③（-50～150kPa）</t>
  </si>
  <si>
    <t>【追加試験内容】</t>
    <rPh sb="1" eb="3">
      <t>ツイカ</t>
    </rPh>
    <rPh sb="3" eb="5">
      <t>シケン</t>
    </rPh>
    <rPh sb="5" eb="7">
      <t>ナイヨウ</t>
    </rPh>
    <phoneticPr fontId="1"/>
  </si>
  <si>
    <t>●定常全負荷→アクセルOFFでエキブレ作動</t>
    <rPh sb="1" eb="3">
      <t>テイジョウ</t>
    </rPh>
    <rPh sb="3" eb="4">
      <t>スベ</t>
    </rPh>
    <rPh sb="4" eb="6">
      <t>フカ</t>
    </rPh>
    <rPh sb="19" eb="21">
      <t>サドウ</t>
    </rPh>
    <phoneticPr fontId="4"/>
  </si>
  <si>
    <t>：1100、1400、1700、2000、2300、2600、2860、3200、3500、3800rpm</t>
    <phoneticPr fontId="1"/>
  </si>
  <si>
    <t xml:space="preserve">    ④～⑥（0～1MPa）</t>
    <phoneticPr fontId="1"/>
  </si>
  <si>
    <t>”①PtC”と"④PtT"の圧力差</t>
    <phoneticPr fontId="1"/>
  </si>
  <si>
    <t>回転数[rpm]</t>
    <rPh sb="0" eb="3">
      <t>カイテンスウ</t>
    </rPh>
    <phoneticPr fontId="1"/>
  </si>
  <si>
    <t>予備試験</t>
    <rPh sb="0" eb="2">
      <t>ヨビ</t>
    </rPh>
    <rPh sb="2" eb="4">
      <t>シケン</t>
    </rPh>
    <phoneticPr fontId="1"/>
  </si>
  <si>
    <t>最小圧力差</t>
    <rPh sb="0" eb="2">
      <t>サイショウ</t>
    </rPh>
    <rPh sb="2" eb="4">
      <t>アツリョク</t>
    </rPh>
    <rPh sb="4" eb="5">
      <t>サ</t>
    </rPh>
    <phoneticPr fontId="1"/>
  </si>
  <si>
    <t>最大圧力差</t>
    <rPh sb="0" eb="2">
      <t>サイダイ</t>
    </rPh>
    <rPh sb="2" eb="4">
      <t>アツリョク</t>
    </rPh>
    <rPh sb="4" eb="5">
      <t>サ</t>
    </rPh>
    <phoneticPr fontId="1"/>
  </si>
  <si>
    <t>本試験</t>
    <rPh sb="0" eb="1">
      <t>ホン</t>
    </rPh>
    <rPh sb="1" eb="3">
      <t>シケン</t>
    </rPh>
    <phoneticPr fontId="1"/>
  </si>
  <si>
    <t>本試験</t>
    <rPh sb="0" eb="3">
      <t>ホンシケン</t>
    </rPh>
    <phoneticPr fontId="1"/>
  </si>
  <si>
    <t>予備試験</t>
    <rPh sb="0" eb="4">
      <t>ヨビシケン</t>
    </rPh>
    <phoneticPr fontId="1"/>
  </si>
  <si>
    <t>アクセル全閉まで約0.2秒</t>
    <rPh sb="4" eb="6">
      <t>ゼンペイ</t>
    </rPh>
    <rPh sb="8" eb="9">
      <t>ヤク</t>
    </rPh>
    <rPh sb="12" eb="13">
      <t>ビョウ</t>
    </rPh>
    <phoneticPr fontId="1"/>
  </si>
  <si>
    <t>アクセル全閉まで約0.5秒</t>
    <rPh sb="4" eb="6">
      <t>ゼンペイ</t>
    </rPh>
    <rPh sb="8" eb="9">
      <t>ヤク</t>
    </rPh>
    <rPh sb="12" eb="13">
      <t>ビョウ</t>
    </rPh>
    <phoneticPr fontId="1"/>
  </si>
  <si>
    <t>●回転数違いによるエキブレ作動後の”①PtC”と"④PtT"の圧力差　（計算式："④PtT"-”①PtC”）</t>
    <rPh sb="1" eb="5">
      <t>カイテンスウチガ</t>
    </rPh>
    <rPh sb="13" eb="16">
      <t>サドウゴ</t>
    </rPh>
    <rPh sb="31" eb="34">
      <t>アツリョクサ</t>
    </rPh>
    <rPh sb="36" eb="39">
      <t>ケイサンシキ</t>
    </rPh>
    <phoneticPr fontId="1"/>
  </si>
  <si>
    <t>TimeET</t>
  </si>
  <si>
    <t>aps_pos_%</t>
  </si>
  <si>
    <t>egr_gas_press_kPa</t>
  </si>
  <si>
    <t>eng_rpm_rpm</t>
  </si>
  <si>
    <t>trb_spd_est_rpm</t>
  </si>
  <si>
    <t>oil_press_kPa</t>
  </si>
  <si>
    <t>oil_temp_degC</t>
  </si>
  <si>
    <t>ｴｷﾌﾞﾚ作動状態</t>
    <rPh sb="5" eb="9">
      <t>サドウジョウタイ</t>
    </rPh>
    <phoneticPr fontId="1"/>
  </si>
  <si>
    <t>吸入空気流量_g/sec</t>
    <rPh sb="0" eb="2">
      <t>キュウニュウ</t>
    </rPh>
    <rPh sb="2" eb="4">
      <t>クウキ</t>
    </rPh>
    <rPh sb="4" eb="6">
      <t>リュウリョウ</t>
    </rPh>
    <phoneticPr fontId="1"/>
  </si>
  <si>
    <t>oil_press_kPa</t>
    <phoneticPr fontId="1"/>
  </si>
  <si>
    <t>C/C内圧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</si>
</sst>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u/>
      <sz val="11"/>
      <color theme="10"/>
      <name val="Yu Gothic"/>
      <family val="2"/>
      <scheme val="minor"/>
    </font>
    <font>
      <b/>
      <sz val="11"/>
      <color theme="1"/>
      <name val="Yu Gothic"/>
      <family val="3"/>
      <charset val="128"/>
      <scheme val="minor"/>
    </font>
    <font>
      <b/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1">
      <alignment vertical="center"/>
    </xf>
    <xf numFmtId="0" fontId="4" fillId="0" borderId="0" xfId="2" applyAlignment="1">
      <alignment vertical="center"/>
    </xf>
    <xf numFmtId="0" fontId="2" fillId="0" borderId="0" xfId="1" applyAlignment="1">
      <alignment horizontal="right" vertical="center"/>
    </xf>
    <xf numFmtId="0" fontId="4" fillId="0" borderId="0" xfId="2"/>
    <xf numFmtId="0" fontId="2" fillId="2" borderId="0" xfId="1" applyFill="1">
      <alignment vertical="center"/>
    </xf>
    <xf numFmtId="0" fontId="5" fillId="0" borderId="0" xfId="0" applyFont="1"/>
    <xf numFmtId="0" fontId="0" fillId="2" borderId="0" xfId="1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2" applyAlignment="1">
      <alignment horizontal="center"/>
    </xf>
    <xf numFmtId="0" fontId="2" fillId="3" borderId="0" xfId="1" applyFill="1">
      <alignment vertical="center"/>
    </xf>
  </cellXfs>
  <cellStyles count="3">
    <cellStyle name="ハイパーリンク" xfId="2" builtinId="8"/>
    <cellStyle name="標準" xfId="0" builtinId="0"/>
    <cellStyle name="標準 2" xfId="1" xr:uid="{E35D46DE-CC8B-47AB-8E48-58452F96C1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1100rpm</a:t>
            </a:r>
            <a:r>
              <a:rPr lang="ja-JP" altLang="en-US"/>
              <a:t>⇒</a:t>
            </a:r>
            <a:r>
              <a:rPr lang="en-US" altLang="ja-JP"/>
              <a:t>ExB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1415017247713652E-2"/>
          <c:y val="9.1887124148965743E-2"/>
          <c:w val="0.73082249597242444"/>
          <c:h val="0.81620807791489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'1100→ExB'!$C$1</c:f>
              <c:strCache>
                <c:ptCount val="1"/>
                <c:pt idx="0">
                  <c:v>①PtC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'1100→ExB'!$B$2:$B$892</c:f>
              <c:numCache>
                <c:formatCode>General</c:formatCode>
                <c:ptCount val="8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</c:numCache>
            </c:numRef>
          </c:xVal>
          <c:yVal>
            <c:numRef>
              <c:f>'1100→ExB'!$C$2:$C$892</c:f>
              <c:numCache>
                <c:formatCode>General</c:formatCode>
                <c:ptCount val="891"/>
                <c:pt idx="0">
                  <c:v>26.2</c:v>
                </c:pt>
                <c:pt idx="1">
                  <c:v>26.4</c:v>
                </c:pt>
                <c:pt idx="2">
                  <c:v>26.9</c:v>
                </c:pt>
                <c:pt idx="3">
                  <c:v>26.5</c:v>
                </c:pt>
                <c:pt idx="4">
                  <c:v>26.4</c:v>
                </c:pt>
                <c:pt idx="5">
                  <c:v>27</c:v>
                </c:pt>
                <c:pt idx="6">
                  <c:v>26.2</c:v>
                </c:pt>
                <c:pt idx="7">
                  <c:v>26.5</c:v>
                </c:pt>
                <c:pt idx="8">
                  <c:v>26.6</c:v>
                </c:pt>
                <c:pt idx="9">
                  <c:v>26.2</c:v>
                </c:pt>
                <c:pt idx="10">
                  <c:v>26.5</c:v>
                </c:pt>
                <c:pt idx="11">
                  <c:v>26.9</c:v>
                </c:pt>
                <c:pt idx="12">
                  <c:v>26.3</c:v>
                </c:pt>
                <c:pt idx="13">
                  <c:v>26.4</c:v>
                </c:pt>
                <c:pt idx="14">
                  <c:v>26.9</c:v>
                </c:pt>
                <c:pt idx="15">
                  <c:v>26.2</c:v>
                </c:pt>
                <c:pt idx="16">
                  <c:v>26.2</c:v>
                </c:pt>
                <c:pt idx="17">
                  <c:v>26.6</c:v>
                </c:pt>
                <c:pt idx="18">
                  <c:v>26.1</c:v>
                </c:pt>
                <c:pt idx="19">
                  <c:v>26.3</c:v>
                </c:pt>
                <c:pt idx="20">
                  <c:v>26.7</c:v>
                </c:pt>
                <c:pt idx="21">
                  <c:v>26.2</c:v>
                </c:pt>
                <c:pt idx="22">
                  <c:v>26.3</c:v>
                </c:pt>
                <c:pt idx="23">
                  <c:v>26.9</c:v>
                </c:pt>
                <c:pt idx="24">
                  <c:v>26.4</c:v>
                </c:pt>
                <c:pt idx="25">
                  <c:v>26.4</c:v>
                </c:pt>
                <c:pt idx="26">
                  <c:v>26.8</c:v>
                </c:pt>
                <c:pt idx="27">
                  <c:v>26.4</c:v>
                </c:pt>
                <c:pt idx="28">
                  <c:v>26.3</c:v>
                </c:pt>
                <c:pt idx="29">
                  <c:v>26.9</c:v>
                </c:pt>
                <c:pt idx="30">
                  <c:v>26.2</c:v>
                </c:pt>
                <c:pt idx="31">
                  <c:v>26.4</c:v>
                </c:pt>
                <c:pt idx="32">
                  <c:v>27</c:v>
                </c:pt>
                <c:pt idx="33">
                  <c:v>26.4</c:v>
                </c:pt>
                <c:pt idx="34">
                  <c:v>26.3</c:v>
                </c:pt>
                <c:pt idx="35">
                  <c:v>27</c:v>
                </c:pt>
                <c:pt idx="36">
                  <c:v>25.9</c:v>
                </c:pt>
                <c:pt idx="37">
                  <c:v>26.2</c:v>
                </c:pt>
                <c:pt idx="38">
                  <c:v>26.9</c:v>
                </c:pt>
                <c:pt idx="39">
                  <c:v>26.3</c:v>
                </c:pt>
                <c:pt idx="40">
                  <c:v>26.4</c:v>
                </c:pt>
                <c:pt idx="41">
                  <c:v>27.2</c:v>
                </c:pt>
                <c:pt idx="42">
                  <c:v>26.4</c:v>
                </c:pt>
                <c:pt idx="43">
                  <c:v>26.4</c:v>
                </c:pt>
                <c:pt idx="44">
                  <c:v>27</c:v>
                </c:pt>
                <c:pt idx="45">
                  <c:v>26.3</c:v>
                </c:pt>
                <c:pt idx="46">
                  <c:v>26.3</c:v>
                </c:pt>
                <c:pt idx="47">
                  <c:v>26.8</c:v>
                </c:pt>
                <c:pt idx="48">
                  <c:v>26.3</c:v>
                </c:pt>
                <c:pt idx="49">
                  <c:v>26.3</c:v>
                </c:pt>
                <c:pt idx="50">
                  <c:v>26.8</c:v>
                </c:pt>
                <c:pt idx="51">
                  <c:v>26.3</c:v>
                </c:pt>
                <c:pt idx="52">
                  <c:v>26.4</c:v>
                </c:pt>
                <c:pt idx="53">
                  <c:v>25.8</c:v>
                </c:pt>
                <c:pt idx="54">
                  <c:v>23.4</c:v>
                </c:pt>
                <c:pt idx="55">
                  <c:v>21.6</c:v>
                </c:pt>
                <c:pt idx="56">
                  <c:v>19.399999999999999</c:v>
                </c:pt>
                <c:pt idx="57">
                  <c:v>17.3</c:v>
                </c:pt>
                <c:pt idx="58">
                  <c:v>14.3</c:v>
                </c:pt>
                <c:pt idx="59">
                  <c:v>11.2</c:v>
                </c:pt>
                <c:pt idx="60">
                  <c:v>8.6999999999999993</c:v>
                </c:pt>
                <c:pt idx="61">
                  <c:v>7.8</c:v>
                </c:pt>
                <c:pt idx="62">
                  <c:v>6.1</c:v>
                </c:pt>
                <c:pt idx="63">
                  <c:v>4.7</c:v>
                </c:pt>
                <c:pt idx="64">
                  <c:v>4.0999999999999996</c:v>
                </c:pt>
                <c:pt idx="65">
                  <c:v>3</c:v>
                </c:pt>
                <c:pt idx="66">
                  <c:v>3.2</c:v>
                </c:pt>
                <c:pt idx="67">
                  <c:v>2.7</c:v>
                </c:pt>
                <c:pt idx="68">
                  <c:v>2</c:v>
                </c:pt>
                <c:pt idx="69">
                  <c:v>1.9</c:v>
                </c:pt>
                <c:pt idx="70">
                  <c:v>1.1000000000000001</c:v>
                </c:pt>
                <c:pt idx="71">
                  <c:v>1.5</c:v>
                </c:pt>
                <c:pt idx="72">
                  <c:v>0.9</c:v>
                </c:pt>
                <c:pt idx="73">
                  <c:v>1.4</c:v>
                </c:pt>
                <c:pt idx="74">
                  <c:v>0.5</c:v>
                </c:pt>
                <c:pt idx="75">
                  <c:v>1.2</c:v>
                </c:pt>
                <c:pt idx="76">
                  <c:v>0.4</c:v>
                </c:pt>
                <c:pt idx="77">
                  <c:v>0.9</c:v>
                </c:pt>
                <c:pt idx="78">
                  <c:v>0.2</c:v>
                </c:pt>
                <c:pt idx="79">
                  <c:v>0.9</c:v>
                </c:pt>
                <c:pt idx="80">
                  <c:v>0</c:v>
                </c:pt>
                <c:pt idx="81">
                  <c:v>0.6</c:v>
                </c:pt>
                <c:pt idx="82">
                  <c:v>0</c:v>
                </c:pt>
                <c:pt idx="83">
                  <c:v>0.4</c:v>
                </c:pt>
                <c:pt idx="84">
                  <c:v>0.1</c:v>
                </c:pt>
                <c:pt idx="85">
                  <c:v>0.3</c:v>
                </c:pt>
                <c:pt idx="86">
                  <c:v>0.1</c:v>
                </c:pt>
                <c:pt idx="87">
                  <c:v>0.5</c:v>
                </c:pt>
                <c:pt idx="88">
                  <c:v>0.4</c:v>
                </c:pt>
                <c:pt idx="89">
                  <c:v>0</c:v>
                </c:pt>
                <c:pt idx="90">
                  <c:v>0.4</c:v>
                </c:pt>
                <c:pt idx="91">
                  <c:v>-0.1</c:v>
                </c:pt>
                <c:pt idx="92">
                  <c:v>0.2</c:v>
                </c:pt>
                <c:pt idx="93">
                  <c:v>0.1</c:v>
                </c:pt>
                <c:pt idx="94">
                  <c:v>0.3</c:v>
                </c:pt>
                <c:pt idx="95">
                  <c:v>0.6</c:v>
                </c:pt>
                <c:pt idx="96">
                  <c:v>-0.1</c:v>
                </c:pt>
                <c:pt idx="97">
                  <c:v>0.2</c:v>
                </c:pt>
                <c:pt idx="98">
                  <c:v>0</c:v>
                </c:pt>
                <c:pt idx="99">
                  <c:v>0.3</c:v>
                </c:pt>
                <c:pt idx="100">
                  <c:v>0.5</c:v>
                </c:pt>
                <c:pt idx="101">
                  <c:v>-0.3</c:v>
                </c:pt>
                <c:pt idx="102">
                  <c:v>0.1</c:v>
                </c:pt>
                <c:pt idx="103">
                  <c:v>0</c:v>
                </c:pt>
                <c:pt idx="104">
                  <c:v>0.1</c:v>
                </c:pt>
                <c:pt idx="105">
                  <c:v>0.4</c:v>
                </c:pt>
                <c:pt idx="106">
                  <c:v>-0.2</c:v>
                </c:pt>
                <c:pt idx="107">
                  <c:v>0.2</c:v>
                </c:pt>
                <c:pt idx="108">
                  <c:v>0.3</c:v>
                </c:pt>
                <c:pt idx="109">
                  <c:v>-0.1</c:v>
                </c:pt>
                <c:pt idx="110">
                  <c:v>0</c:v>
                </c:pt>
                <c:pt idx="111">
                  <c:v>0</c:v>
                </c:pt>
                <c:pt idx="112">
                  <c:v>0.2</c:v>
                </c:pt>
                <c:pt idx="113">
                  <c:v>0.4</c:v>
                </c:pt>
                <c:pt idx="114">
                  <c:v>-0.3</c:v>
                </c:pt>
                <c:pt idx="115">
                  <c:v>0.2</c:v>
                </c:pt>
                <c:pt idx="116">
                  <c:v>0.6</c:v>
                </c:pt>
                <c:pt idx="117">
                  <c:v>-0.2</c:v>
                </c:pt>
                <c:pt idx="118">
                  <c:v>0.1</c:v>
                </c:pt>
                <c:pt idx="119">
                  <c:v>0.1</c:v>
                </c:pt>
                <c:pt idx="120">
                  <c:v>-0.1</c:v>
                </c:pt>
                <c:pt idx="121">
                  <c:v>0.1</c:v>
                </c:pt>
                <c:pt idx="122">
                  <c:v>0.1</c:v>
                </c:pt>
                <c:pt idx="123">
                  <c:v>0</c:v>
                </c:pt>
                <c:pt idx="124">
                  <c:v>0.3</c:v>
                </c:pt>
                <c:pt idx="125">
                  <c:v>-0.2</c:v>
                </c:pt>
                <c:pt idx="126">
                  <c:v>0.2</c:v>
                </c:pt>
                <c:pt idx="127">
                  <c:v>0.4</c:v>
                </c:pt>
                <c:pt idx="128">
                  <c:v>-0.3</c:v>
                </c:pt>
                <c:pt idx="129">
                  <c:v>0.2</c:v>
                </c:pt>
                <c:pt idx="130">
                  <c:v>0.4</c:v>
                </c:pt>
                <c:pt idx="131">
                  <c:v>-0.2</c:v>
                </c:pt>
                <c:pt idx="132">
                  <c:v>0.2</c:v>
                </c:pt>
                <c:pt idx="133">
                  <c:v>0.7</c:v>
                </c:pt>
                <c:pt idx="134">
                  <c:v>-0.2</c:v>
                </c:pt>
                <c:pt idx="135">
                  <c:v>0.2</c:v>
                </c:pt>
                <c:pt idx="136">
                  <c:v>0.4</c:v>
                </c:pt>
                <c:pt idx="137">
                  <c:v>-0.5</c:v>
                </c:pt>
                <c:pt idx="138">
                  <c:v>0.1</c:v>
                </c:pt>
                <c:pt idx="139">
                  <c:v>0.3</c:v>
                </c:pt>
                <c:pt idx="140">
                  <c:v>-0.3</c:v>
                </c:pt>
                <c:pt idx="141">
                  <c:v>0</c:v>
                </c:pt>
                <c:pt idx="142">
                  <c:v>0</c:v>
                </c:pt>
                <c:pt idx="143">
                  <c:v>-0.2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0.1</c:v>
                </c:pt>
                <c:pt idx="154">
                  <c:v>-0.2</c:v>
                </c:pt>
                <c:pt idx="155">
                  <c:v>0.1</c:v>
                </c:pt>
                <c:pt idx="156">
                  <c:v>0.2</c:v>
                </c:pt>
                <c:pt idx="157">
                  <c:v>0</c:v>
                </c:pt>
                <c:pt idx="158">
                  <c:v>0</c:v>
                </c:pt>
                <c:pt idx="159">
                  <c:v>0.2</c:v>
                </c:pt>
                <c:pt idx="160">
                  <c:v>-0.1</c:v>
                </c:pt>
                <c:pt idx="161">
                  <c:v>0.1</c:v>
                </c:pt>
                <c:pt idx="162">
                  <c:v>0.1</c:v>
                </c:pt>
                <c:pt idx="163">
                  <c:v>-0.1</c:v>
                </c:pt>
                <c:pt idx="164">
                  <c:v>0.1</c:v>
                </c:pt>
                <c:pt idx="165">
                  <c:v>0.1</c:v>
                </c:pt>
                <c:pt idx="166">
                  <c:v>-0.1</c:v>
                </c:pt>
                <c:pt idx="167">
                  <c:v>0.2</c:v>
                </c:pt>
                <c:pt idx="168">
                  <c:v>0.3</c:v>
                </c:pt>
                <c:pt idx="169">
                  <c:v>-0.1</c:v>
                </c:pt>
                <c:pt idx="170">
                  <c:v>0.3</c:v>
                </c:pt>
                <c:pt idx="171">
                  <c:v>0.4</c:v>
                </c:pt>
                <c:pt idx="172">
                  <c:v>0</c:v>
                </c:pt>
                <c:pt idx="173">
                  <c:v>0.3</c:v>
                </c:pt>
                <c:pt idx="174">
                  <c:v>0.5</c:v>
                </c:pt>
                <c:pt idx="175">
                  <c:v>0</c:v>
                </c:pt>
                <c:pt idx="176">
                  <c:v>0.2</c:v>
                </c:pt>
                <c:pt idx="177">
                  <c:v>0.4</c:v>
                </c:pt>
                <c:pt idx="178">
                  <c:v>-0.1</c:v>
                </c:pt>
                <c:pt idx="179">
                  <c:v>0</c:v>
                </c:pt>
                <c:pt idx="180">
                  <c:v>0.2</c:v>
                </c:pt>
                <c:pt idx="181">
                  <c:v>-0.3</c:v>
                </c:pt>
                <c:pt idx="182">
                  <c:v>0.3</c:v>
                </c:pt>
                <c:pt idx="183">
                  <c:v>0.3</c:v>
                </c:pt>
                <c:pt idx="184">
                  <c:v>-0.2</c:v>
                </c:pt>
                <c:pt idx="185">
                  <c:v>0.1</c:v>
                </c:pt>
                <c:pt idx="186">
                  <c:v>0.4</c:v>
                </c:pt>
                <c:pt idx="187">
                  <c:v>-0.2</c:v>
                </c:pt>
                <c:pt idx="188">
                  <c:v>0.3</c:v>
                </c:pt>
                <c:pt idx="189">
                  <c:v>0.5</c:v>
                </c:pt>
                <c:pt idx="190">
                  <c:v>-0.2</c:v>
                </c:pt>
                <c:pt idx="191">
                  <c:v>0</c:v>
                </c:pt>
                <c:pt idx="192">
                  <c:v>0.1</c:v>
                </c:pt>
                <c:pt idx="193">
                  <c:v>-0.2</c:v>
                </c:pt>
                <c:pt idx="194">
                  <c:v>0.3</c:v>
                </c:pt>
                <c:pt idx="195">
                  <c:v>0.4</c:v>
                </c:pt>
                <c:pt idx="196">
                  <c:v>0</c:v>
                </c:pt>
                <c:pt idx="197">
                  <c:v>0.2</c:v>
                </c:pt>
                <c:pt idx="198">
                  <c:v>0.2</c:v>
                </c:pt>
                <c:pt idx="199">
                  <c:v>0</c:v>
                </c:pt>
                <c:pt idx="200">
                  <c:v>0.2</c:v>
                </c:pt>
                <c:pt idx="201">
                  <c:v>0.4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0.2</c:v>
                </c:pt>
                <c:pt idx="208">
                  <c:v>0</c:v>
                </c:pt>
                <c:pt idx="209">
                  <c:v>0.1</c:v>
                </c:pt>
                <c:pt idx="210">
                  <c:v>0.3</c:v>
                </c:pt>
                <c:pt idx="211">
                  <c:v>-0.1</c:v>
                </c:pt>
                <c:pt idx="212">
                  <c:v>0.2</c:v>
                </c:pt>
                <c:pt idx="213">
                  <c:v>0.3</c:v>
                </c:pt>
                <c:pt idx="214">
                  <c:v>0.1</c:v>
                </c:pt>
                <c:pt idx="215">
                  <c:v>0.1</c:v>
                </c:pt>
                <c:pt idx="216">
                  <c:v>0</c:v>
                </c:pt>
                <c:pt idx="217">
                  <c:v>-0.1</c:v>
                </c:pt>
                <c:pt idx="218">
                  <c:v>0.2</c:v>
                </c:pt>
                <c:pt idx="219">
                  <c:v>0</c:v>
                </c:pt>
                <c:pt idx="220">
                  <c:v>0</c:v>
                </c:pt>
                <c:pt idx="221">
                  <c:v>0.2</c:v>
                </c:pt>
                <c:pt idx="222">
                  <c:v>0.1</c:v>
                </c:pt>
                <c:pt idx="223">
                  <c:v>-0.1</c:v>
                </c:pt>
                <c:pt idx="224">
                  <c:v>0</c:v>
                </c:pt>
                <c:pt idx="225">
                  <c:v>0.1</c:v>
                </c:pt>
                <c:pt idx="226">
                  <c:v>0</c:v>
                </c:pt>
                <c:pt idx="227">
                  <c:v>0</c:v>
                </c:pt>
                <c:pt idx="228">
                  <c:v>0.1</c:v>
                </c:pt>
                <c:pt idx="229">
                  <c:v>0.1</c:v>
                </c:pt>
                <c:pt idx="230">
                  <c:v>0</c:v>
                </c:pt>
                <c:pt idx="231">
                  <c:v>0.1</c:v>
                </c:pt>
                <c:pt idx="232">
                  <c:v>0.1</c:v>
                </c:pt>
                <c:pt idx="233">
                  <c:v>0</c:v>
                </c:pt>
                <c:pt idx="234">
                  <c:v>0</c:v>
                </c:pt>
                <c:pt idx="235">
                  <c:v>0.1</c:v>
                </c:pt>
                <c:pt idx="236">
                  <c:v>0.1</c:v>
                </c:pt>
                <c:pt idx="237">
                  <c:v>0.2</c:v>
                </c:pt>
                <c:pt idx="238">
                  <c:v>0.1</c:v>
                </c:pt>
                <c:pt idx="239">
                  <c:v>0.1</c:v>
                </c:pt>
                <c:pt idx="240">
                  <c:v>0</c:v>
                </c:pt>
                <c:pt idx="241">
                  <c:v>0</c:v>
                </c:pt>
                <c:pt idx="242">
                  <c:v>0.1</c:v>
                </c:pt>
                <c:pt idx="243">
                  <c:v>0.1</c:v>
                </c:pt>
                <c:pt idx="244">
                  <c:v>0</c:v>
                </c:pt>
                <c:pt idx="245">
                  <c:v>0</c:v>
                </c:pt>
                <c:pt idx="246">
                  <c:v>0.1</c:v>
                </c:pt>
                <c:pt idx="247">
                  <c:v>0.2</c:v>
                </c:pt>
                <c:pt idx="248">
                  <c:v>0</c:v>
                </c:pt>
                <c:pt idx="249">
                  <c:v>0.1</c:v>
                </c:pt>
                <c:pt idx="250">
                  <c:v>0.1</c:v>
                </c:pt>
                <c:pt idx="251">
                  <c:v>0</c:v>
                </c:pt>
                <c:pt idx="252">
                  <c:v>0.2</c:v>
                </c:pt>
                <c:pt idx="253">
                  <c:v>0.2</c:v>
                </c:pt>
                <c:pt idx="254">
                  <c:v>-0.2</c:v>
                </c:pt>
                <c:pt idx="255">
                  <c:v>0.1</c:v>
                </c:pt>
                <c:pt idx="256">
                  <c:v>0.1</c:v>
                </c:pt>
                <c:pt idx="257">
                  <c:v>-0.2</c:v>
                </c:pt>
                <c:pt idx="258">
                  <c:v>0.1</c:v>
                </c:pt>
                <c:pt idx="259">
                  <c:v>0.1</c:v>
                </c:pt>
                <c:pt idx="260">
                  <c:v>-0.2</c:v>
                </c:pt>
                <c:pt idx="261">
                  <c:v>0.3</c:v>
                </c:pt>
                <c:pt idx="262">
                  <c:v>0.1</c:v>
                </c:pt>
                <c:pt idx="263">
                  <c:v>-0.2</c:v>
                </c:pt>
                <c:pt idx="264">
                  <c:v>0.1</c:v>
                </c:pt>
                <c:pt idx="265">
                  <c:v>0.2</c:v>
                </c:pt>
                <c:pt idx="266">
                  <c:v>-0.1</c:v>
                </c:pt>
                <c:pt idx="267">
                  <c:v>0.1</c:v>
                </c:pt>
                <c:pt idx="268">
                  <c:v>0.2</c:v>
                </c:pt>
                <c:pt idx="269">
                  <c:v>-0.3</c:v>
                </c:pt>
                <c:pt idx="270">
                  <c:v>0</c:v>
                </c:pt>
                <c:pt idx="271">
                  <c:v>0.4</c:v>
                </c:pt>
                <c:pt idx="272">
                  <c:v>-0.2</c:v>
                </c:pt>
                <c:pt idx="273">
                  <c:v>0.1</c:v>
                </c:pt>
                <c:pt idx="274">
                  <c:v>0.3</c:v>
                </c:pt>
                <c:pt idx="275">
                  <c:v>-0.2</c:v>
                </c:pt>
                <c:pt idx="276">
                  <c:v>0.2</c:v>
                </c:pt>
                <c:pt idx="277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73-4356-A0F1-4FDFB252C75C}"/>
            </c:ext>
          </c:extLst>
        </c:ser>
        <c:ser>
          <c:idx val="1"/>
          <c:order val="1"/>
          <c:tx>
            <c:strRef>
              <c:f>'1100→ExB'!$D$1</c:f>
              <c:strCache>
                <c:ptCount val="1"/>
                <c:pt idx="0">
                  <c:v>②PbC 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'1100→ExB'!$B$2:$B$892</c:f>
              <c:numCache>
                <c:formatCode>General</c:formatCode>
                <c:ptCount val="8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</c:numCache>
            </c:numRef>
          </c:xVal>
          <c:yVal>
            <c:numRef>
              <c:f>'1100→ExB'!$D$2:$D$892</c:f>
              <c:numCache>
                <c:formatCode>General</c:formatCode>
                <c:ptCount val="891"/>
                <c:pt idx="0">
                  <c:v>28.1</c:v>
                </c:pt>
                <c:pt idx="1">
                  <c:v>28.5</c:v>
                </c:pt>
                <c:pt idx="2">
                  <c:v>29.7</c:v>
                </c:pt>
                <c:pt idx="3">
                  <c:v>28.5</c:v>
                </c:pt>
                <c:pt idx="4">
                  <c:v>28.4</c:v>
                </c:pt>
                <c:pt idx="5">
                  <c:v>29.5</c:v>
                </c:pt>
                <c:pt idx="6">
                  <c:v>28.3</c:v>
                </c:pt>
                <c:pt idx="7">
                  <c:v>28.5</c:v>
                </c:pt>
                <c:pt idx="8">
                  <c:v>29.4</c:v>
                </c:pt>
                <c:pt idx="9">
                  <c:v>28.2</c:v>
                </c:pt>
                <c:pt idx="10">
                  <c:v>28.2</c:v>
                </c:pt>
                <c:pt idx="11">
                  <c:v>29.7</c:v>
                </c:pt>
                <c:pt idx="12">
                  <c:v>28.3</c:v>
                </c:pt>
                <c:pt idx="13">
                  <c:v>28.5</c:v>
                </c:pt>
                <c:pt idx="14">
                  <c:v>29.6</c:v>
                </c:pt>
                <c:pt idx="15">
                  <c:v>28.2</c:v>
                </c:pt>
                <c:pt idx="16">
                  <c:v>28.3</c:v>
                </c:pt>
                <c:pt idx="17">
                  <c:v>29.4</c:v>
                </c:pt>
                <c:pt idx="18">
                  <c:v>28.2</c:v>
                </c:pt>
                <c:pt idx="19">
                  <c:v>28.2</c:v>
                </c:pt>
                <c:pt idx="20">
                  <c:v>29.4</c:v>
                </c:pt>
                <c:pt idx="21">
                  <c:v>28.2</c:v>
                </c:pt>
                <c:pt idx="22">
                  <c:v>28.2</c:v>
                </c:pt>
                <c:pt idx="23">
                  <c:v>29.8</c:v>
                </c:pt>
                <c:pt idx="24">
                  <c:v>28.5</c:v>
                </c:pt>
                <c:pt idx="25">
                  <c:v>28.2</c:v>
                </c:pt>
                <c:pt idx="26">
                  <c:v>29.8</c:v>
                </c:pt>
                <c:pt idx="27">
                  <c:v>28.3</c:v>
                </c:pt>
                <c:pt idx="28">
                  <c:v>28.3</c:v>
                </c:pt>
                <c:pt idx="29">
                  <c:v>29.6</c:v>
                </c:pt>
                <c:pt idx="30">
                  <c:v>28.3</c:v>
                </c:pt>
                <c:pt idx="31">
                  <c:v>28.2</c:v>
                </c:pt>
                <c:pt idx="32">
                  <c:v>29.8</c:v>
                </c:pt>
                <c:pt idx="33">
                  <c:v>28.4</c:v>
                </c:pt>
                <c:pt idx="34">
                  <c:v>28.1</c:v>
                </c:pt>
                <c:pt idx="35">
                  <c:v>29.7</c:v>
                </c:pt>
                <c:pt idx="36">
                  <c:v>28.3</c:v>
                </c:pt>
                <c:pt idx="37">
                  <c:v>28</c:v>
                </c:pt>
                <c:pt idx="38">
                  <c:v>29.6</c:v>
                </c:pt>
                <c:pt idx="39">
                  <c:v>28.4</c:v>
                </c:pt>
                <c:pt idx="40">
                  <c:v>28.2</c:v>
                </c:pt>
                <c:pt idx="41">
                  <c:v>30</c:v>
                </c:pt>
                <c:pt idx="42">
                  <c:v>28.6</c:v>
                </c:pt>
                <c:pt idx="43">
                  <c:v>28.3</c:v>
                </c:pt>
                <c:pt idx="44">
                  <c:v>29.8</c:v>
                </c:pt>
                <c:pt idx="45">
                  <c:v>28.3</c:v>
                </c:pt>
                <c:pt idx="46">
                  <c:v>28.1</c:v>
                </c:pt>
                <c:pt idx="47">
                  <c:v>29.7</c:v>
                </c:pt>
                <c:pt idx="48">
                  <c:v>28.3</c:v>
                </c:pt>
                <c:pt idx="49">
                  <c:v>28.2</c:v>
                </c:pt>
                <c:pt idx="50">
                  <c:v>29.7</c:v>
                </c:pt>
                <c:pt idx="51">
                  <c:v>28.4</c:v>
                </c:pt>
                <c:pt idx="52">
                  <c:v>28.2</c:v>
                </c:pt>
                <c:pt idx="53">
                  <c:v>28</c:v>
                </c:pt>
                <c:pt idx="54">
                  <c:v>24.9</c:v>
                </c:pt>
                <c:pt idx="55">
                  <c:v>23.2</c:v>
                </c:pt>
                <c:pt idx="56">
                  <c:v>20.3</c:v>
                </c:pt>
                <c:pt idx="57">
                  <c:v>18</c:v>
                </c:pt>
                <c:pt idx="58">
                  <c:v>14.9</c:v>
                </c:pt>
                <c:pt idx="59">
                  <c:v>11.2</c:v>
                </c:pt>
                <c:pt idx="60">
                  <c:v>8.1999999999999993</c:v>
                </c:pt>
                <c:pt idx="61">
                  <c:v>7.4</c:v>
                </c:pt>
                <c:pt idx="62">
                  <c:v>5.4</c:v>
                </c:pt>
                <c:pt idx="63">
                  <c:v>3.7</c:v>
                </c:pt>
                <c:pt idx="64">
                  <c:v>3.3</c:v>
                </c:pt>
                <c:pt idx="65">
                  <c:v>1.9</c:v>
                </c:pt>
                <c:pt idx="66">
                  <c:v>2.2999999999999998</c:v>
                </c:pt>
                <c:pt idx="67">
                  <c:v>1.6</c:v>
                </c:pt>
                <c:pt idx="68">
                  <c:v>0.8</c:v>
                </c:pt>
                <c:pt idx="69">
                  <c:v>0.6</c:v>
                </c:pt>
                <c:pt idx="70">
                  <c:v>-0.1</c:v>
                </c:pt>
                <c:pt idx="71">
                  <c:v>0.3</c:v>
                </c:pt>
                <c:pt idx="72">
                  <c:v>-0.5</c:v>
                </c:pt>
                <c:pt idx="73">
                  <c:v>0.2</c:v>
                </c:pt>
                <c:pt idx="74">
                  <c:v>-0.8</c:v>
                </c:pt>
                <c:pt idx="75">
                  <c:v>0.1</c:v>
                </c:pt>
                <c:pt idx="76">
                  <c:v>-0.8</c:v>
                </c:pt>
                <c:pt idx="77">
                  <c:v>-0.2</c:v>
                </c:pt>
                <c:pt idx="78">
                  <c:v>-1.1000000000000001</c:v>
                </c:pt>
                <c:pt idx="79">
                  <c:v>-0.3</c:v>
                </c:pt>
                <c:pt idx="80">
                  <c:v>-1.1000000000000001</c:v>
                </c:pt>
                <c:pt idx="81">
                  <c:v>-0.6</c:v>
                </c:pt>
                <c:pt idx="82">
                  <c:v>-1.2</c:v>
                </c:pt>
                <c:pt idx="83">
                  <c:v>-1</c:v>
                </c:pt>
                <c:pt idx="84">
                  <c:v>-1.2</c:v>
                </c:pt>
                <c:pt idx="85">
                  <c:v>-0.8</c:v>
                </c:pt>
                <c:pt idx="86">
                  <c:v>-0.8</c:v>
                </c:pt>
                <c:pt idx="87">
                  <c:v>-0.7</c:v>
                </c:pt>
                <c:pt idx="88">
                  <c:v>-0.7</c:v>
                </c:pt>
                <c:pt idx="89">
                  <c:v>-1.3</c:v>
                </c:pt>
                <c:pt idx="90">
                  <c:v>-0.7</c:v>
                </c:pt>
                <c:pt idx="91">
                  <c:v>-1.4</c:v>
                </c:pt>
                <c:pt idx="92">
                  <c:v>-1</c:v>
                </c:pt>
                <c:pt idx="93">
                  <c:v>-1.2</c:v>
                </c:pt>
                <c:pt idx="94">
                  <c:v>-0.9</c:v>
                </c:pt>
                <c:pt idx="95">
                  <c:v>-0.6</c:v>
                </c:pt>
                <c:pt idx="96">
                  <c:v>-1.6</c:v>
                </c:pt>
                <c:pt idx="97">
                  <c:v>-1</c:v>
                </c:pt>
                <c:pt idx="98">
                  <c:v>-1.4</c:v>
                </c:pt>
                <c:pt idx="99">
                  <c:v>-1</c:v>
                </c:pt>
                <c:pt idx="100">
                  <c:v>-0.5</c:v>
                </c:pt>
                <c:pt idx="101">
                  <c:v>-1.6</c:v>
                </c:pt>
                <c:pt idx="102">
                  <c:v>-1.2</c:v>
                </c:pt>
                <c:pt idx="103">
                  <c:v>-1.4</c:v>
                </c:pt>
                <c:pt idx="104">
                  <c:v>-1.2</c:v>
                </c:pt>
                <c:pt idx="105">
                  <c:v>-0.7</c:v>
                </c:pt>
                <c:pt idx="106">
                  <c:v>-1.6</c:v>
                </c:pt>
                <c:pt idx="107">
                  <c:v>-1.4</c:v>
                </c:pt>
                <c:pt idx="108">
                  <c:v>-0.9</c:v>
                </c:pt>
                <c:pt idx="109">
                  <c:v>-1.4</c:v>
                </c:pt>
                <c:pt idx="110">
                  <c:v>-1.2</c:v>
                </c:pt>
                <c:pt idx="111">
                  <c:v>-1.6</c:v>
                </c:pt>
                <c:pt idx="112">
                  <c:v>-1.2</c:v>
                </c:pt>
                <c:pt idx="113">
                  <c:v>-0.7</c:v>
                </c:pt>
                <c:pt idx="114">
                  <c:v>-1.7</c:v>
                </c:pt>
                <c:pt idx="115">
                  <c:v>-1.1000000000000001</c:v>
                </c:pt>
                <c:pt idx="116">
                  <c:v>-0.6</c:v>
                </c:pt>
                <c:pt idx="117">
                  <c:v>-1.7</c:v>
                </c:pt>
                <c:pt idx="118">
                  <c:v>-1.1000000000000001</c:v>
                </c:pt>
                <c:pt idx="119">
                  <c:v>-1.2</c:v>
                </c:pt>
                <c:pt idx="120">
                  <c:v>-1.5</c:v>
                </c:pt>
                <c:pt idx="121">
                  <c:v>-1.2</c:v>
                </c:pt>
                <c:pt idx="122">
                  <c:v>-1.3</c:v>
                </c:pt>
                <c:pt idx="123">
                  <c:v>-1.1000000000000001</c:v>
                </c:pt>
                <c:pt idx="124">
                  <c:v>-1</c:v>
                </c:pt>
                <c:pt idx="125">
                  <c:v>-1.4</c:v>
                </c:pt>
                <c:pt idx="126">
                  <c:v>-1</c:v>
                </c:pt>
                <c:pt idx="127">
                  <c:v>-0.8</c:v>
                </c:pt>
                <c:pt idx="128">
                  <c:v>-1.7</c:v>
                </c:pt>
                <c:pt idx="129">
                  <c:v>-1.1000000000000001</c:v>
                </c:pt>
                <c:pt idx="130">
                  <c:v>-0.8</c:v>
                </c:pt>
                <c:pt idx="131">
                  <c:v>-1.8</c:v>
                </c:pt>
                <c:pt idx="132">
                  <c:v>-1.2</c:v>
                </c:pt>
                <c:pt idx="133">
                  <c:v>-0.6</c:v>
                </c:pt>
                <c:pt idx="134">
                  <c:v>-1.7</c:v>
                </c:pt>
                <c:pt idx="135">
                  <c:v>-1.1000000000000001</c:v>
                </c:pt>
                <c:pt idx="136">
                  <c:v>-0.9</c:v>
                </c:pt>
                <c:pt idx="137">
                  <c:v>-1.6</c:v>
                </c:pt>
                <c:pt idx="138">
                  <c:v>-1.1000000000000001</c:v>
                </c:pt>
                <c:pt idx="139">
                  <c:v>-1</c:v>
                </c:pt>
                <c:pt idx="140">
                  <c:v>-1.8</c:v>
                </c:pt>
                <c:pt idx="141">
                  <c:v>-1.2</c:v>
                </c:pt>
                <c:pt idx="142">
                  <c:v>-1.2</c:v>
                </c:pt>
                <c:pt idx="143">
                  <c:v>-1.5</c:v>
                </c:pt>
                <c:pt idx="144">
                  <c:v>-1.3</c:v>
                </c:pt>
                <c:pt idx="145">
                  <c:v>-1.3</c:v>
                </c:pt>
                <c:pt idx="146">
                  <c:v>-1.3</c:v>
                </c:pt>
                <c:pt idx="147">
                  <c:v>-1.2</c:v>
                </c:pt>
                <c:pt idx="148">
                  <c:v>-1.4</c:v>
                </c:pt>
                <c:pt idx="149">
                  <c:v>-1.4</c:v>
                </c:pt>
                <c:pt idx="150">
                  <c:v>-1.2</c:v>
                </c:pt>
                <c:pt idx="151">
                  <c:v>-1.4</c:v>
                </c:pt>
                <c:pt idx="152">
                  <c:v>-1.4</c:v>
                </c:pt>
                <c:pt idx="153">
                  <c:v>-1.2</c:v>
                </c:pt>
                <c:pt idx="154">
                  <c:v>-1.5</c:v>
                </c:pt>
                <c:pt idx="155">
                  <c:v>-1.4</c:v>
                </c:pt>
                <c:pt idx="156">
                  <c:v>-1.1000000000000001</c:v>
                </c:pt>
                <c:pt idx="157">
                  <c:v>-1.6</c:v>
                </c:pt>
                <c:pt idx="158">
                  <c:v>-1.2</c:v>
                </c:pt>
                <c:pt idx="159">
                  <c:v>-0.9</c:v>
                </c:pt>
                <c:pt idx="160">
                  <c:v>-1.5</c:v>
                </c:pt>
                <c:pt idx="161">
                  <c:v>-1.1000000000000001</c:v>
                </c:pt>
                <c:pt idx="162">
                  <c:v>-1.1000000000000001</c:v>
                </c:pt>
                <c:pt idx="163">
                  <c:v>-1.5</c:v>
                </c:pt>
                <c:pt idx="164">
                  <c:v>-1.1000000000000001</c:v>
                </c:pt>
                <c:pt idx="165">
                  <c:v>-1</c:v>
                </c:pt>
                <c:pt idx="166">
                  <c:v>-1.5</c:v>
                </c:pt>
                <c:pt idx="167">
                  <c:v>-1.2</c:v>
                </c:pt>
                <c:pt idx="168">
                  <c:v>-1</c:v>
                </c:pt>
                <c:pt idx="169">
                  <c:v>-1.5</c:v>
                </c:pt>
                <c:pt idx="170">
                  <c:v>-1</c:v>
                </c:pt>
                <c:pt idx="171">
                  <c:v>-0.9</c:v>
                </c:pt>
                <c:pt idx="172">
                  <c:v>-1.5</c:v>
                </c:pt>
                <c:pt idx="173">
                  <c:v>-1.1000000000000001</c:v>
                </c:pt>
                <c:pt idx="174">
                  <c:v>-0.8</c:v>
                </c:pt>
                <c:pt idx="175">
                  <c:v>-1.7</c:v>
                </c:pt>
                <c:pt idx="176">
                  <c:v>-1.2</c:v>
                </c:pt>
                <c:pt idx="177">
                  <c:v>-1</c:v>
                </c:pt>
                <c:pt idx="178">
                  <c:v>-1.5</c:v>
                </c:pt>
                <c:pt idx="179">
                  <c:v>-1.2</c:v>
                </c:pt>
                <c:pt idx="180">
                  <c:v>-1</c:v>
                </c:pt>
                <c:pt idx="181">
                  <c:v>-1.5</c:v>
                </c:pt>
                <c:pt idx="182">
                  <c:v>-1.1000000000000001</c:v>
                </c:pt>
                <c:pt idx="183">
                  <c:v>-0.7</c:v>
                </c:pt>
                <c:pt idx="184">
                  <c:v>-1.5</c:v>
                </c:pt>
                <c:pt idx="185">
                  <c:v>-1</c:v>
                </c:pt>
                <c:pt idx="186">
                  <c:v>-0.8</c:v>
                </c:pt>
                <c:pt idx="187">
                  <c:v>-1.6</c:v>
                </c:pt>
                <c:pt idx="188">
                  <c:v>-1</c:v>
                </c:pt>
                <c:pt idx="189">
                  <c:v>-1</c:v>
                </c:pt>
                <c:pt idx="190">
                  <c:v>-1.5</c:v>
                </c:pt>
                <c:pt idx="191">
                  <c:v>-1.1000000000000001</c:v>
                </c:pt>
                <c:pt idx="192">
                  <c:v>-1</c:v>
                </c:pt>
                <c:pt idx="193">
                  <c:v>-1.6</c:v>
                </c:pt>
                <c:pt idx="194">
                  <c:v>-1</c:v>
                </c:pt>
                <c:pt idx="195">
                  <c:v>-0.9</c:v>
                </c:pt>
                <c:pt idx="196">
                  <c:v>-1.5</c:v>
                </c:pt>
                <c:pt idx="197">
                  <c:v>-1.2</c:v>
                </c:pt>
                <c:pt idx="198">
                  <c:v>-0.9</c:v>
                </c:pt>
                <c:pt idx="199">
                  <c:v>-1.4</c:v>
                </c:pt>
                <c:pt idx="200">
                  <c:v>-1.1000000000000001</c:v>
                </c:pt>
                <c:pt idx="201">
                  <c:v>-1.1000000000000001</c:v>
                </c:pt>
                <c:pt idx="202">
                  <c:v>-1.3</c:v>
                </c:pt>
                <c:pt idx="203">
                  <c:v>-1.1000000000000001</c:v>
                </c:pt>
                <c:pt idx="204">
                  <c:v>-1.1000000000000001</c:v>
                </c:pt>
                <c:pt idx="205">
                  <c:v>-1.5</c:v>
                </c:pt>
                <c:pt idx="206">
                  <c:v>-1.2</c:v>
                </c:pt>
                <c:pt idx="207">
                  <c:v>-1</c:v>
                </c:pt>
                <c:pt idx="208">
                  <c:v>-1.5</c:v>
                </c:pt>
                <c:pt idx="209">
                  <c:v>-1.2</c:v>
                </c:pt>
                <c:pt idx="210">
                  <c:v>-1.1000000000000001</c:v>
                </c:pt>
                <c:pt idx="211">
                  <c:v>-1.5</c:v>
                </c:pt>
                <c:pt idx="212">
                  <c:v>-1.3</c:v>
                </c:pt>
                <c:pt idx="213">
                  <c:v>-1.2</c:v>
                </c:pt>
                <c:pt idx="214">
                  <c:v>-1.5</c:v>
                </c:pt>
                <c:pt idx="215">
                  <c:v>-1</c:v>
                </c:pt>
                <c:pt idx="216">
                  <c:v>-1.2</c:v>
                </c:pt>
                <c:pt idx="217">
                  <c:v>-1.6</c:v>
                </c:pt>
                <c:pt idx="218">
                  <c:v>-1.2</c:v>
                </c:pt>
                <c:pt idx="219">
                  <c:v>-1.1000000000000001</c:v>
                </c:pt>
                <c:pt idx="220">
                  <c:v>-1.5</c:v>
                </c:pt>
                <c:pt idx="221">
                  <c:v>-1.3</c:v>
                </c:pt>
                <c:pt idx="222">
                  <c:v>-1.2</c:v>
                </c:pt>
                <c:pt idx="223">
                  <c:v>-1.4</c:v>
                </c:pt>
                <c:pt idx="224">
                  <c:v>-1.4</c:v>
                </c:pt>
                <c:pt idx="225">
                  <c:v>-1.1000000000000001</c:v>
                </c:pt>
                <c:pt idx="226">
                  <c:v>-1.4</c:v>
                </c:pt>
                <c:pt idx="227">
                  <c:v>-1.4</c:v>
                </c:pt>
                <c:pt idx="228">
                  <c:v>-1.2</c:v>
                </c:pt>
                <c:pt idx="229">
                  <c:v>-1.4</c:v>
                </c:pt>
                <c:pt idx="230">
                  <c:v>-1.3</c:v>
                </c:pt>
                <c:pt idx="231">
                  <c:v>-1.2</c:v>
                </c:pt>
                <c:pt idx="232">
                  <c:v>-1.4</c:v>
                </c:pt>
                <c:pt idx="233">
                  <c:v>-1.3</c:v>
                </c:pt>
                <c:pt idx="234">
                  <c:v>-1.2</c:v>
                </c:pt>
                <c:pt idx="235">
                  <c:v>-1.4</c:v>
                </c:pt>
                <c:pt idx="236">
                  <c:v>-1.3</c:v>
                </c:pt>
                <c:pt idx="237">
                  <c:v>-1.1000000000000001</c:v>
                </c:pt>
                <c:pt idx="238">
                  <c:v>-1.3</c:v>
                </c:pt>
                <c:pt idx="239">
                  <c:v>-1.3</c:v>
                </c:pt>
                <c:pt idx="240">
                  <c:v>-1.2</c:v>
                </c:pt>
                <c:pt idx="241">
                  <c:v>-1.4</c:v>
                </c:pt>
                <c:pt idx="242">
                  <c:v>-1.4</c:v>
                </c:pt>
                <c:pt idx="243">
                  <c:v>-1.2</c:v>
                </c:pt>
                <c:pt idx="244">
                  <c:v>-1.3</c:v>
                </c:pt>
                <c:pt idx="245">
                  <c:v>-1.3</c:v>
                </c:pt>
                <c:pt idx="246">
                  <c:v>-1.3</c:v>
                </c:pt>
                <c:pt idx="247">
                  <c:v>-1.3</c:v>
                </c:pt>
                <c:pt idx="248">
                  <c:v>-1.3</c:v>
                </c:pt>
                <c:pt idx="249">
                  <c:v>-1.2</c:v>
                </c:pt>
                <c:pt idx="250">
                  <c:v>-1.2</c:v>
                </c:pt>
                <c:pt idx="251">
                  <c:v>-1.2</c:v>
                </c:pt>
                <c:pt idx="252">
                  <c:v>-1.2</c:v>
                </c:pt>
                <c:pt idx="253">
                  <c:v>-1.2</c:v>
                </c:pt>
                <c:pt idx="254">
                  <c:v>-1.6</c:v>
                </c:pt>
                <c:pt idx="255">
                  <c:v>-1.3</c:v>
                </c:pt>
                <c:pt idx="256">
                  <c:v>-1.2</c:v>
                </c:pt>
                <c:pt idx="257">
                  <c:v>-1.5</c:v>
                </c:pt>
                <c:pt idx="258">
                  <c:v>-1.3</c:v>
                </c:pt>
                <c:pt idx="259">
                  <c:v>-1.2</c:v>
                </c:pt>
                <c:pt idx="260">
                  <c:v>-1.6</c:v>
                </c:pt>
                <c:pt idx="261">
                  <c:v>-1.1000000000000001</c:v>
                </c:pt>
                <c:pt idx="262">
                  <c:v>-1.1000000000000001</c:v>
                </c:pt>
                <c:pt idx="263">
                  <c:v>-1.6</c:v>
                </c:pt>
                <c:pt idx="264">
                  <c:v>-1.1000000000000001</c:v>
                </c:pt>
                <c:pt idx="265">
                  <c:v>-1.1000000000000001</c:v>
                </c:pt>
                <c:pt idx="266">
                  <c:v>-1.4</c:v>
                </c:pt>
                <c:pt idx="267">
                  <c:v>-1.2</c:v>
                </c:pt>
                <c:pt idx="268">
                  <c:v>-1.1000000000000001</c:v>
                </c:pt>
                <c:pt idx="269">
                  <c:v>-1.6</c:v>
                </c:pt>
                <c:pt idx="270">
                  <c:v>-1.3</c:v>
                </c:pt>
                <c:pt idx="271">
                  <c:v>-1.1000000000000001</c:v>
                </c:pt>
                <c:pt idx="272">
                  <c:v>-1.5</c:v>
                </c:pt>
                <c:pt idx="273">
                  <c:v>-1.2</c:v>
                </c:pt>
                <c:pt idx="274">
                  <c:v>-0.9</c:v>
                </c:pt>
                <c:pt idx="275">
                  <c:v>-1.8</c:v>
                </c:pt>
                <c:pt idx="276">
                  <c:v>-1.1000000000000001</c:v>
                </c:pt>
                <c:pt idx="277">
                  <c:v>-0.7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73-4356-A0F1-4FDFB252C75C}"/>
            </c:ext>
          </c:extLst>
        </c:ser>
        <c:ser>
          <c:idx val="2"/>
          <c:order val="2"/>
          <c:tx>
            <c:strRef>
              <c:f>'1100→ExB'!$E$1</c:f>
              <c:strCache>
                <c:ptCount val="1"/>
                <c:pt idx="0">
                  <c:v>③PbC 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'1100→ExB'!$B$2:$B$892</c:f>
              <c:numCache>
                <c:formatCode>General</c:formatCode>
                <c:ptCount val="8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</c:numCache>
            </c:numRef>
          </c:xVal>
          <c:yVal>
            <c:numRef>
              <c:f>'1100→ExB'!$E$2:$E$892</c:f>
              <c:numCache>
                <c:formatCode>General</c:formatCode>
                <c:ptCount val="891"/>
                <c:pt idx="0">
                  <c:v>24.3</c:v>
                </c:pt>
                <c:pt idx="1">
                  <c:v>24.5</c:v>
                </c:pt>
                <c:pt idx="2">
                  <c:v>24.5</c:v>
                </c:pt>
                <c:pt idx="3">
                  <c:v>24.4</c:v>
                </c:pt>
                <c:pt idx="4">
                  <c:v>24.6</c:v>
                </c:pt>
                <c:pt idx="5">
                  <c:v>24.4</c:v>
                </c:pt>
                <c:pt idx="6">
                  <c:v>24.3</c:v>
                </c:pt>
                <c:pt idx="7">
                  <c:v>24.4</c:v>
                </c:pt>
                <c:pt idx="8">
                  <c:v>24.3</c:v>
                </c:pt>
                <c:pt idx="9">
                  <c:v>24.2</c:v>
                </c:pt>
                <c:pt idx="10">
                  <c:v>24.5</c:v>
                </c:pt>
                <c:pt idx="11">
                  <c:v>24.4</c:v>
                </c:pt>
                <c:pt idx="12">
                  <c:v>24.3</c:v>
                </c:pt>
                <c:pt idx="13">
                  <c:v>24.4</c:v>
                </c:pt>
                <c:pt idx="14">
                  <c:v>24.4</c:v>
                </c:pt>
                <c:pt idx="15">
                  <c:v>24.2</c:v>
                </c:pt>
                <c:pt idx="16">
                  <c:v>24.4</c:v>
                </c:pt>
                <c:pt idx="17">
                  <c:v>24.2</c:v>
                </c:pt>
                <c:pt idx="18">
                  <c:v>24.2</c:v>
                </c:pt>
                <c:pt idx="19">
                  <c:v>24.4</c:v>
                </c:pt>
                <c:pt idx="20">
                  <c:v>24.3</c:v>
                </c:pt>
                <c:pt idx="21">
                  <c:v>24.2</c:v>
                </c:pt>
                <c:pt idx="22">
                  <c:v>24.4</c:v>
                </c:pt>
                <c:pt idx="23">
                  <c:v>24.5</c:v>
                </c:pt>
                <c:pt idx="24">
                  <c:v>24.3</c:v>
                </c:pt>
                <c:pt idx="25">
                  <c:v>24.4</c:v>
                </c:pt>
                <c:pt idx="26">
                  <c:v>24.4</c:v>
                </c:pt>
                <c:pt idx="27">
                  <c:v>24.2</c:v>
                </c:pt>
                <c:pt idx="28">
                  <c:v>24.3</c:v>
                </c:pt>
                <c:pt idx="29">
                  <c:v>24.3</c:v>
                </c:pt>
                <c:pt idx="30">
                  <c:v>24.1</c:v>
                </c:pt>
                <c:pt idx="31">
                  <c:v>24.4</c:v>
                </c:pt>
                <c:pt idx="32">
                  <c:v>24.4</c:v>
                </c:pt>
                <c:pt idx="33">
                  <c:v>24.2</c:v>
                </c:pt>
                <c:pt idx="34">
                  <c:v>24.4</c:v>
                </c:pt>
                <c:pt idx="35">
                  <c:v>24.3</c:v>
                </c:pt>
                <c:pt idx="36">
                  <c:v>24.1</c:v>
                </c:pt>
                <c:pt idx="37">
                  <c:v>24.4</c:v>
                </c:pt>
                <c:pt idx="38">
                  <c:v>24.3</c:v>
                </c:pt>
                <c:pt idx="39">
                  <c:v>24.2</c:v>
                </c:pt>
                <c:pt idx="40">
                  <c:v>24.4</c:v>
                </c:pt>
                <c:pt idx="41">
                  <c:v>24.6</c:v>
                </c:pt>
                <c:pt idx="42">
                  <c:v>24.2</c:v>
                </c:pt>
                <c:pt idx="43">
                  <c:v>24.4</c:v>
                </c:pt>
                <c:pt idx="44">
                  <c:v>24.4</c:v>
                </c:pt>
                <c:pt idx="45">
                  <c:v>24.2</c:v>
                </c:pt>
                <c:pt idx="46">
                  <c:v>24.4</c:v>
                </c:pt>
                <c:pt idx="47">
                  <c:v>24.3</c:v>
                </c:pt>
                <c:pt idx="48">
                  <c:v>24.2</c:v>
                </c:pt>
                <c:pt idx="49">
                  <c:v>24.4</c:v>
                </c:pt>
                <c:pt idx="50">
                  <c:v>24.3</c:v>
                </c:pt>
                <c:pt idx="51">
                  <c:v>24.3</c:v>
                </c:pt>
                <c:pt idx="52">
                  <c:v>24.5</c:v>
                </c:pt>
                <c:pt idx="53">
                  <c:v>23.4</c:v>
                </c:pt>
                <c:pt idx="54">
                  <c:v>21.8</c:v>
                </c:pt>
                <c:pt idx="55">
                  <c:v>19.600000000000001</c:v>
                </c:pt>
                <c:pt idx="56">
                  <c:v>17.8</c:v>
                </c:pt>
                <c:pt idx="57">
                  <c:v>15.8</c:v>
                </c:pt>
                <c:pt idx="58">
                  <c:v>12.8</c:v>
                </c:pt>
                <c:pt idx="59">
                  <c:v>10</c:v>
                </c:pt>
                <c:pt idx="60">
                  <c:v>7.6</c:v>
                </c:pt>
                <c:pt idx="61">
                  <c:v>5.8</c:v>
                </c:pt>
                <c:pt idx="62">
                  <c:v>4.5999999999999996</c:v>
                </c:pt>
                <c:pt idx="63">
                  <c:v>3.3</c:v>
                </c:pt>
                <c:pt idx="64">
                  <c:v>2.7</c:v>
                </c:pt>
                <c:pt idx="65">
                  <c:v>1.9</c:v>
                </c:pt>
                <c:pt idx="66">
                  <c:v>1.3</c:v>
                </c:pt>
                <c:pt idx="67">
                  <c:v>1</c:v>
                </c:pt>
                <c:pt idx="68">
                  <c:v>0.5</c:v>
                </c:pt>
                <c:pt idx="69">
                  <c:v>0.3</c:v>
                </c:pt>
                <c:pt idx="70">
                  <c:v>-0.1</c:v>
                </c:pt>
                <c:pt idx="71">
                  <c:v>-0.2</c:v>
                </c:pt>
                <c:pt idx="72">
                  <c:v>-0.4</c:v>
                </c:pt>
                <c:pt idx="73">
                  <c:v>-0.5</c:v>
                </c:pt>
                <c:pt idx="74">
                  <c:v>-0.6</c:v>
                </c:pt>
                <c:pt idx="75">
                  <c:v>-0.7</c:v>
                </c:pt>
                <c:pt idx="76">
                  <c:v>-0.9</c:v>
                </c:pt>
                <c:pt idx="77">
                  <c:v>-0.9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-1.1000000000000001</c:v>
                </c:pt>
                <c:pt idx="83">
                  <c:v>-1.1000000000000001</c:v>
                </c:pt>
                <c:pt idx="84">
                  <c:v>-1.3</c:v>
                </c:pt>
                <c:pt idx="85">
                  <c:v>-1.2</c:v>
                </c:pt>
                <c:pt idx="86">
                  <c:v>-1.3</c:v>
                </c:pt>
                <c:pt idx="87">
                  <c:v>-1.2</c:v>
                </c:pt>
                <c:pt idx="88">
                  <c:v>-1.3</c:v>
                </c:pt>
                <c:pt idx="89">
                  <c:v>-1.3</c:v>
                </c:pt>
                <c:pt idx="90">
                  <c:v>-1.2</c:v>
                </c:pt>
                <c:pt idx="91">
                  <c:v>-1.4</c:v>
                </c:pt>
                <c:pt idx="92">
                  <c:v>-1.2</c:v>
                </c:pt>
                <c:pt idx="93">
                  <c:v>-1.4</c:v>
                </c:pt>
                <c:pt idx="94">
                  <c:v>-1.3</c:v>
                </c:pt>
                <c:pt idx="95">
                  <c:v>-1.4</c:v>
                </c:pt>
                <c:pt idx="96">
                  <c:v>-1.4</c:v>
                </c:pt>
                <c:pt idx="97">
                  <c:v>-1.4</c:v>
                </c:pt>
                <c:pt idx="98">
                  <c:v>-1.5</c:v>
                </c:pt>
                <c:pt idx="99">
                  <c:v>-1.3</c:v>
                </c:pt>
                <c:pt idx="100">
                  <c:v>-1.4</c:v>
                </c:pt>
                <c:pt idx="101">
                  <c:v>-1.4</c:v>
                </c:pt>
                <c:pt idx="102">
                  <c:v>-1.3</c:v>
                </c:pt>
                <c:pt idx="103">
                  <c:v>-1.5</c:v>
                </c:pt>
                <c:pt idx="104">
                  <c:v>-1.3</c:v>
                </c:pt>
                <c:pt idx="105">
                  <c:v>-1.4</c:v>
                </c:pt>
                <c:pt idx="106">
                  <c:v>-1.5</c:v>
                </c:pt>
                <c:pt idx="107">
                  <c:v>-1.4</c:v>
                </c:pt>
                <c:pt idx="108">
                  <c:v>-1.6</c:v>
                </c:pt>
                <c:pt idx="109">
                  <c:v>-1.4</c:v>
                </c:pt>
                <c:pt idx="110">
                  <c:v>-1.4</c:v>
                </c:pt>
                <c:pt idx="111">
                  <c:v>-1.6</c:v>
                </c:pt>
                <c:pt idx="112">
                  <c:v>-1.4</c:v>
                </c:pt>
                <c:pt idx="113">
                  <c:v>-1.5</c:v>
                </c:pt>
                <c:pt idx="114">
                  <c:v>-1.6</c:v>
                </c:pt>
                <c:pt idx="115">
                  <c:v>-1.4</c:v>
                </c:pt>
                <c:pt idx="116">
                  <c:v>-1.5</c:v>
                </c:pt>
                <c:pt idx="117">
                  <c:v>-1.4</c:v>
                </c:pt>
                <c:pt idx="118">
                  <c:v>-1.4</c:v>
                </c:pt>
                <c:pt idx="119">
                  <c:v>-1.6</c:v>
                </c:pt>
                <c:pt idx="120">
                  <c:v>-1.4</c:v>
                </c:pt>
                <c:pt idx="121">
                  <c:v>-1.4</c:v>
                </c:pt>
                <c:pt idx="122">
                  <c:v>-1.6</c:v>
                </c:pt>
                <c:pt idx="123">
                  <c:v>-1.4</c:v>
                </c:pt>
                <c:pt idx="124">
                  <c:v>-1.4</c:v>
                </c:pt>
                <c:pt idx="125">
                  <c:v>-1.6</c:v>
                </c:pt>
                <c:pt idx="126">
                  <c:v>-1.4</c:v>
                </c:pt>
                <c:pt idx="127">
                  <c:v>-1.4</c:v>
                </c:pt>
                <c:pt idx="128">
                  <c:v>-1.4</c:v>
                </c:pt>
                <c:pt idx="129">
                  <c:v>-1.4</c:v>
                </c:pt>
                <c:pt idx="130">
                  <c:v>-1.5</c:v>
                </c:pt>
                <c:pt idx="131">
                  <c:v>-1.4</c:v>
                </c:pt>
                <c:pt idx="132">
                  <c:v>-1.4</c:v>
                </c:pt>
                <c:pt idx="133">
                  <c:v>-1.5</c:v>
                </c:pt>
                <c:pt idx="134">
                  <c:v>-1.6</c:v>
                </c:pt>
                <c:pt idx="135">
                  <c:v>-1.4</c:v>
                </c:pt>
                <c:pt idx="136">
                  <c:v>-1.6</c:v>
                </c:pt>
                <c:pt idx="137">
                  <c:v>-1.4</c:v>
                </c:pt>
                <c:pt idx="138">
                  <c:v>-1.4</c:v>
                </c:pt>
                <c:pt idx="139">
                  <c:v>-1.6</c:v>
                </c:pt>
                <c:pt idx="140">
                  <c:v>-1.4</c:v>
                </c:pt>
                <c:pt idx="141">
                  <c:v>-1.5</c:v>
                </c:pt>
                <c:pt idx="142">
                  <c:v>-1.6</c:v>
                </c:pt>
                <c:pt idx="143">
                  <c:v>-1.5</c:v>
                </c:pt>
                <c:pt idx="144">
                  <c:v>-1.4</c:v>
                </c:pt>
                <c:pt idx="145">
                  <c:v>-1.6</c:v>
                </c:pt>
                <c:pt idx="146">
                  <c:v>-1.4</c:v>
                </c:pt>
                <c:pt idx="147">
                  <c:v>-1.5</c:v>
                </c:pt>
                <c:pt idx="148">
                  <c:v>-1.6</c:v>
                </c:pt>
                <c:pt idx="149">
                  <c:v>-1.4</c:v>
                </c:pt>
                <c:pt idx="150">
                  <c:v>-1.4</c:v>
                </c:pt>
                <c:pt idx="151">
                  <c:v>-1.6</c:v>
                </c:pt>
                <c:pt idx="152">
                  <c:v>-1.5</c:v>
                </c:pt>
                <c:pt idx="153">
                  <c:v>-1.4</c:v>
                </c:pt>
                <c:pt idx="154">
                  <c:v>-1.6</c:v>
                </c:pt>
                <c:pt idx="155">
                  <c:v>-1.4</c:v>
                </c:pt>
                <c:pt idx="156">
                  <c:v>-1.5</c:v>
                </c:pt>
                <c:pt idx="157">
                  <c:v>-1.6</c:v>
                </c:pt>
                <c:pt idx="158">
                  <c:v>-1.4</c:v>
                </c:pt>
                <c:pt idx="159">
                  <c:v>-1.4</c:v>
                </c:pt>
                <c:pt idx="160">
                  <c:v>-1.6</c:v>
                </c:pt>
                <c:pt idx="161">
                  <c:v>-1.4</c:v>
                </c:pt>
                <c:pt idx="162">
                  <c:v>-1.4</c:v>
                </c:pt>
                <c:pt idx="163">
                  <c:v>-1.5</c:v>
                </c:pt>
                <c:pt idx="164">
                  <c:v>-1.4</c:v>
                </c:pt>
                <c:pt idx="165">
                  <c:v>-1.4</c:v>
                </c:pt>
                <c:pt idx="166">
                  <c:v>-1.6</c:v>
                </c:pt>
                <c:pt idx="167">
                  <c:v>-1.3</c:v>
                </c:pt>
                <c:pt idx="168">
                  <c:v>-1.4</c:v>
                </c:pt>
                <c:pt idx="169">
                  <c:v>-1.6</c:v>
                </c:pt>
                <c:pt idx="170">
                  <c:v>-1.4</c:v>
                </c:pt>
                <c:pt idx="171">
                  <c:v>-1.4</c:v>
                </c:pt>
                <c:pt idx="172">
                  <c:v>-1.6</c:v>
                </c:pt>
                <c:pt idx="173">
                  <c:v>-1.5</c:v>
                </c:pt>
                <c:pt idx="174">
                  <c:v>-1.4</c:v>
                </c:pt>
                <c:pt idx="175">
                  <c:v>-1.6</c:v>
                </c:pt>
                <c:pt idx="176">
                  <c:v>-1.5</c:v>
                </c:pt>
                <c:pt idx="177">
                  <c:v>-1.4</c:v>
                </c:pt>
                <c:pt idx="178">
                  <c:v>-1.6</c:v>
                </c:pt>
                <c:pt idx="179">
                  <c:v>-1.4</c:v>
                </c:pt>
                <c:pt idx="180">
                  <c:v>-1.5</c:v>
                </c:pt>
                <c:pt idx="181">
                  <c:v>-1.6</c:v>
                </c:pt>
                <c:pt idx="182">
                  <c:v>-1.5</c:v>
                </c:pt>
                <c:pt idx="183">
                  <c:v>-1.5</c:v>
                </c:pt>
                <c:pt idx="184">
                  <c:v>-1.6</c:v>
                </c:pt>
                <c:pt idx="185">
                  <c:v>-1.5</c:v>
                </c:pt>
                <c:pt idx="186">
                  <c:v>-1.5</c:v>
                </c:pt>
                <c:pt idx="187">
                  <c:v>-1.6</c:v>
                </c:pt>
                <c:pt idx="188">
                  <c:v>-1.4</c:v>
                </c:pt>
                <c:pt idx="189">
                  <c:v>-1.4</c:v>
                </c:pt>
                <c:pt idx="190">
                  <c:v>-1.6</c:v>
                </c:pt>
                <c:pt idx="191">
                  <c:v>-1.4</c:v>
                </c:pt>
                <c:pt idx="192">
                  <c:v>-1.4</c:v>
                </c:pt>
                <c:pt idx="193">
                  <c:v>-1.6</c:v>
                </c:pt>
                <c:pt idx="194">
                  <c:v>-1.5</c:v>
                </c:pt>
                <c:pt idx="195">
                  <c:v>-1.4</c:v>
                </c:pt>
                <c:pt idx="196">
                  <c:v>-1.5</c:v>
                </c:pt>
                <c:pt idx="197">
                  <c:v>-1.5</c:v>
                </c:pt>
                <c:pt idx="198">
                  <c:v>-1.6</c:v>
                </c:pt>
                <c:pt idx="199">
                  <c:v>-1.6</c:v>
                </c:pt>
                <c:pt idx="200">
                  <c:v>-1.4</c:v>
                </c:pt>
                <c:pt idx="201">
                  <c:v>-1.5</c:v>
                </c:pt>
                <c:pt idx="202">
                  <c:v>-1.6</c:v>
                </c:pt>
                <c:pt idx="203">
                  <c:v>-1.4</c:v>
                </c:pt>
                <c:pt idx="204">
                  <c:v>-1.5</c:v>
                </c:pt>
                <c:pt idx="205">
                  <c:v>-1.6</c:v>
                </c:pt>
                <c:pt idx="206">
                  <c:v>-1.5</c:v>
                </c:pt>
                <c:pt idx="207">
                  <c:v>-1.4</c:v>
                </c:pt>
                <c:pt idx="208">
                  <c:v>-1.6</c:v>
                </c:pt>
                <c:pt idx="209">
                  <c:v>-1.5</c:v>
                </c:pt>
                <c:pt idx="210">
                  <c:v>-1.5</c:v>
                </c:pt>
                <c:pt idx="211">
                  <c:v>-1.6</c:v>
                </c:pt>
                <c:pt idx="212">
                  <c:v>-1.4</c:v>
                </c:pt>
                <c:pt idx="213">
                  <c:v>-1.4</c:v>
                </c:pt>
                <c:pt idx="214">
                  <c:v>-1.6</c:v>
                </c:pt>
                <c:pt idx="215">
                  <c:v>-1.5</c:v>
                </c:pt>
                <c:pt idx="216">
                  <c:v>-1.4</c:v>
                </c:pt>
                <c:pt idx="217">
                  <c:v>-1.6</c:v>
                </c:pt>
                <c:pt idx="218">
                  <c:v>-1.5</c:v>
                </c:pt>
                <c:pt idx="219">
                  <c:v>-1.4</c:v>
                </c:pt>
                <c:pt idx="220">
                  <c:v>-1.6</c:v>
                </c:pt>
                <c:pt idx="221">
                  <c:v>-1.5</c:v>
                </c:pt>
                <c:pt idx="222">
                  <c:v>-1.4</c:v>
                </c:pt>
                <c:pt idx="223">
                  <c:v>-1.6</c:v>
                </c:pt>
                <c:pt idx="224">
                  <c:v>-1.4</c:v>
                </c:pt>
                <c:pt idx="225">
                  <c:v>-1.5</c:v>
                </c:pt>
                <c:pt idx="226">
                  <c:v>-1.7</c:v>
                </c:pt>
                <c:pt idx="227">
                  <c:v>-1.5</c:v>
                </c:pt>
                <c:pt idx="228">
                  <c:v>-1.4</c:v>
                </c:pt>
                <c:pt idx="229">
                  <c:v>-1.6</c:v>
                </c:pt>
                <c:pt idx="230">
                  <c:v>-1.5</c:v>
                </c:pt>
                <c:pt idx="231">
                  <c:v>-1.5</c:v>
                </c:pt>
                <c:pt idx="232">
                  <c:v>-1.6</c:v>
                </c:pt>
                <c:pt idx="233">
                  <c:v>-1.5</c:v>
                </c:pt>
                <c:pt idx="234">
                  <c:v>-1.5</c:v>
                </c:pt>
                <c:pt idx="235">
                  <c:v>-1.6</c:v>
                </c:pt>
                <c:pt idx="236">
                  <c:v>-1.4</c:v>
                </c:pt>
                <c:pt idx="237">
                  <c:v>-1.5</c:v>
                </c:pt>
                <c:pt idx="238">
                  <c:v>-1.6</c:v>
                </c:pt>
                <c:pt idx="239">
                  <c:v>-1.5</c:v>
                </c:pt>
                <c:pt idx="240">
                  <c:v>-1.4</c:v>
                </c:pt>
                <c:pt idx="241">
                  <c:v>-1.6</c:v>
                </c:pt>
                <c:pt idx="242">
                  <c:v>-1.4</c:v>
                </c:pt>
                <c:pt idx="243">
                  <c:v>-1.4</c:v>
                </c:pt>
                <c:pt idx="244">
                  <c:v>-1.6</c:v>
                </c:pt>
                <c:pt idx="245">
                  <c:v>-1.4</c:v>
                </c:pt>
                <c:pt idx="246">
                  <c:v>-1.4</c:v>
                </c:pt>
                <c:pt idx="247">
                  <c:v>-1.6</c:v>
                </c:pt>
                <c:pt idx="248">
                  <c:v>-1.4</c:v>
                </c:pt>
                <c:pt idx="249">
                  <c:v>-1.5</c:v>
                </c:pt>
                <c:pt idx="250">
                  <c:v>-1.6</c:v>
                </c:pt>
                <c:pt idx="251">
                  <c:v>-1.4</c:v>
                </c:pt>
                <c:pt idx="252">
                  <c:v>-1.5</c:v>
                </c:pt>
                <c:pt idx="253">
                  <c:v>-1.5</c:v>
                </c:pt>
                <c:pt idx="254">
                  <c:v>-1.5</c:v>
                </c:pt>
                <c:pt idx="255">
                  <c:v>-1.4</c:v>
                </c:pt>
                <c:pt idx="256">
                  <c:v>-1.5</c:v>
                </c:pt>
                <c:pt idx="257">
                  <c:v>-1.5</c:v>
                </c:pt>
                <c:pt idx="258">
                  <c:v>-1.4</c:v>
                </c:pt>
                <c:pt idx="259">
                  <c:v>-1.5</c:v>
                </c:pt>
                <c:pt idx="260">
                  <c:v>-1.5</c:v>
                </c:pt>
                <c:pt idx="261">
                  <c:v>-1.4</c:v>
                </c:pt>
                <c:pt idx="262">
                  <c:v>-1.5</c:v>
                </c:pt>
                <c:pt idx="263">
                  <c:v>-1.4</c:v>
                </c:pt>
                <c:pt idx="264">
                  <c:v>-1.4</c:v>
                </c:pt>
                <c:pt idx="265">
                  <c:v>-1.6</c:v>
                </c:pt>
                <c:pt idx="266">
                  <c:v>-1.4</c:v>
                </c:pt>
                <c:pt idx="267">
                  <c:v>-1.5</c:v>
                </c:pt>
                <c:pt idx="268">
                  <c:v>-1.6</c:v>
                </c:pt>
                <c:pt idx="269">
                  <c:v>-1.5</c:v>
                </c:pt>
                <c:pt idx="270">
                  <c:v>-1.5</c:v>
                </c:pt>
                <c:pt idx="271">
                  <c:v>-1.5</c:v>
                </c:pt>
                <c:pt idx="272">
                  <c:v>-1.5</c:v>
                </c:pt>
                <c:pt idx="273">
                  <c:v>-1.5</c:v>
                </c:pt>
                <c:pt idx="274">
                  <c:v>-1.5</c:v>
                </c:pt>
                <c:pt idx="275">
                  <c:v>-1.4</c:v>
                </c:pt>
                <c:pt idx="276">
                  <c:v>-1.4</c:v>
                </c:pt>
                <c:pt idx="277">
                  <c:v>-1.6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73-4356-A0F1-4FDFB252C75C}"/>
            </c:ext>
          </c:extLst>
        </c:ser>
        <c:ser>
          <c:idx val="3"/>
          <c:order val="3"/>
          <c:tx>
            <c:strRef>
              <c:f>'1100→ExB'!$F$1</c:f>
              <c:strCache>
                <c:ptCount val="1"/>
                <c:pt idx="0">
                  <c:v>④PtT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'1100→ExB'!$B$2:$B$892</c:f>
              <c:numCache>
                <c:formatCode>General</c:formatCode>
                <c:ptCount val="8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</c:numCache>
            </c:numRef>
          </c:xVal>
          <c:yVal>
            <c:numRef>
              <c:f>'1100→ExB'!$F$2:$F$892</c:f>
              <c:numCache>
                <c:formatCode>General</c:formatCode>
                <c:ptCount val="891"/>
                <c:pt idx="0">
                  <c:v>7</c:v>
                </c:pt>
                <c:pt idx="1">
                  <c:v>6.8</c:v>
                </c:pt>
                <c:pt idx="2">
                  <c:v>6.1</c:v>
                </c:pt>
                <c:pt idx="3">
                  <c:v>6.8</c:v>
                </c:pt>
                <c:pt idx="4">
                  <c:v>7.3</c:v>
                </c:pt>
                <c:pt idx="5">
                  <c:v>5.9</c:v>
                </c:pt>
                <c:pt idx="6">
                  <c:v>6.1</c:v>
                </c:pt>
                <c:pt idx="7">
                  <c:v>6.9</c:v>
                </c:pt>
                <c:pt idx="8">
                  <c:v>7.3</c:v>
                </c:pt>
                <c:pt idx="9">
                  <c:v>7</c:v>
                </c:pt>
                <c:pt idx="10">
                  <c:v>5.5</c:v>
                </c:pt>
                <c:pt idx="11">
                  <c:v>6.8</c:v>
                </c:pt>
                <c:pt idx="12">
                  <c:v>7.3</c:v>
                </c:pt>
                <c:pt idx="13">
                  <c:v>7</c:v>
                </c:pt>
                <c:pt idx="14">
                  <c:v>7.3</c:v>
                </c:pt>
                <c:pt idx="15">
                  <c:v>6.3</c:v>
                </c:pt>
                <c:pt idx="16">
                  <c:v>7.4</c:v>
                </c:pt>
                <c:pt idx="17">
                  <c:v>6.8</c:v>
                </c:pt>
                <c:pt idx="18">
                  <c:v>6.8</c:v>
                </c:pt>
                <c:pt idx="19">
                  <c:v>6.9</c:v>
                </c:pt>
                <c:pt idx="20">
                  <c:v>6.3</c:v>
                </c:pt>
                <c:pt idx="21">
                  <c:v>6.5</c:v>
                </c:pt>
                <c:pt idx="22">
                  <c:v>6.8</c:v>
                </c:pt>
                <c:pt idx="23">
                  <c:v>6.9</c:v>
                </c:pt>
                <c:pt idx="24">
                  <c:v>7</c:v>
                </c:pt>
                <c:pt idx="25">
                  <c:v>5.8</c:v>
                </c:pt>
                <c:pt idx="26">
                  <c:v>6.9</c:v>
                </c:pt>
                <c:pt idx="27">
                  <c:v>5.9</c:v>
                </c:pt>
                <c:pt idx="28">
                  <c:v>7.4</c:v>
                </c:pt>
                <c:pt idx="29">
                  <c:v>5.8</c:v>
                </c:pt>
                <c:pt idx="30">
                  <c:v>6.5</c:v>
                </c:pt>
                <c:pt idx="31">
                  <c:v>6.5</c:v>
                </c:pt>
                <c:pt idx="32">
                  <c:v>5.9</c:v>
                </c:pt>
                <c:pt idx="33">
                  <c:v>6.5</c:v>
                </c:pt>
                <c:pt idx="34">
                  <c:v>5.9</c:v>
                </c:pt>
                <c:pt idx="35">
                  <c:v>5.4</c:v>
                </c:pt>
                <c:pt idx="36">
                  <c:v>6.8</c:v>
                </c:pt>
                <c:pt idx="37">
                  <c:v>6.5</c:v>
                </c:pt>
                <c:pt idx="38">
                  <c:v>6.5</c:v>
                </c:pt>
                <c:pt idx="39">
                  <c:v>7</c:v>
                </c:pt>
                <c:pt idx="40">
                  <c:v>7.3</c:v>
                </c:pt>
                <c:pt idx="41">
                  <c:v>6.3</c:v>
                </c:pt>
                <c:pt idx="42">
                  <c:v>6.3</c:v>
                </c:pt>
                <c:pt idx="43">
                  <c:v>6.5</c:v>
                </c:pt>
                <c:pt idx="44">
                  <c:v>6.9</c:v>
                </c:pt>
                <c:pt idx="45">
                  <c:v>7.7</c:v>
                </c:pt>
                <c:pt idx="46">
                  <c:v>6.8</c:v>
                </c:pt>
                <c:pt idx="47">
                  <c:v>7.8</c:v>
                </c:pt>
                <c:pt idx="48">
                  <c:v>5.8</c:v>
                </c:pt>
                <c:pt idx="49">
                  <c:v>7</c:v>
                </c:pt>
                <c:pt idx="50">
                  <c:v>7.7</c:v>
                </c:pt>
                <c:pt idx="51">
                  <c:v>8.1999999999999993</c:v>
                </c:pt>
                <c:pt idx="52">
                  <c:v>6.1</c:v>
                </c:pt>
                <c:pt idx="53">
                  <c:v>7.7</c:v>
                </c:pt>
                <c:pt idx="54">
                  <c:v>6.5</c:v>
                </c:pt>
                <c:pt idx="55">
                  <c:v>8</c:v>
                </c:pt>
                <c:pt idx="56">
                  <c:v>7.8</c:v>
                </c:pt>
                <c:pt idx="57">
                  <c:v>9.6999999999999993</c:v>
                </c:pt>
                <c:pt idx="58">
                  <c:v>48.8</c:v>
                </c:pt>
                <c:pt idx="59">
                  <c:v>113.5</c:v>
                </c:pt>
                <c:pt idx="60">
                  <c:v>152.80000000000001</c:v>
                </c:pt>
                <c:pt idx="61">
                  <c:v>170.5</c:v>
                </c:pt>
                <c:pt idx="62">
                  <c:v>196.2</c:v>
                </c:pt>
                <c:pt idx="63">
                  <c:v>192.1</c:v>
                </c:pt>
                <c:pt idx="64">
                  <c:v>200.9</c:v>
                </c:pt>
                <c:pt idx="65">
                  <c:v>209.7</c:v>
                </c:pt>
                <c:pt idx="66">
                  <c:v>199.3</c:v>
                </c:pt>
                <c:pt idx="67">
                  <c:v>207.1</c:v>
                </c:pt>
                <c:pt idx="68">
                  <c:v>197.4</c:v>
                </c:pt>
                <c:pt idx="69">
                  <c:v>204.5</c:v>
                </c:pt>
                <c:pt idx="70">
                  <c:v>188.9</c:v>
                </c:pt>
                <c:pt idx="71">
                  <c:v>196</c:v>
                </c:pt>
                <c:pt idx="72">
                  <c:v>199</c:v>
                </c:pt>
                <c:pt idx="73">
                  <c:v>187.6</c:v>
                </c:pt>
                <c:pt idx="74">
                  <c:v>203.2</c:v>
                </c:pt>
                <c:pt idx="75">
                  <c:v>187.9</c:v>
                </c:pt>
                <c:pt idx="76">
                  <c:v>200.8</c:v>
                </c:pt>
                <c:pt idx="77">
                  <c:v>186.6</c:v>
                </c:pt>
                <c:pt idx="78">
                  <c:v>200.8</c:v>
                </c:pt>
                <c:pt idx="79">
                  <c:v>184.5</c:v>
                </c:pt>
                <c:pt idx="80">
                  <c:v>198.9</c:v>
                </c:pt>
                <c:pt idx="81">
                  <c:v>189.4</c:v>
                </c:pt>
                <c:pt idx="82">
                  <c:v>189.9</c:v>
                </c:pt>
                <c:pt idx="83">
                  <c:v>197.1</c:v>
                </c:pt>
                <c:pt idx="84">
                  <c:v>186.2</c:v>
                </c:pt>
                <c:pt idx="85">
                  <c:v>200.2</c:v>
                </c:pt>
                <c:pt idx="86">
                  <c:v>192.4</c:v>
                </c:pt>
                <c:pt idx="87">
                  <c:v>200.9</c:v>
                </c:pt>
                <c:pt idx="88">
                  <c:v>189</c:v>
                </c:pt>
                <c:pt idx="89">
                  <c:v>198.5</c:v>
                </c:pt>
                <c:pt idx="90">
                  <c:v>185.8</c:v>
                </c:pt>
                <c:pt idx="91">
                  <c:v>186.6</c:v>
                </c:pt>
                <c:pt idx="92">
                  <c:v>199.8</c:v>
                </c:pt>
                <c:pt idx="93">
                  <c:v>189.8</c:v>
                </c:pt>
                <c:pt idx="94">
                  <c:v>200.9</c:v>
                </c:pt>
                <c:pt idx="95">
                  <c:v>189.8</c:v>
                </c:pt>
                <c:pt idx="96">
                  <c:v>197.5</c:v>
                </c:pt>
                <c:pt idx="97">
                  <c:v>199.8</c:v>
                </c:pt>
                <c:pt idx="98">
                  <c:v>192.6</c:v>
                </c:pt>
                <c:pt idx="99">
                  <c:v>202.2</c:v>
                </c:pt>
                <c:pt idx="100">
                  <c:v>191.3</c:v>
                </c:pt>
                <c:pt idx="101">
                  <c:v>197.9</c:v>
                </c:pt>
                <c:pt idx="102">
                  <c:v>199.9</c:v>
                </c:pt>
                <c:pt idx="103">
                  <c:v>190.5</c:v>
                </c:pt>
                <c:pt idx="104">
                  <c:v>200.2</c:v>
                </c:pt>
                <c:pt idx="105">
                  <c:v>187</c:v>
                </c:pt>
                <c:pt idx="106">
                  <c:v>186.2</c:v>
                </c:pt>
                <c:pt idx="107">
                  <c:v>201.7</c:v>
                </c:pt>
                <c:pt idx="108">
                  <c:v>191.3</c:v>
                </c:pt>
                <c:pt idx="109">
                  <c:v>199.3</c:v>
                </c:pt>
                <c:pt idx="110">
                  <c:v>198.5</c:v>
                </c:pt>
                <c:pt idx="111">
                  <c:v>192.2</c:v>
                </c:pt>
                <c:pt idx="112">
                  <c:v>199.8</c:v>
                </c:pt>
                <c:pt idx="113">
                  <c:v>187.9</c:v>
                </c:pt>
                <c:pt idx="114">
                  <c:v>186.6</c:v>
                </c:pt>
                <c:pt idx="115">
                  <c:v>200.8</c:v>
                </c:pt>
                <c:pt idx="116">
                  <c:v>190.3</c:v>
                </c:pt>
                <c:pt idx="117">
                  <c:v>195.6</c:v>
                </c:pt>
                <c:pt idx="118">
                  <c:v>201.3</c:v>
                </c:pt>
                <c:pt idx="119">
                  <c:v>190.8</c:v>
                </c:pt>
                <c:pt idx="120">
                  <c:v>198.6</c:v>
                </c:pt>
                <c:pt idx="121">
                  <c:v>197.4</c:v>
                </c:pt>
                <c:pt idx="122">
                  <c:v>192.4</c:v>
                </c:pt>
                <c:pt idx="123">
                  <c:v>201.3</c:v>
                </c:pt>
                <c:pt idx="124">
                  <c:v>188.1</c:v>
                </c:pt>
                <c:pt idx="125">
                  <c:v>190.5</c:v>
                </c:pt>
                <c:pt idx="126">
                  <c:v>201.4</c:v>
                </c:pt>
                <c:pt idx="127">
                  <c:v>185.1</c:v>
                </c:pt>
                <c:pt idx="128">
                  <c:v>185.5</c:v>
                </c:pt>
                <c:pt idx="129">
                  <c:v>201.3</c:v>
                </c:pt>
                <c:pt idx="130">
                  <c:v>187.9</c:v>
                </c:pt>
                <c:pt idx="131">
                  <c:v>186.6</c:v>
                </c:pt>
                <c:pt idx="132">
                  <c:v>200.8</c:v>
                </c:pt>
                <c:pt idx="133">
                  <c:v>189.8</c:v>
                </c:pt>
                <c:pt idx="134">
                  <c:v>194.3</c:v>
                </c:pt>
                <c:pt idx="135">
                  <c:v>199.5</c:v>
                </c:pt>
                <c:pt idx="136">
                  <c:v>190.5</c:v>
                </c:pt>
                <c:pt idx="137">
                  <c:v>196.4</c:v>
                </c:pt>
                <c:pt idx="138">
                  <c:v>200.3</c:v>
                </c:pt>
                <c:pt idx="139">
                  <c:v>188.5</c:v>
                </c:pt>
                <c:pt idx="140">
                  <c:v>196.6</c:v>
                </c:pt>
                <c:pt idx="141">
                  <c:v>200.3</c:v>
                </c:pt>
                <c:pt idx="142">
                  <c:v>189.4</c:v>
                </c:pt>
                <c:pt idx="143">
                  <c:v>196.7</c:v>
                </c:pt>
                <c:pt idx="144">
                  <c:v>197.5</c:v>
                </c:pt>
                <c:pt idx="145">
                  <c:v>189.5</c:v>
                </c:pt>
                <c:pt idx="146">
                  <c:v>198</c:v>
                </c:pt>
                <c:pt idx="147">
                  <c:v>195.8</c:v>
                </c:pt>
                <c:pt idx="148">
                  <c:v>188.5</c:v>
                </c:pt>
                <c:pt idx="149">
                  <c:v>198</c:v>
                </c:pt>
                <c:pt idx="150">
                  <c:v>193.6</c:v>
                </c:pt>
                <c:pt idx="151">
                  <c:v>190.2</c:v>
                </c:pt>
                <c:pt idx="152">
                  <c:v>197.9</c:v>
                </c:pt>
                <c:pt idx="153">
                  <c:v>189.9</c:v>
                </c:pt>
                <c:pt idx="154">
                  <c:v>189.5</c:v>
                </c:pt>
                <c:pt idx="155">
                  <c:v>197.6</c:v>
                </c:pt>
                <c:pt idx="156">
                  <c:v>187.9</c:v>
                </c:pt>
                <c:pt idx="157">
                  <c:v>190.2</c:v>
                </c:pt>
                <c:pt idx="158">
                  <c:v>198.3</c:v>
                </c:pt>
                <c:pt idx="159">
                  <c:v>186.2</c:v>
                </c:pt>
                <c:pt idx="160">
                  <c:v>189.5</c:v>
                </c:pt>
                <c:pt idx="161">
                  <c:v>198</c:v>
                </c:pt>
                <c:pt idx="162">
                  <c:v>186.2</c:v>
                </c:pt>
                <c:pt idx="163">
                  <c:v>188.5</c:v>
                </c:pt>
                <c:pt idx="164">
                  <c:v>198.3</c:v>
                </c:pt>
                <c:pt idx="165">
                  <c:v>184.7</c:v>
                </c:pt>
                <c:pt idx="166">
                  <c:v>187.5</c:v>
                </c:pt>
                <c:pt idx="167">
                  <c:v>196.6</c:v>
                </c:pt>
                <c:pt idx="168">
                  <c:v>183.3</c:v>
                </c:pt>
                <c:pt idx="169">
                  <c:v>185.5</c:v>
                </c:pt>
                <c:pt idx="170">
                  <c:v>197.5</c:v>
                </c:pt>
                <c:pt idx="171">
                  <c:v>184.3</c:v>
                </c:pt>
                <c:pt idx="172">
                  <c:v>185.1</c:v>
                </c:pt>
                <c:pt idx="173">
                  <c:v>197.4</c:v>
                </c:pt>
                <c:pt idx="174">
                  <c:v>182.2</c:v>
                </c:pt>
                <c:pt idx="175">
                  <c:v>184.1</c:v>
                </c:pt>
                <c:pt idx="176">
                  <c:v>196.4</c:v>
                </c:pt>
                <c:pt idx="177">
                  <c:v>182.8</c:v>
                </c:pt>
                <c:pt idx="178">
                  <c:v>184.7</c:v>
                </c:pt>
                <c:pt idx="179">
                  <c:v>197.5</c:v>
                </c:pt>
                <c:pt idx="180">
                  <c:v>181.8</c:v>
                </c:pt>
                <c:pt idx="181">
                  <c:v>183.7</c:v>
                </c:pt>
                <c:pt idx="182">
                  <c:v>195.8</c:v>
                </c:pt>
                <c:pt idx="183">
                  <c:v>181</c:v>
                </c:pt>
                <c:pt idx="184">
                  <c:v>183.3</c:v>
                </c:pt>
                <c:pt idx="185">
                  <c:v>196.6</c:v>
                </c:pt>
                <c:pt idx="186">
                  <c:v>182.4</c:v>
                </c:pt>
                <c:pt idx="187">
                  <c:v>183.6</c:v>
                </c:pt>
                <c:pt idx="188">
                  <c:v>194</c:v>
                </c:pt>
                <c:pt idx="189">
                  <c:v>181.8</c:v>
                </c:pt>
                <c:pt idx="190">
                  <c:v>183.9</c:v>
                </c:pt>
                <c:pt idx="191">
                  <c:v>196.6</c:v>
                </c:pt>
                <c:pt idx="192">
                  <c:v>181</c:v>
                </c:pt>
                <c:pt idx="193">
                  <c:v>182.2</c:v>
                </c:pt>
                <c:pt idx="194">
                  <c:v>194.5</c:v>
                </c:pt>
                <c:pt idx="195">
                  <c:v>182</c:v>
                </c:pt>
                <c:pt idx="196">
                  <c:v>184.5</c:v>
                </c:pt>
                <c:pt idx="197">
                  <c:v>194.8</c:v>
                </c:pt>
                <c:pt idx="198">
                  <c:v>179.9</c:v>
                </c:pt>
                <c:pt idx="199">
                  <c:v>180.1</c:v>
                </c:pt>
                <c:pt idx="200">
                  <c:v>193.2</c:v>
                </c:pt>
                <c:pt idx="201">
                  <c:v>181</c:v>
                </c:pt>
                <c:pt idx="202">
                  <c:v>182.8</c:v>
                </c:pt>
                <c:pt idx="203">
                  <c:v>194.5</c:v>
                </c:pt>
                <c:pt idx="204">
                  <c:v>181.7</c:v>
                </c:pt>
                <c:pt idx="205">
                  <c:v>182.2</c:v>
                </c:pt>
                <c:pt idx="206">
                  <c:v>193.6</c:v>
                </c:pt>
                <c:pt idx="207">
                  <c:v>180.5</c:v>
                </c:pt>
                <c:pt idx="208">
                  <c:v>178.2</c:v>
                </c:pt>
                <c:pt idx="209">
                  <c:v>192.8</c:v>
                </c:pt>
                <c:pt idx="210">
                  <c:v>180.8</c:v>
                </c:pt>
                <c:pt idx="211">
                  <c:v>182.2</c:v>
                </c:pt>
                <c:pt idx="212">
                  <c:v>187.9</c:v>
                </c:pt>
                <c:pt idx="213">
                  <c:v>180.8</c:v>
                </c:pt>
                <c:pt idx="214">
                  <c:v>182.6</c:v>
                </c:pt>
                <c:pt idx="215">
                  <c:v>190.9</c:v>
                </c:pt>
                <c:pt idx="216">
                  <c:v>182.4</c:v>
                </c:pt>
                <c:pt idx="217">
                  <c:v>182.6</c:v>
                </c:pt>
                <c:pt idx="218">
                  <c:v>191.3</c:v>
                </c:pt>
                <c:pt idx="219">
                  <c:v>181.3</c:v>
                </c:pt>
                <c:pt idx="220">
                  <c:v>182.9</c:v>
                </c:pt>
                <c:pt idx="221">
                  <c:v>190.9</c:v>
                </c:pt>
                <c:pt idx="222">
                  <c:v>183.2</c:v>
                </c:pt>
                <c:pt idx="223">
                  <c:v>183.7</c:v>
                </c:pt>
                <c:pt idx="224">
                  <c:v>190.3</c:v>
                </c:pt>
                <c:pt idx="225">
                  <c:v>182.8</c:v>
                </c:pt>
                <c:pt idx="226">
                  <c:v>180.4</c:v>
                </c:pt>
                <c:pt idx="227">
                  <c:v>190.8</c:v>
                </c:pt>
                <c:pt idx="228">
                  <c:v>185.1</c:v>
                </c:pt>
                <c:pt idx="229">
                  <c:v>181.8</c:v>
                </c:pt>
                <c:pt idx="230">
                  <c:v>190.9</c:v>
                </c:pt>
                <c:pt idx="231">
                  <c:v>184.3</c:v>
                </c:pt>
                <c:pt idx="232">
                  <c:v>180.4</c:v>
                </c:pt>
                <c:pt idx="233">
                  <c:v>189.3</c:v>
                </c:pt>
                <c:pt idx="234">
                  <c:v>186</c:v>
                </c:pt>
                <c:pt idx="235">
                  <c:v>181.3</c:v>
                </c:pt>
                <c:pt idx="236">
                  <c:v>188.5</c:v>
                </c:pt>
                <c:pt idx="237">
                  <c:v>184.7</c:v>
                </c:pt>
                <c:pt idx="238">
                  <c:v>179.5</c:v>
                </c:pt>
                <c:pt idx="239">
                  <c:v>189.4</c:v>
                </c:pt>
                <c:pt idx="240">
                  <c:v>185.2</c:v>
                </c:pt>
                <c:pt idx="241">
                  <c:v>181.7</c:v>
                </c:pt>
                <c:pt idx="242">
                  <c:v>189.3</c:v>
                </c:pt>
                <c:pt idx="243">
                  <c:v>185.2</c:v>
                </c:pt>
                <c:pt idx="244">
                  <c:v>178.9</c:v>
                </c:pt>
                <c:pt idx="245">
                  <c:v>187.5</c:v>
                </c:pt>
                <c:pt idx="246">
                  <c:v>186.7</c:v>
                </c:pt>
                <c:pt idx="247">
                  <c:v>180.4</c:v>
                </c:pt>
                <c:pt idx="248">
                  <c:v>187.9</c:v>
                </c:pt>
                <c:pt idx="249">
                  <c:v>187</c:v>
                </c:pt>
                <c:pt idx="250">
                  <c:v>179.1</c:v>
                </c:pt>
                <c:pt idx="251">
                  <c:v>187.4</c:v>
                </c:pt>
                <c:pt idx="252">
                  <c:v>186.7</c:v>
                </c:pt>
                <c:pt idx="253">
                  <c:v>178.6</c:v>
                </c:pt>
                <c:pt idx="254">
                  <c:v>187.4</c:v>
                </c:pt>
                <c:pt idx="255">
                  <c:v>189</c:v>
                </c:pt>
                <c:pt idx="256">
                  <c:v>177.9</c:v>
                </c:pt>
                <c:pt idx="257">
                  <c:v>185.5</c:v>
                </c:pt>
                <c:pt idx="258">
                  <c:v>187.6</c:v>
                </c:pt>
                <c:pt idx="259">
                  <c:v>177.5</c:v>
                </c:pt>
                <c:pt idx="260">
                  <c:v>185.1</c:v>
                </c:pt>
                <c:pt idx="261">
                  <c:v>187.9</c:v>
                </c:pt>
                <c:pt idx="262">
                  <c:v>177.2</c:v>
                </c:pt>
                <c:pt idx="263">
                  <c:v>186</c:v>
                </c:pt>
                <c:pt idx="264">
                  <c:v>187.9</c:v>
                </c:pt>
                <c:pt idx="265">
                  <c:v>176.6</c:v>
                </c:pt>
                <c:pt idx="266">
                  <c:v>184.1</c:v>
                </c:pt>
                <c:pt idx="267">
                  <c:v>187.6</c:v>
                </c:pt>
                <c:pt idx="268">
                  <c:v>178.2</c:v>
                </c:pt>
                <c:pt idx="269">
                  <c:v>184.1</c:v>
                </c:pt>
                <c:pt idx="270">
                  <c:v>187.6</c:v>
                </c:pt>
                <c:pt idx="271">
                  <c:v>176.3</c:v>
                </c:pt>
                <c:pt idx="272">
                  <c:v>183.9</c:v>
                </c:pt>
                <c:pt idx="273">
                  <c:v>186.2</c:v>
                </c:pt>
                <c:pt idx="274">
                  <c:v>177.2</c:v>
                </c:pt>
                <c:pt idx="275">
                  <c:v>182.2</c:v>
                </c:pt>
                <c:pt idx="276">
                  <c:v>187.6</c:v>
                </c:pt>
                <c:pt idx="277">
                  <c:v>175.8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73-4356-A0F1-4FDFB252C75C}"/>
            </c:ext>
          </c:extLst>
        </c:ser>
        <c:ser>
          <c:idx val="4"/>
          <c:order val="4"/>
          <c:tx>
            <c:strRef>
              <c:f>'1100→ExB'!$G$1</c:f>
              <c:strCache>
                <c:ptCount val="1"/>
                <c:pt idx="0">
                  <c:v>⑤Pbt out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'1100→ExB'!$B$2:$B$892</c:f>
              <c:numCache>
                <c:formatCode>General</c:formatCode>
                <c:ptCount val="8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</c:numCache>
            </c:numRef>
          </c:xVal>
          <c:yVal>
            <c:numRef>
              <c:f>'1100→ExB'!$G$2:$G$892</c:f>
              <c:numCache>
                <c:formatCode>General</c:formatCode>
                <c:ptCount val="891"/>
                <c:pt idx="0">
                  <c:v>14.7</c:v>
                </c:pt>
                <c:pt idx="1">
                  <c:v>13.9</c:v>
                </c:pt>
                <c:pt idx="2">
                  <c:v>13.4</c:v>
                </c:pt>
                <c:pt idx="3">
                  <c:v>13.2</c:v>
                </c:pt>
                <c:pt idx="4">
                  <c:v>13.9</c:v>
                </c:pt>
                <c:pt idx="5">
                  <c:v>14.3</c:v>
                </c:pt>
                <c:pt idx="6">
                  <c:v>13.2</c:v>
                </c:pt>
                <c:pt idx="7">
                  <c:v>13.4</c:v>
                </c:pt>
                <c:pt idx="8">
                  <c:v>14.2</c:v>
                </c:pt>
                <c:pt idx="9">
                  <c:v>14.7</c:v>
                </c:pt>
                <c:pt idx="10">
                  <c:v>13.9</c:v>
                </c:pt>
                <c:pt idx="11">
                  <c:v>13.5</c:v>
                </c:pt>
                <c:pt idx="12">
                  <c:v>13.4</c:v>
                </c:pt>
                <c:pt idx="13">
                  <c:v>13.9</c:v>
                </c:pt>
                <c:pt idx="14">
                  <c:v>13.5</c:v>
                </c:pt>
                <c:pt idx="15">
                  <c:v>13.5</c:v>
                </c:pt>
                <c:pt idx="16">
                  <c:v>13.4</c:v>
                </c:pt>
                <c:pt idx="17">
                  <c:v>13.8</c:v>
                </c:pt>
                <c:pt idx="18">
                  <c:v>13.8</c:v>
                </c:pt>
                <c:pt idx="19">
                  <c:v>13.8</c:v>
                </c:pt>
                <c:pt idx="20">
                  <c:v>13.5</c:v>
                </c:pt>
                <c:pt idx="21">
                  <c:v>13.4</c:v>
                </c:pt>
                <c:pt idx="22">
                  <c:v>14.5</c:v>
                </c:pt>
                <c:pt idx="23">
                  <c:v>13.4</c:v>
                </c:pt>
                <c:pt idx="24">
                  <c:v>14.2</c:v>
                </c:pt>
                <c:pt idx="25">
                  <c:v>13.4</c:v>
                </c:pt>
                <c:pt idx="26">
                  <c:v>13.5</c:v>
                </c:pt>
                <c:pt idx="27">
                  <c:v>13.8</c:v>
                </c:pt>
                <c:pt idx="28">
                  <c:v>14.3</c:v>
                </c:pt>
                <c:pt idx="29">
                  <c:v>13.8</c:v>
                </c:pt>
                <c:pt idx="30">
                  <c:v>13.2</c:v>
                </c:pt>
                <c:pt idx="31">
                  <c:v>13.5</c:v>
                </c:pt>
                <c:pt idx="32">
                  <c:v>13.8</c:v>
                </c:pt>
                <c:pt idx="33">
                  <c:v>13.4</c:v>
                </c:pt>
                <c:pt idx="34">
                  <c:v>13.9</c:v>
                </c:pt>
                <c:pt idx="35">
                  <c:v>13.9</c:v>
                </c:pt>
                <c:pt idx="36">
                  <c:v>13.9</c:v>
                </c:pt>
                <c:pt idx="37">
                  <c:v>14.2</c:v>
                </c:pt>
                <c:pt idx="38">
                  <c:v>14.5</c:v>
                </c:pt>
                <c:pt idx="39">
                  <c:v>14.2</c:v>
                </c:pt>
                <c:pt idx="40">
                  <c:v>13.4</c:v>
                </c:pt>
                <c:pt idx="41">
                  <c:v>12.5</c:v>
                </c:pt>
                <c:pt idx="42">
                  <c:v>13.9</c:v>
                </c:pt>
                <c:pt idx="43">
                  <c:v>12.5</c:v>
                </c:pt>
                <c:pt idx="44">
                  <c:v>13</c:v>
                </c:pt>
                <c:pt idx="45">
                  <c:v>14.2</c:v>
                </c:pt>
                <c:pt idx="46">
                  <c:v>13.4</c:v>
                </c:pt>
                <c:pt idx="47">
                  <c:v>13.8</c:v>
                </c:pt>
                <c:pt idx="48">
                  <c:v>14.2</c:v>
                </c:pt>
                <c:pt idx="49">
                  <c:v>13.2</c:v>
                </c:pt>
                <c:pt idx="50">
                  <c:v>14.2</c:v>
                </c:pt>
                <c:pt idx="51">
                  <c:v>14.7</c:v>
                </c:pt>
                <c:pt idx="52">
                  <c:v>13.2</c:v>
                </c:pt>
                <c:pt idx="53">
                  <c:v>14.3</c:v>
                </c:pt>
                <c:pt idx="54">
                  <c:v>13.8</c:v>
                </c:pt>
                <c:pt idx="55">
                  <c:v>13.2</c:v>
                </c:pt>
                <c:pt idx="56">
                  <c:v>12.8</c:v>
                </c:pt>
                <c:pt idx="57">
                  <c:v>14.9</c:v>
                </c:pt>
                <c:pt idx="58">
                  <c:v>50.2</c:v>
                </c:pt>
                <c:pt idx="59">
                  <c:v>111.4</c:v>
                </c:pt>
                <c:pt idx="60">
                  <c:v>154.6</c:v>
                </c:pt>
                <c:pt idx="61">
                  <c:v>173.5</c:v>
                </c:pt>
                <c:pt idx="62">
                  <c:v>198.1</c:v>
                </c:pt>
                <c:pt idx="63">
                  <c:v>194.7</c:v>
                </c:pt>
                <c:pt idx="64">
                  <c:v>203.1</c:v>
                </c:pt>
                <c:pt idx="65">
                  <c:v>212</c:v>
                </c:pt>
                <c:pt idx="66">
                  <c:v>202.8</c:v>
                </c:pt>
                <c:pt idx="67">
                  <c:v>210.1</c:v>
                </c:pt>
                <c:pt idx="68">
                  <c:v>200.8</c:v>
                </c:pt>
                <c:pt idx="69">
                  <c:v>207.5</c:v>
                </c:pt>
                <c:pt idx="70">
                  <c:v>193.6</c:v>
                </c:pt>
                <c:pt idx="71">
                  <c:v>198.3</c:v>
                </c:pt>
                <c:pt idx="72">
                  <c:v>204.1</c:v>
                </c:pt>
                <c:pt idx="73">
                  <c:v>190.9</c:v>
                </c:pt>
                <c:pt idx="74">
                  <c:v>205.6</c:v>
                </c:pt>
                <c:pt idx="75">
                  <c:v>192.6</c:v>
                </c:pt>
                <c:pt idx="76">
                  <c:v>202.8</c:v>
                </c:pt>
                <c:pt idx="77">
                  <c:v>191.8</c:v>
                </c:pt>
                <c:pt idx="78">
                  <c:v>204.2</c:v>
                </c:pt>
                <c:pt idx="79">
                  <c:v>190</c:v>
                </c:pt>
                <c:pt idx="80">
                  <c:v>202.2</c:v>
                </c:pt>
                <c:pt idx="81">
                  <c:v>192.2</c:v>
                </c:pt>
                <c:pt idx="82">
                  <c:v>195.5</c:v>
                </c:pt>
                <c:pt idx="83">
                  <c:v>200.5</c:v>
                </c:pt>
                <c:pt idx="84">
                  <c:v>190.9</c:v>
                </c:pt>
                <c:pt idx="85">
                  <c:v>202.7</c:v>
                </c:pt>
                <c:pt idx="86">
                  <c:v>195.2</c:v>
                </c:pt>
                <c:pt idx="87">
                  <c:v>203.8</c:v>
                </c:pt>
                <c:pt idx="88">
                  <c:v>194.1</c:v>
                </c:pt>
                <c:pt idx="89">
                  <c:v>202.3</c:v>
                </c:pt>
                <c:pt idx="90">
                  <c:v>189.5</c:v>
                </c:pt>
                <c:pt idx="91">
                  <c:v>192.6</c:v>
                </c:pt>
                <c:pt idx="92">
                  <c:v>202.2</c:v>
                </c:pt>
                <c:pt idx="93">
                  <c:v>194.8</c:v>
                </c:pt>
                <c:pt idx="94">
                  <c:v>205</c:v>
                </c:pt>
                <c:pt idx="95">
                  <c:v>194.7</c:v>
                </c:pt>
                <c:pt idx="96">
                  <c:v>202.2</c:v>
                </c:pt>
                <c:pt idx="97">
                  <c:v>201.3</c:v>
                </c:pt>
                <c:pt idx="98">
                  <c:v>196.7</c:v>
                </c:pt>
                <c:pt idx="99">
                  <c:v>205.3</c:v>
                </c:pt>
                <c:pt idx="100">
                  <c:v>195.2</c:v>
                </c:pt>
                <c:pt idx="101">
                  <c:v>202.7</c:v>
                </c:pt>
                <c:pt idx="102">
                  <c:v>204.2</c:v>
                </c:pt>
                <c:pt idx="103">
                  <c:v>195.2</c:v>
                </c:pt>
                <c:pt idx="104">
                  <c:v>205</c:v>
                </c:pt>
                <c:pt idx="105">
                  <c:v>191.9</c:v>
                </c:pt>
                <c:pt idx="106">
                  <c:v>191.7</c:v>
                </c:pt>
                <c:pt idx="107">
                  <c:v>204.8</c:v>
                </c:pt>
                <c:pt idx="108">
                  <c:v>195.8</c:v>
                </c:pt>
                <c:pt idx="109">
                  <c:v>201.9</c:v>
                </c:pt>
                <c:pt idx="110">
                  <c:v>200.5</c:v>
                </c:pt>
                <c:pt idx="111">
                  <c:v>197.1</c:v>
                </c:pt>
                <c:pt idx="112">
                  <c:v>205</c:v>
                </c:pt>
                <c:pt idx="113">
                  <c:v>193.2</c:v>
                </c:pt>
                <c:pt idx="114">
                  <c:v>191.4</c:v>
                </c:pt>
                <c:pt idx="115">
                  <c:v>204.6</c:v>
                </c:pt>
                <c:pt idx="116">
                  <c:v>195.5</c:v>
                </c:pt>
                <c:pt idx="117">
                  <c:v>200.5</c:v>
                </c:pt>
                <c:pt idx="118">
                  <c:v>204.3</c:v>
                </c:pt>
                <c:pt idx="119">
                  <c:v>195.8</c:v>
                </c:pt>
                <c:pt idx="120">
                  <c:v>203.1</c:v>
                </c:pt>
                <c:pt idx="121">
                  <c:v>199.6</c:v>
                </c:pt>
                <c:pt idx="122">
                  <c:v>197.4</c:v>
                </c:pt>
                <c:pt idx="123">
                  <c:v>204.6</c:v>
                </c:pt>
                <c:pt idx="124">
                  <c:v>192.6</c:v>
                </c:pt>
                <c:pt idx="125">
                  <c:v>194.3</c:v>
                </c:pt>
                <c:pt idx="126">
                  <c:v>205.7</c:v>
                </c:pt>
                <c:pt idx="127">
                  <c:v>191.8</c:v>
                </c:pt>
                <c:pt idx="128">
                  <c:v>189.9</c:v>
                </c:pt>
                <c:pt idx="129">
                  <c:v>204.2</c:v>
                </c:pt>
                <c:pt idx="130">
                  <c:v>192.9</c:v>
                </c:pt>
                <c:pt idx="131">
                  <c:v>193.2</c:v>
                </c:pt>
                <c:pt idx="132">
                  <c:v>204.2</c:v>
                </c:pt>
                <c:pt idx="133">
                  <c:v>194.3</c:v>
                </c:pt>
                <c:pt idx="134">
                  <c:v>199</c:v>
                </c:pt>
                <c:pt idx="135">
                  <c:v>202.7</c:v>
                </c:pt>
                <c:pt idx="136">
                  <c:v>194.7</c:v>
                </c:pt>
                <c:pt idx="137">
                  <c:v>200.3</c:v>
                </c:pt>
                <c:pt idx="138">
                  <c:v>204.1</c:v>
                </c:pt>
                <c:pt idx="139">
                  <c:v>193.2</c:v>
                </c:pt>
                <c:pt idx="140">
                  <c:v>200.4</c:v>
                </c:pt>
                <c:pt idx="141">
                  <c:v>202.8</c:v>
                </c:pt>
                <c:pt idx="142">
                  <c:v>193.9</c:v>
                </c:pt>
                <c:pt idx="143">
                  <c:v>200.5</c:v>
                </c:pt>
                <c:pt idx="144">
                  <c:v>200.8</c:v>
                </c:pt>
                <c:pt idx="145">
                  <c:v>194.1</c:v>
                </c:pt>
                <c:pt idx="146">
                  <c:v>202.3</c:v>
                </c:pt>
                <c:pt idx="147">
                  <c:v>199.3</c:v>
                </c:pt>
                <c:pt idx="148">
                  <c:v>192.4</c:v>
                </c:pt>
                <c:pt idx="149">
                  <c:v>201.9</c:v>
                </c:pt>
                <c:pt idx="150">
                  <c:v>196.2</c:v>
                </c:pt>
                <c:pt idx="151">
                  <c:v>195.1</c:v>
                </c:pt>
                <c:pt idx="152">
                  <c:v>202.3</c:v>
                </c:pt>
                <c:pt idx="153">
                  <c:v>193.2</c:v>
                </c:pt>
                <c:pt idx="154">
                  <c:v>194.5</c:v>
                </c:pt>
                <c:pt idx="155">
                  <c:v>202.2</c:v>
                </c:pt>
                <c:pt idx="156">
                  <c:v>191.8</c:v>
                </c:pt>
                <c:pt idx="157">
                  <c:v>194.3</c:v>
                </c:pt>
                <c:pt idx="158">
                  <c:v>201.5</c:v>
                </c:pt>
                <c:pt idx="159">
                  <c:v>189.9</c:v>
                </c:pt>
                <c:pt idx="160">
                  <c:v>192.8</c:v>
                </c:pt>
                <c:pt idx="161">
                  <c:v>201.5</c:v>
                </c:pt>
                <c:pt idx="162">
                  <c:v>188.9</c:v>
                </c:pt>
                <c:pt idx="163">
                  <c:v>191.9</c:v>
                </c:pt>
                <c:pt idx="164">
                  <c:v>201.2</c:v>
                </c:pt>
                <c:pt idx="165">
                  <c:v>188.4</c:v>
                </c:pt>
                <c:pt idx="166">
                  <c:v>191</c:v>
                </c:pt>
                <c:pt idx="167">
                  <c:v>201.5</c:v>
                </c:pt>
                <c:pt idx="168">
                  <c:v>187.3</c:v>
                </c:pt>
                <c:pt idx="169">
                  <c:v>188.9</c:v>
                </c:pt>
                <c:pt idx="170">
                  <c:v>200.4</c:v>
                </c:pt>
                <c:pt idx="171">
                  <c:v>188.4</c:v>
                </c:pt>
                <c:pt idx="172">
                  <c:v>189.1</c:v>
                </c:pt>
                <c:pt idx="173">
                  <c:v>201.2</c:v>
                </c:pt>
                <c:pt idx="174">
                  <c:v>186.1</c:v>
                </c:pt>
                <c:pt idx="175">
                  <c:v>188</c:v>
                </c:pt>
                <c:pt idx="176">
                  <c:v>200.3</c:v>
                </c:pt>
                <c:pt idx="177">
                  <c:v>187.3</c:v>
                </c:pt>
                <c:pt idx="178">
                  <c:v>188.4</c:v>
                </c:pt>
                <c:pt idx="179">
                  <c:v>200.4</c:v>
                </c:pt>
                <c:pt idx="180">
                  <c:v>186.5</c:v>
                </c:pt>
                <c:pt idx="181">
                  <c:v>187.4</c:v>
                </c:pt>
                <c:pt idx="182">
                  <c:v>199.4</c:v>
                </c:pt>
                <c:pt idx="183">
                  <c:v>186.6</c:v>
                </c:pt>
                <c:pt idx="184">
                  <c:v>188</c:v>
                </c:pt>
                <c:pt idx="185">
                  <c:v>199.4</c:v>
                </c:pt>
                <c:pt idx="186">
                  <c:v>186.4</c:v>
                </c:pt>
                <c:pt idx="187">
                  <c:v>188</c:v>
                </c:pt>
                <c:pt idx="188">
                  <c:v>198.5</c:v>
                </c:pt>
                <c:pt idx="189">
                  <c:v>187</c:v>
                </c:pt>
                <c:pt idx="190">
                  <c:v>188.4</c:v>
                </c:pt>
                <c:pt idx="191">
                  <c:v>199.6</c:v>
                </c:pt>
                <c:pt idx="192">
                  <c:v>185.7</c:v>
                </c:pt>
                <c:pt idx="193">
                  <c:v>186.6</c:v>
                </c:pt>
                <c:pt idx="194">
                  <c:v>196.7</c:v>
                </c:pt>
                <c:pt idx="195">
                  <c:v>185.7</c:v>
                </c:pt>
                <c:pt idx="196">
                  <c:v>188.4</c:v>
                </c:pt>
                <c:pt idx="197">
                  <c:v>197.9</c:v>
                </c:pt>
                <c:pt idx="198">
                  <c:v>185.4</c:v>
                </c:pt>
                <c:pt idx="199">
                  <c:v>187.3</c:v>
                </c:pt>
                <c:pt idx="200">
                  <c:v>197.5</c:v>
                </c:pt>
                <c:pt idx="201">
                  <c:v>185.9</c:v>
                </c:pt>
                <c:pt idx="202">
                  <c:v>188</c:v>
                </c:pt>
                <c:pt idx="203">
                  <c:v>196.6</c:v>
                </c:pt>
                <c:pt idx="204">
                  <c:v>185</c:v>
                </c:pt>
                <c:pt idx="205">
                  <c:v>187.9</c:v>
                </c:pt>
                <c:pt idx="206">
                  <c:v>196.7</c:v>
                </c:pt>
                <c:pt idx="207">
                  <c:v>184.6</c:v>
                </c:pt>
                <c:pt idx="208">
                  <c:v>188.1</c:v>
                </c:pt>
                <c:pt idx="209">
                  <c:v>196.4</c:v>
                </c:pt>
                <c:pt idx="210">
                  <c:v>185.5</c:v>
                </c:pt>
                <c:pt idx="211">
                  <c:v>188.4</c:v>
                </c:pt>
                <c:pt idx="212">
                  <c:v>196.6</c:v>
                </c:pt>
                <c:pt idx="213">
                  <c:v>185.9</c:v>
                </c:pt>
                <c:pt idx="214">
                  <c:v>187.9</c:v>
                </c:pt>
                <c:pt idx="215">
                  <c:v>195.5</c:v>
                </c:pt>
                <c:pt idx="216">
                  <c:v>186.4</c:v>
                </c:pt>
                <c:pt idx="217">
                  <c:v>188.4</c:v>
                </c:pt>
                <c:pt idx="218">
                  <c:v>194.3</c:v>
                </c:pt>
                <c:pt idx="219">
                  <c:v>185.1</c:v>
                </c:pt>
                <c:pt idx="220">
                  <c:v>187</c:v>
                </c:pt>
                <c:pt idx="221">
                  <c:v>195.1</c:v>
                </c:pt>
                <c:pt idx="222">
                  <c:v>186.9</c:v>
                </c:pt>
                <c:pt idx="223">
                  <c:v>187.4</c:v>
                </c:pt>
                <c:pt idx="224">
                  <c:v>194.5</c:v>
                </c:pt>
                <c:pt idx="225">
                  <c:v>186.5</c:v>
                </c:pt>
                <c:pt idx="226">
                  <c:v>185.7</c:v>
                </c:pt>
                <c:pt idx="227">
                  <c:v>194.1</c:v>
                </c:pt>
                <c:pt idx="228">
                  <c:v>187.6</c:v>
                </c:pt>
                <c:pt idx="229">
                  <c:v>186.5</c:v>
                </c:pt>
                <c:pt idx="230">
                  <c:v>193.3</c:v>
                </c:pt>
                <c:pt idx="231">
                  <c:v>186.5</c:v>
                </c:pt>
                <c:pt idx="232">
                  <c:v>184.6</c:v>
                </c:pt>
                <c:pt idx="233">
                  <c:v>192.4</c:v>
                </c:pt>
                <c:pt idx="234">
                  <c:v>188</c:v>
                </c:pt>
                <c:pt idx="235">
                  <c:v>185.7</c:v>
                </c:pt>
                <c:pt idx="236">
                  <c:v>192.9</c:v>
                </c:pt>
                <c:pt idx="237">
                  <c:v>187.4</c:v>
                </c:pt>
                <c:pt idx="238">
                  <c:v>183.8</c:v>
                </c:pt>
                <c:pt idx="239">
                  <c:v>192.4</c:v>
                </c:pt>
                <c:pt idx="240">
                  <c:v>187</c:v>
                </c:pt>
                <c:pt idx="241">
                  <c:v>185.9</c:v>
                </c:pt>
                <c:pt idx="242">
                  <c:v>193.2</c:v>
                </c:pt>
                <c:pt idx="243">
                  <c:v>187.6</c:v>
                </c:pt>
                <c:pt idx="244">
                  <c:v>183.5</c:v>
                </c:pt>
                <c:pt idx="245">
                  <c:v>191.3</c:v>
                </c:pt>
                <c:pt idx="246">
                  <c:v>188.1</c:v>
                </c:pt>
                <c:pt idx="247">
                  <c:v>184.2</c:v>
                </c:pt>
                <c:pt idx="248">
                  <c:v>190.3</c:v>
                </c:pt>
                <c:pt idx="249">
                  <c:v>189.4</c:v>
                </c:pt>
                <c:pt idx="250">
                  <c:v>183.2</c:v>
                </c:pt>
                <c:pt idx="251">
                  <c:v>189.9</c:v>
                </c:pt>
                <c:pt idx="252">
                  <c:v>189.4</c:v>
                </c:pt>
                <c:pt idx="253">
                  <c:v>182.8</c:v>
                </c:pt>
                <c:pt idx="254">
                  <c:v>191</c:v>
                </c:pt>
                <c:pt idx="255">
                  <c:v>190.7</c:v>
                </c:pt>
                <c:pt idx="256">
                  <c:v>182.3</c:v>
                </c:pt>
                <c:pt idx="257">
                  <c:v>189.8</c:v>
                </c:pt>
                <c:pt idx="258">
                  <c:v>190.4</c:v>
                </c:pt>
                <c:pt idx="259">
                  <c:v>181.2</c:v>
                </c:pt>
                <c:pt idx="260">
                  <c:v>188.9</c:v>
                </c:pt>
                <c:pt idx="261">
                  <c:v>189.9</c:v>
                </c:pt>
                <c:pt idx="262">
                  <c:v>181.3</c:v>
                </c:pt>
                <c:pt idx="263">
                  <c:v>188.9</c:v>
                </c:pt>
                <c:pt idx="264">
                  <c:v>190.7</c:v>
                </c:pt>
                <c:pt idx="265">
                  <c:v>181.3</c:v>
                </c:pt>
                <c:pt idx="266">
                  <c:v>187.4</c:v>
                </c:pt>
                <c:pt idx="267">
                  <c:v>190</c:v>
                </c:pt>
                <c:pt idx="268">
                  <c:v>182.3</c:v>
                </c:pt>
                <c:pt idx="269">
                  <c:v>187.4</c:v>
                </c:pt>
                <c:pt idx="270">
                  <c:v>190.9</c:v>
                </c:pt>
                <c:pt idx="271">
                  <c:v>179.9</c:v>
                </c:pt>
                <c:pt idx="272">
                  <c:v>187.6</c:v>
                </c:pt>
                <c:pt idx="273">
                  <c:v>189.5</c:v>
                </c:pt>
                <c:pt idx="274">
                  <c:v>181.3</c:v>
                </c:pt>
                <c:pt idx="275">
                  <c:v>185.7</c:v>
                </c:pt>
                <c:pt idx="276">
                  <c:v>190.4</c:v>
                </c:pt>
                <c:pt idx="277">
                  <c:v>179.7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73-4356-A0F1-4FDFB252C75C}"/>
            </c:ext>
          </c:extLst>
        </c:ser>
        <c:ser>
          <c:idx val="5"/>
          <c:order val="5"/>
          <c:tx>
            <c:strRef>
              <c:f>'1100→ExB'!$H$1</c:f>
              <c:strCache>
                <c:ptCount val="1"/>
                <c:pt idx="0">
                  <c:v>⑥PbT in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'1100→ExB'!$B$2:$B$892</c:f>
              <c:numCache>
                <c:formatCode>General</c:formatCode>
                <c:ptCount val="8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</c:numCache>
            </c:numRef>
          </c:xVal>
          <c:yVal>
            <c:numRef>
              <c:f>'1100→ExB'!$H$2:$H$892</c:f>
              <c:numCache>
                <c:formatCode>General</c:formatCode>
                <c:ptCount val="891"/>
                <c:pt idx="0">
                  <c:v>12.2</c:v>
                </c:pt>
                <c:pt idx="1">
                  <c:v>14.7</c:v>
                </c:pt>
                <c:pt idx="2">
                  <c:v>13.9</c:v>
                </c:pt>
                <c:pt idx="3">
                  <c:v>14.1</c:v>
                </c:pt>
                <c:pt idx="4">
                  <c:v>13.9</c:v>
                </c:pt>
                <c:pt idx="5">
                  <c:v>14.4</c:v>
                </c:pt>
                <c:pt idx="6">
                  <c:v>12.4</c:v>
                </c:pt>
                <c:pt idx="7">
                  <c:v>15.2</c:v>
                </c:pt>
                <c:pt idx="8">
                  <c:v>13.2</c:v>
                </c:pt>
                <c:pt idx="9">
                  <c:v>12.6</c:v>
                </c:pt>
                <c:pt idx="10">
                  <c:v>14.4</c:v>
                </c:pt>
                <c:pt idx="11">
                  <c:v>14.1</c:v>
                </c:pt>
                <c:pt idx="12">
                  <c:v>12.8</c:v>
                </c:pt>
                <c:pt idx="13">
                  <c:v>14.1</c:v>
                </c:pt>
                <c:pt idx="14">
                  <c:v>14.3</c:v>
                </c:pt>
                <c:pt idx="15">
                  <c:v>10.7</c:v>
                </c:pt>
                <c:pt idx="16">
                  <c:v>12.2</c:v>
                </c:pt>
                <c:pt idx="17">
                  <c:v>13.4</c:v>
                </c:pt>
                <c:pt idx="18">
                  <c:v>13.3</c:v>
                </c:pt>
                <c:pt idx="19">
                  <c:v>13.7</c:v>
                </c:pt>
                <c:pt idx="20">
                  <c:v>13.9</c:v>
                </c:pt>
                <c:pt idx="21">
                  <c:v>12.8</c:v>
                </c:pt>
                <c:pt idx="22">
                  <c:v>14.3</c:v>
                </c:pt>
                <c:pt idx="23">
                  <c:v>12.2</c:v>
                </c:pt>
                <c:pt idx="24">
                  <c:v>12.6</c:v>
                </c:pt>
                <c:pt idx="25">
                  <c:v>13.9</c:v>
                </c:pt>
                <c:pt idx="26">
                  <c:v>13.2</c:v>
                </c:pt>
                <c:pt idx="27">
                  <c:v>13.2</c:v>
                </c:pt>
                <c:pt idx="28">
                  <c:v>13.4</c:v>
                </c:pt>
                <c:pt idx="29">
                  <c:v>13.2</c:v>
                </c:pt>
                <c:pt idx="30">
                  <c:v>13.9</c:v>
                </c:pt>
                <c:pt idx="31">
                  <c:v>15.6</c:v>
                </c:pt>
                <c:pt idx="32">
                  <c:v>13.2</c:v>
                </c:pt>
                <c:pt idx="33">
                  <c:v>12.8</c:v>
                </c:pt>
                <c:pt idx="34">
                  <c:v>13.7</c:v>
                </c:pt>
                <c:pt idx="35">
                  <c:v>13.4</c:v>
                </c:pt>
                <c:pt idx="36">
                  <c:v>11.8</c:v>
                </c:pt>
                <c:pt idx="37">
                  <c:v>11.7</c:v>
                </c:pt>
                <c:pt idx="38">
                  <c:v>14.3</c:v>
                </c:pt>
                <c:pt idx="39">
                  <c:v>13.7</c:v>
                </c:pt>
                <c:pt idx="40">
                  <c:v>13.7</c:v>
                </c:pt>
                <c:pt idx="41">
                  <c:v>11.3</c:v>
                </c:pt>
                <c:pt idx="42">
                  <c:v>13.2</c:v>
                </c:pt>
                <c:pt idx="43">
                  <c:v>13.9</c:v>
                </c:pt>
                <c:pt idx="44">
                  <c:v>11.9</c:v>
                </c:pt>
                <c:pt idx="45">
                  <c:v>13.9</c:v>
                </c:pt>
                <c:pt idx="46">
                  <c:v>12.6</c:v>
                </c:pt>
                <c:pt idx="47">
                  <c:v>14.4</c:v>
                </c:pt>
                <c:pt idx="48">
                  <c:v>15.2</c:v>
                </c:pt>
                <c:pt idx="49">
                  <c:v>11.8</c:v>
                </c:pt>
                <c:pt idx="50">
                  <c:v>11.9</c:v>
                </c:pt>
                <c:pt idx="51">
                  <c:v>14.3</c:v>
                </c:pt>
                <c:pt idx="52">
                  <c:v>13.2</c:v>
                </c:pt>
                <c:pt idx="53">
                  <c:v>13.9</c:v>
                </c:pt>
                <c:pt idx="54">
                  <c:v>12.2</c:v>
                </c:pt>
                <c:pt idx="55">
                  <c:v>13.3</c:v>
                </c:pt>
                <c:pt idx="56">
                  <c:v>11.3</c:v>
                </c:pt>
                <c:pt idx="57">
                  <c:v>14.1</c:v>
                </c:pt>
                <c:pt idx="58">
                  <c:v>44.4</c:v>
                </c:pt>
                <c:pt idx="59">
                  <c:v>105.2</c:v>
                </c:pt>
                <c:pt idx="60">
                  <c:v>152.9</c:v>
                </c:pt>
                <c:pt idx="61">
                  <c:v>172.6</c:v>
                </c:pt>
                <c:pt idx="62">
                  <c:v>196.2</c:v>
                </c:pt>
                <c:pt idx="63">
                  <c:v>192.1</c:v>
                </c:pt>
                <c:pt idx="64">
                  <c:v>199.5</c:v>
                </c:pt>
                <c:pt idx="65">
                  <c:v>210.9</c:v>
                </c:pt>
                <c:pt idx="66">
                  <c:v>200.7</c:v>
                </c:pt>
                <c:pt idx="67">
                  <c:v>210.5</c:v>
                </c:pt>
                <c:pt idx="68">
                  <c:v>200</c:v>
                </c:pt>
                <c:pt idx="69">
                  <c:v>204.9</c:v>
                </c:pt>
                <c:pt idx="70">
                  <c:v>201.6</c:v>
                </c:pt>
                <c:pt idx="71">
                  <c:v>194.4</c:v>
                </c:pt>
                <c:pt idx="72">
                  <c:v>205.4</c:v>
                </c:pt>
                <c:pt idx="73">
                  <c:v>193.8</c:v>
                </c:pt>
                <c:pt idx="74">
                  <c:v>205.2</c:v>
                </c:pt>
                <c:pt idx="75">
                  <c:v>194</c:v>
                </c:pt>
                <c:pt idx="76">
                  <c:v>204.5</c:v>
                </c:pt>
                <c:pt idx="77">
                  <c:v>193.8</c:v>
                </c:pt>
                <c:pt idx="78">
                  <c:v>203.4</c:v>
                </c:pt>
                <c:pt idx="79">
                  <c:v>193.4</c:v>
                </c:pt>
                <c:pt idx="80">
                  <c:v>202.9</c:v>
                </c:pt>
                <c:pt idx="81">
                  <c:v>191.6</c:v>
                </c:pt>
                <c:pt idx="82">
                  <c:v>201.9</c:v>
                </c:pt>
                <c:pt idx="83">
                  <c:v>194.4</c:v>
                </c:pt>
                <c:pt idx="84">
                  <c:v>193.1</c:v>
                </c:pt>
                <c:pt idx="85">
                  <c:v>201.6</c:v>
                </c:pt>
                <c:pt idx="86">
                  <c:v>193.1</c:v>
                </c:pt>
                <c:pt idx="87">
                  <c:v>202.6</c:v>
                </c:pt>
                <c:pt idx="88">
                  <c:v>194.4</c:v>
                </c:pt>
                <c:pt idx="89">
                  <c:v>204</c:v>
                </c:pt>
                <c:pt idx="90">
                  <c:v>192.8</c:v>
                </c:pt>
                <c:pt idx="91">
                  <c:v>198.2</c:v>
                </c:pt>
                <c:pt idx="92">
                  <c:v>200</c:v>
                </c:pt>
                <c:pt idx="93">
                  <c:v>195.3</c:v>
                </c:pt>
                <c:pt idx="94">
                  <c:v>204.8</c:v>
                </c:pt>
                <c:pt idx="95">
                  <c:v>195</c:v>
                </c:pt>
                <c:pt idx="96">
                  <c:v>201.9</c:v>
                </c:pt>
                <c:pt idx="97">
                  <c:v>196.2</c:v>
                </c:pt>
                <c:pt idx="98">
                  <c:v>193.5</c:v>
                </c:pt>
                <c:pt idx="99">
                  <c:v>204.5</c:v>
                </c:pt>
                <c:pt idx="100">
                  <c:v>194</c:v>
                </c:pt>
                <c:pt idx="101">
                  <c:v>202.5</c:v>
                </c:pt>
                <c:pt idx="102">
                  <c:v>199.2</c:v>
                </c:pt>
                <c:pt idx="103">
                  <c:v>195.3</c:v>
                </c:pt>
                <c:pt idx="104">
                  <c:v>204.8</c:v>
                </c:pt>
                <c:pt idx="105">
                  <c:v>193.5</c:v>
                </c:pt>
                <c:pt idx="106">
                  <c:v>197.7</c:v>
                </c:pt>
                <c:pt idx="107">
                  <c:v>203.3</c:v>
                </c:pt>
                <c:pt idx="108">
                  <c:v>195.8</c:v>
                </c:pt>
                <c:pt idx="109">
                  <c:v>203.5</c:v>
                </c:pt>
                <c:pt idx="110">
                  <c:v>194.7</c:v>
                </c:pt>
                <c:pt idx="111">
                  <c:v>193.5</c:v>
                </c:pt>
                <c:pt idx="112">
                  <c:v>204.8</c:v>
                </c:pt>
                <c:pt idx="113">
                  <c:v>194.4</c:v>
                </c:pt>
                <c:pt idx="114">
                  <c:v>195.8</c:v>
                </c:pt>
                <c:pt idx="115">
                  <c:v>203.4</c:v>
                </c:pt>
                <c:pt idx="116">
                  <c:v>194.7</c:v>
                </c:pt>
                <c:pt idx="117">
                  <c:v>202.3</c:v>
                </c:pt>
                <c:pt idx="118">
                  <c:v>200</c:v>
                </c:pt>
                <c:pt idx="119">
                  <c:v>195.3</c:v>
                </c:pt>
                <c:pt idx="120">
                  <c:v>203.5</c:v>
                </c:pt>
                <c:pt idx="121">
                  <c:v>195</c:v>
                </c:pt>
                <c:pt idx="122">
                  <c:v>195.4</c:v>
                </c:pt>
                <c:pt idx="123">
                  <c:v>204.5</c:v>
                </c:pt>
                <c:pt idx="124">
                  <c:v>192.8</c:v>
                </c:pt>
                <c:pt idx="125">
                  <c:v>193.1</c:v>
                </c:pt>
                <c:pt idx="126">
                  <c:v>204.9</c:v>
                </c:pt>
                <c:pt idx="127">
                  <c:v>194.7</c:v>
                </c:pt>
                <c:pt idx="128">
                  <c:v>194</c:v>
                </c:pt>
                <c:pt idx="129">
                  <c:v>202.9</c:v>
                </c:pt>
                <c:pt idx="130">
                  <c:v>194.4</c:v>
                </c:pt>
                <c:pt idx="131">
                  <c:v>198.5</c:v>
                </c:pt>
                <c:pt idx="132">
                  <c:v>203</c:v>
                </c:pt>
                <c:pt idx="133">
                  <c:v>194.3</c:v>
                </c:pt>
                <c:pt idx="134">
                  <c:v>201</c:v>
                </c:pt>
                <c:pt idx="135">
                  <c:v>200.7</c:v>
                </c:pt>
                <c:pt idx="136">
                  <c:v>195</c:v>
                </c:pt>
                <c:pt idx="137">
                  <c:v>201.6</c:v>
                </c:pt>
                <c:pt idx="138">
                  <c:v>198.5</c:v>
                </c:pt>
                <c:pt idx="139">
                  <c:v>194</c:v>
                </c:pt>
                <c:pt idx="140">
                  <c:v>203.5</c:v>
                </c:pt>
                <c:pt idx="141">
                  <c:v>196.6</c:v>
                </c:pt>
                <c:pt idx="142">
                  <c:v>194.3</c:v>
                </c:pt>
                <c:pt idx="143">
                  <c:v>201.9</c:v>
                </c:pt>
                <c:pt idx="144">
                  <c:v>194</c:v>
                </c:pt>
                <c:pt idx="145">
                  <c:v>193.5</c:v>
                </c:pt>
                <c:pt idx="146">
                  <c:v>202.9</c:v>
                </c:pt>
                <c:pt idx="147">
                  <c:v>192.1</c:v>
                </c:pt>
                <c:pt idx="148">
                  <c:v>192.8</c:v>
                </c:pt>
                <c:pt idx="149">
                  <c:v>202.6</c:v>
                </c:pt>
                <c:pt idx="150">
                  <c:v>193.1</c:v>
                </c:pt>
                <c:pt idx="151">
                  <c:v>192.5</c:v>
                </c:pt>
                <c:pt idx="152">
                  <c:v>202.6</c:v>
                </c:pt>
                <c:pt idx="153">
                  <c:v>190.5</c:v>
                </c:pt>
                <c:pt idx="154">
                  <c:v>191.9</c:v>
                </c:pt>
                <c:pt idx="155">
                  <c:v>202.6</c:v>
                </c:pt>
                <c:pt idx="156">
                  <c:v>190.5</c:v>
                </c:pt>
                <c:pt idx="157">
                  <c:v>190.6</c:v>
                </c:pt>
                <c:pt idx="158">
                  <c:v>201.5</c:v>
                </c:pt>
                <c:pt idx="159">
                  <c:v>191.6</c:v>
                </c:pt>
                <c:pt idx="160">
                  <c:v>189.6</c:v>
                </c:pt>
                <c:pt idx="161">
                  <c:v>201.9</c:v>
                </c:pt>
                <c:pt idx="162">
                  <c:v>190.2</c:v>
                </c:pt>
                <c:pt idx="163">
                  <c:v>189.2</c:v>
                </c:pt>
                <c:pt idx="164">
                  <c:v>200.6</c:v>
                </c:pt>
                <c:pt idx="165">
                  <c:v>191.1</c:v>
                </c:pt>
                <c:pt idx="166">
                  <c:v>189.7</c:v>
                </c:pt>
                <c:pt idx="167">
                  <c:v>200.2</c:v>
                </c:pt>
                <c:pt idx="168">
                  <c:v>188.5</c:v>
                </c:pt>
                <c:pt idx="169">
                  <c:v>187.8</c:v>
                </c:pt>
                <c:pt idx="170">
                  <c:v>199.7</c:v>
                </c:pt>
                <c:pt idx="171">
                  <c:v>189.4</c:v>
                </c:pt>
                <c:pt idx="172">
                  <c:v>189.7</c:v>
                </c:pt>
                <c:pt idx="173">
                  <c:v>200.6</c:v>
                </c:pt>
                <c:pt idx="174">
                  <c:v>187.7</c:v>
                </c:pt>
                <c:pt idx="175">
                  <c:v>188.5</c:v>
                </c:pt>
                <c:pt idx="176">
                  <c:v>200.4</c:v>
                </c:pt>
                <c:pt idx="177">
                  <c:v>189.2</c:v>
                </c:pt>
                <c:pt idx="178">
                  <c:v>188.6</c:v>
                </c:pt>
                <c:pt idx="179">
                  <c:v>200.2</c:v>
                </c:pt>
                <c:pt idx="180">
                  <c:v>188.2</c:v>
                </c:pt>
                <c:pt idx="181">
                  <c:v>186.3</c:v>
                </c:pt>
                <c:pt idx="182">
                  <c:v>199.5</c:v>
                </c:pt>
                <c:pt idx="183">
                  <c:v>189</c:v>
                </c:pt>
                <c:pt idx="184">
                  <c:v>187.1</c:v>
                </c:pt>
                <c:pt idx="185">
                  <c:v>198.5</c:v>
                </c:pt>
                <c:pt idx="186">
                  <c:v>188.5</c:v>
                </c:pt>
                <c:pt idx="187">
                  <c:v>184.8</c:v>
                </c:pt>
                <c:pt idx="188">
                  <c:v>197.7</c:v>
                </c:pt>
                <c:pt idx="189">
                  <c:v>186.8</c:v>
                </c:pt>
                <c:pt idx="190">
                  <c:v>186.3</c:v>
                </c:pt>
                <c:pt idx="191">
                  <c:v>198.1</c:v>
                </c:pt>
                <c:pt idx="192">
                  <c:v>189</c:v>
                </c:pt>
                <c:pt idx="193">
                  <c:v>186.3</c:v>
                </c:pt>
                <c:pt idx="194">
                  <c:v>198.2</c:v>
                </c:pt>
                <c:pt idx="195">
                  <c:v>186.6</c:v>
                </c:pt>
                <c:pt idx="196">
                  <c:v>185.8</c:v>
                </c:pt>
                <c:pt idx="197">
                  <c:v>198.1</c:v>
                </c:pt>
                <c:pt idx="198">
                  <c:v>186.6</c:v>
                </c:pt>
                <c:pt idx="199">
                  <c:v>184.9</c:v>
                </c:pt>
                <c:pt idx="200">
                  <c:v>195.9</c:v>
                </c:pt>
                <c:pt idx="201">
                  <c:v>187.8</c:v>
                </c:pt>
                <c:pt idx="202">
                  <c:v>186.3</c:v>
                </c:pt>
                <c:pt idx="203">
                  <c:v>198.5</c:v>
                </c:pt>
                <c:pt idx="204">
                  <c:v>185.8</c:v>
                </c:pt>
                <c:pt idx="205">
                  <c:v>185.9</c:v>
                </c:pt>
                <c:pt idx="206">
                  <c:v>195.8</c:v>
                </c:pt>
                <c:pt idx="207">
                  <c:v>186.6</c:v>
                </c:pt>
                <c:pt idx="208">
                  <c:v>185.8</c:v>
                </c:pt>
                <c:pt idx="209">
                  <c:v>196.6</c:v>
                </c:pt>
                <c:pt idx="210">
                  <c:v>184.9</c:v>
                </c:pt>
                <c:pt idx="211">
                  <c:v>186.7</c:v>
                </c:pt>
                <c:pt idx="212">
                  <c:v>196.2</c:v>
                </c:pt>
                <c:pt idx="213">
                  <c:v>185.8</c:v>
                </c:pt>
                <c:pt idx="214">
                  <c:v>185.9</c:v>
                </c:pt>
                <c:pt idx="215">
                  <c:v>196.6</c:v>
                </c:pt>
                <c:pt idx="216">
                  <c:v>184.4</c:v>
                </c:pt>
                <c:pt idx="217">
                  <c:v>185.2</c:v>
                </c:pt>
                <c:pt idx="218">
                  <c:v>197.3</c:v>
                </c:pt>
                <c:pt idx="219">
                  <c:v>184</c:v>
                </c:pt>
                <c:pt idx="220">
                  <c:v>184.7</c:v>
                </c:pt>
                <c:pt idx="221">
                  <c:v>195.3</c:v>
                </c:pt>
                <c:pt idx="222">
                  <c:v>184.3</c:v>
                </c:pt>
                <c:pt idx="223">
                  <c:v>184.4</c:v>
                </c:pt>
                <c:pt idx="224">
                  <c:v>194.4</c:v>
                </c:pt>
                <c:pt idx="225">
                  <c:v>184.8</c:v>
                </c:pt>
                <c:pt idx="226">
                  <c:v>184</c:v>
                </c:pt>
                <c:pt idx="227">
                  <c:v>194.4</c:v>
                </c:pt>
                <c:pt idx="228">
                  <c:v>183.3</c:v>
                </c:pt>
                <c:pt idx="229">
                  <c:v>184.3</c:v>
                </c:pt>
                <c:pt idx="230">
                  <c:v>194.4</c:v>
                </c:pt>
                <c:pt idx="231">
                  <c:v>182.8</c:v>
                </c:pt>
                <c:pt idx="232">
                  <c:v>185.6</c:v>
                </c:pt>
                <c:pt idx="233">
                  <c:v>193.5</c:v>
                </c:pt>
                <c:pt idx="234">
                  <c:v>183</c:v>
                </c:pt>
                <c:pt idx="235">
                  <c:v>185.2</c:v>
                </c:pt>
                <c:pt idx="236">
                  <c:v>193.4</c:v>
                </c:pt>
                <c:pt idx="237">
                  <c:v>184</c:v>
                </c:pt>
                <c:pt idx="238">
                  <c:v>184.7</c:v>
                </c:pt>
                <c:pt idx="239">
                  <c:v>193.4</c:v>
                </c:pt>
                <c:pt idx="240">
                  <c:v>183</c:v>
                </c:pt>
                <c:pt idx="241">
                  <c:v>184.8</c:v>
                </c:pt>
                <c:pt idx="242">
                  <c:v>193.4</c:v>
                </c:pt>
                <c:pt idx="243">
                  <c:v>181.8</c:v>
                </c:pt>
                <c:pt idx="244">
                  <c:v>184.9</c:v>
                </c:pt>
                <c:pt idx="245">
                  <c:v>191.9</c:v>
                </c:pt>
                <c:pt idx="246">
                  <c:v>184</c:v>
                </c:pt>
                <c:pt idx="247">
                  <c:v>184.9</c:v>
                </c:pt>
                <c:pt idx="248">
                  <c:v>192.8</c:v>
                </c:pt>
                <c:pt idx="249">
                  <c:v>182.9</c:v>
                </c:pt>
                <c:pt idx="250">
                  <c:v>182.8</c:v>
                </c:pt>
                <c:pt idx="251">
                  <c:v>190.5</c:v>
                </c:pt>
                <c:pt idx="252">
                  <c:v>183.4</c:v>
                </c:pt>
                <c:pt idx="253">
                  <c:v>182.8</c:v>
                </c:pt>
                <c:pt idx="254">
                  <c:v>192</c:v>
                </c:pt>
                <c:pt idx="255">
                  <c:v>183.3</c:v>
                </c:pt>
                <c:pt idx="256">
                  <c:v>182</c:v>
                </c:pt>
                <c:pt idx="257">
                  <c:v>190.6</c:v>
                </c:pt>
                <c:pt idx="258">
                  <c:v>184</c:v>
                </c:pt>
                <c:pt idx="259">
                  <c:v>182.9</c:v>
                </c:pt>
                <c:pt idx="260">
                  <c:v>190.2</c:v>
                </c:pt>
                <c:pt idx="261">
                  <c:v>183.7</c:v>
                </c:pt>
                <c:pt idx="262">
                  <c:v>181</c:v>
                </c:pt>
                <c:pt idx="263">
                  <c:v>190.9</c:v>
                </c:pt>
                <c:pt idx="264">
                  <c:v>184.9</c:v>
                </c:pt>
                <c:pt idx="265">
                  <c:v>181.8</c:v>
                </c:pt>
                <c:pt idx="266">
                  <c:v>190</c:v>
                </c:pt>
                <c:pt idx="267">
                  <c:v>183.3</c:v>
                </c:pt>
                <c:pt idx="268">
                  <c:v>181.1</c:v>
                </c:pt>
                <c:pt idx="269">
                  <c:v>188.7</c:v>
                </c:pt>
                <c:pt idx="270">
                  <c:v>187.5</c:v>
                </c:pt>
                <c:pt idx="271">
                  <c:v>181</c:v>
                </c:pt>
                <c:pt idx="272">
                  <c:v>188.2</c:v>
                </c:pt>
                <c:pt idx="273">
                  <c:v>185.8</c:v>
                </c:pt>
                <c:pt idx="274">
                  <c:v>179.6</c:v>
                </c:pt>
                <c:pt idx="275">
                  <c:v>187.1</c:v>
                </c:pt>
                <c:pt idx="276">
                  <c:v>185.8</c:v>
                </c:pt>
                <c:pt idx="277">
                  <c:v>181.4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73-4356-A0F1-4FDFB252C75C}"/>
            </c:ext>
          </c:extLst>
        </c:ser>
        <c:ser>
          <c:idx val="6"/>
          <c:order val="6"/>
          <c:tx>
            <c:strRef>
              <c:f>'1100→ExB'!$J$1</c:f>
              <c:strCache>
                <c:ptCount val="1"/>
                <c:pt idx="0">
                  <c:v>C/C内圧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'1100→ExB'!$B$2:$B$892</c:f>
              <c:numCache>
                <c:formatCode>General</c:formatCode>
                <c:ptCount val="8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</c:numCache>
            </c:numRef>
          </c:xVal>
          <c:yVal>
            <c:numRef>
              <c:f>'1100→ExB'!$J$2:$J$892</c:f>
              <c:numCache>
                <c:formatCode>General</c:formatCode>
                <c:ptCount val="891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573-4356-A0F1-4FDFB252C75C}"/>
            </c:ext>
          </c:extLst>
        </c:ser>
        <c:ser>
          <c:idx val="7"/>
          <c:order val="7"/>
          <c:tx>
            <c:strRef>
              <c:f>'1100→ExB'!$O$1</c:f>
              <c:strCache>
                <c:ptCount val="1"/>
                <c:pt idx="0">
                  <c:v>aps_pos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'1100→ExB'!$B$2:$B$892</c:f>
              <c:numCache>
                <c:formatCode>General</c:formatCode>
                <c:ptCount val="8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</c:numCache>
            </c:numRef>
          </c:xVal>
          <c:yVal>
            <c:numRef>
              <c:f>'1100→ExB'!$O$2:$O$774</c:f>
              <c:numCache>
                <c:formatCode>General</c:formatCode>
                <c:ptCount val="77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63.467136000000004</c:v>
                </c:pt>
                <c:pt idx="54">
                  <c:v>0.68871300000000002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573-4356-A0F1-4FDFB252C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682976"/>
        <c:axId val="631681664"/>
      </c:scatterChart>
      <c:scatterChart>
        <c:scatterStyle val="lineMarker"/>
        <c:varyColors val="0"/>
        <c:ser>
          <c:idx val="8"/>
          <c:order val="8"/>
          <c:tx>
            <c:strRef>
              <c:f>'1100→ExB'!$R$1</c:f>
              <c:strCache>
                <c:ptCount val="1"/>
                <c:pt idx="0">
                  <c:v>exh_exb_control_status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'1100→ExB'!$B$2:$B$892</c:f>
              <c:numCache>
                <c:formatCode>General</c:formatCode>
                <c:ptCount val="8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</c:numCache>
            </c:numRef>
          </c:xVal>
          <c:yVal>
            <c:numRef>
              <c:f>'1100→ExB'!$R$2:$R$774</c:f>
              <c:numCache>
                <c:formatCode>General</c:formatCode>
                <c:ptCount val="7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0.53972900000000001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573-4356-A0F1-4FDFB252C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696752"/>
        <c:axId val="631705936"/>
      </c:scatterChart>
      <c:valAx>
        <c:axId val="631682976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Time(sec)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0700811111496876"/>
              <c:y val="0.92913805492239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1681664"/>
        <c:crosses val="autoZero"/>
        <c:crossBetween val="midCat"/>
      </c:valAx>
      <c:valAx>
        <c:axId val="631681664"/>
        <c:scaling>
          <c:orientation val="minMax"/>
          <c:max val="6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圧力　</a:t>
                </a:r>
                <a:r>
                  <a:rPr lang="en-US" altLang="ja-JP"/>
                  <a:t>[kPa]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1682976"/>
        <c:crosses val="autoZero"/>
        <c:crossBetween val="midCat"/>
      </c:valAx>
      <c:valAx>
        <c:axId val="631705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1696752"/>
        <c:crosses val="max"/>
        <c:crossBetween val="midCat"/>
      </c:valAx>
      <c:valAx>
        <c:axId val="631696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170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3800rpm</a:t>
            </a:r>
            <a:r>
              <a:rPr lang="ja-JP" altLang="en-US"/>
              <a:t>⇒</a:t>
            </a:r>
            <a:r>
              <a:rPr lang="en-US" altLang="ja-JP"/>
              <a:t>ExB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1415017247713652E-2"/>
          <c:y val="9.1887124148965743E-2"/>
          <c:w val="0.73082249597242444"/>
          <c:h val="0.816208077914890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9BF-4AB9-97BB-AB6103FA491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9BF-4AB9-97BB-AB6103FA491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9BF-4AB9-97BB-AB6103FA491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99BF-4AB9-97BB-AB6103FA491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99BF-4AB9-97BB-AB6103FA491D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99BF-4AB9-97BB-AB6103FA491D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99BF-4AB9-97BB-AB6103FA491D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99BF-4AB9-97BB-AB6103FA4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682976"/>
        <c:axId val="631681664"/>
      </c:scatterChart>
      <c:scatterChart>
        <c:scatterStyle val="lineMarker"/>
        <c:varyColors val="0"/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99BF-4AB9-97BB-AB6103FA4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696752"/>
        <c:axId val="631705936"/>
      </c:scatterChart>
      <c:valAx>
        <c:axId val="631682976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Time(sec)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0700811111496876"/>
              <c:y val="0.92913805492239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1681664"/>
        <c:crosses val="autoZero"/>
        <c:crossBetween val="midCat"/>
      </c:valAx>
      <c:valAx>
        <c:axId val="63168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圧力　</a:t>
                </a:r>
                <a:r>
                  <a:rPr lang="en-US" altLang="ja-JP"/>
                  <a:t>[kPa]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1682976"/>
        <c:crosses val="autoZero"/>
        <c:crossBetween val="midCat"/>
      </c:valAx>
      <c:valAx>
        <c:axId val="631705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1696752"/>
        <c:crosses val="max"/>
        <c:crossBetween val="midCat"/>
      </c:valAx>
      <c:valAx>
        <c:axId val="631696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170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エキブレ作動後の”①</a:t>
            </a:r>
            <a:r>
              <a:rPr lang="en-US" altLang="ja-JP"/>
              <a:t>PtC”</a:t>
            </a:r>
            <a:r>
              <a:rPr lang="ja-JP" altLang="en-US"/>
              <a:t>と</a:t>
            </a:r>
            <a:r>
              <a:rPr lang="en-US" altLang="ja-JP"/>
              <a:t>"④PtT"</a:t>
            </a:r>
            <a:r>
              <a:rPr lang="ja-JP" altLang="en-US"/>
              <a:t>の圧力差</a:t>
            </a:r>
          </a:p>
        </c:rich>
      </c:tx>
      <c:layout>
        <c:manualLayout>
          <c:xMode val="edge"/>
          <c:yMode val="edge"/>
          <c:x val="0.1140693350831146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683092738407698"/>
          <c:y val="0.14287037037037037"/>
          <c:w val="0.80728018372703403"/>
          <c:h val="0.700054316127150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まとめ!$C$69</c:f>
              <c:strCache>
                <c:ptCount val="1"/>
                <c:pt idx="0">
                  <c:v>本試験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まとめ!$B$70:$B$79</c:f>
              <c:numCache>
                <c:formatCode>General</c:formatCode>
                <c:ptCount val="10"/>
                <c:pt idx="0">
                  <c:v>1100</c:v>
                </c:pt>
                <c:pt idx="1">
                  <c:v>1400</c:v>
                </c:pt>
                <c:pt idx="2">
                  <c:v>1700</c:v>
                </c:pt>
                <c:pt idx="3">
                  <c:v>2000</c:v>
                </c:pt>
                <c:pt idx="4">
                  <c:v>2300</c:v>
                </c:pt>
                <c:pt idx="5">
                  <c:v>2600</c:v>
                </c:pt>
                <c:pt idx="6">
                  <c:v>2860</c:v>
                </c:pt>
                <c:pt idx="7">
                  <c:v>3200</c:v>
                </c:pt>
                <c:pt idx="8">
                  <c:v>3500</c:v>
                </c:pt>
                <c:pt idx="9">
                  <c:v>3800</c:v>
                </c:pt>
              </c:numCache>
            </c:numRef>
          </c:xVal>
          <c:yVal>
            <c:numRef>
              <c:f>まとめ!$C$70:$C$79</c:f>
              <c:numCache>
                <c:formatCode>General</c:formatCode>
                <c:ptCount val="10"/>
                <c:pt idx="0">
                  <c:v>206.7</c:v>
                </c:pt>
                <c:pt idx="1">
                  <c:v>293</c:v>
                </c:pt>
                <c:pt idx="2">
                  <c:v>343.7</c:v>
                </c:pt>
                <c:pt idx="3">
                  <c:v>395.7</c:v>
                </c:pt>
                <c:pt idx="4">
                  <c:v>456.9</c:v>
                </c:pt>
                <c:pt idx="5">
                  <c:v>525.1</c:v>
                </c:pt>
                <c:pt idx="6">
                  <c:v>592.9</c:v>
                </c:pt>
                <c:pt idx="7">
                  <c:v>584.79999999999995</c:v>
                </c:pt>
                <c:pt idx="8">
                  <c:v>560.5</c:v>
                </c:pt>
                <c:pt idx="9">
                  <c:v>516.19999999999993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D0-4BB9-8AD3-E98468D3BEB5}"/>
            </c:ext>
          </c:extLst>
        </c:ser>
        <c:ser>
          <c:idx val="1"/>
          <c:order val="1"/>
          <c:tx>
            <c:strRef>
              <c:f>まとめ!$D$69</c:f>
              <c:strCache>
                <c:ptCount val="1"/>
                <c:pt idx="0">
                  <c:v>予備試験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まとめ!$B$70:$B$79</c:f>
              <c:numCache>
                <c:formatCode>General</c:formatCode>
                <c:ptCount val="10"/>
                <c:pt idx="0">
                  <c:v>1100</c:v>
                </c:pt>
                <c:pt idx="1">
                  <c:v>1400</c:v>
                </c:pt>
                <c:pt idx="2">
                  <c:v>1700</c:v>
                </c:pt>
                <c:pt idx="3">
                  <c:v>2000</c:v>
                </c:pt>
                <c:pt idx="4">
                  <c:v>2300</c:v>
                </c:pt>
                <c:pt idx="5">
                  <c:v>2600</c:v>
                </c:pt>
                <c:pt idx="6">
                  <c:v>2860</c:v>
                </c:pt>
                <c:pt idx="7">
                  <c:v>3200</c:v>
                </c:pt>
                <c:pt idx="8">
                  <c:v>3500</c:v>
                </c:pt>
                <c:pt idx="9">
                  <c:v>3800</c:v>
                </c:pt>
              </c:numCache>
            </c:numRef>
          </c:xVal>
          <c:yVal>
            <c:numRef>
              <c:f>まとめ!$D$70:$D$79</c:f>
              <c:numCache>
                <c:formatCode>General</c:formatCode>
                <c:ptCount val="10"/>
                <c:pt idx="2">
                  <c:v>346.09999999999997</c:v>
                </c:pt>
                <c:pt idx="6">
                  <c:v>584.79999999999995</c:v>
                </c:pt>
                <c:pt idx="8">
                  <c:v>545.1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F5-4FFA-87FD-1B43867BD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845328"/>
        <c:axId val="591848936"/>
      </c:scatterChart>
      <c:valAx>
        <c:axId val="591845328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エンジン回転数 </a:t>
                </a:r>
                <a:r>
                  <a:rPr lang="en-US" altLang="ja-JP"/>
                  <a:t>[rpm]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1848936"/>
        <c:crosses val="autoZero"/>
        <c:crossBetween val="midCat"/>
      </c:valAx>
      <c:valAx>
        <c:axId val="591848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圧力差 </a:t>
                </a:r>
                <a:r>
                  <a:rPr lang="en-US" altLang="ja-JP"/>
                  <a:t>[kPa]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2222222222222223E-2"/>
              <c:y val="0.407504009915427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184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666666666666667"/>
          <c:y val="0.61731408573928248"/>
          <c:w val="0.183783788524542"/>
          <c:h val="0.151306495305427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1100rpm</a:t>
            </a:r>
            <a:r>
              <a:rPr lang="ja-JP" altLang="en-US"/>
              <a:t>⇒</a:t>
            </a:r>
            <a:r>
              <a:rPr lang="en-US" altLang="ja-JP"/>
              <a:t>ExB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1415017247713652E-2"/>
          <c:y val="9.1887124148965743E-2"/>
          <c:w val="0.73082249597242444"/>
          <c:h val="0.81620807791489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'1100→ExB'!$C$1</c:f>
              <c:strCache>
                <c:ptCount val="1"/>
                <c:pt idx="0">
                  <c:v>①PtC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'1100→ExB'!$B$2:$B$892</c:f>
              <c:numCache>
                <c:formatCode>General</c:formatCode>
                <c:ptCount val="8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</c:numCache>
            </c:numRef>
          </c:xVal>
          <c:yVal>
            <c:numRef>
              <c:f>'1100→ExB'!$C$2:$C$892</c:f>
              <c:numCache>
                <c:formatCode>General</c:formatCode>
                <c:ptCount val="891"/>
                <c:pt idx="0">
                  <c:v>26.2</c:v>
                </c:pt>
                <c:pt idx="1">
                  <c:v>26.4</c:v>
                </c:pt>
                <c:pt idx="2">
                  <c:v>26.9</c:v>
                </c:pt>
                <c:pt idx="3">
                  <c:v>26.5</c:v>
                </c:pt>
                <c:pt idx="4">
                  <c:v>26.4</c:v>
                </c:pt>
                <c:pt idx="5">
                  <c:v>27</c:v>
                </c:pt>
                <c:pt idx="6">
                  <c:v>26.2</c:v>
                </c:pt>
                <c:pt idx="7">
                  <c:v>26.5</c:v>
                </c:pt>
                <c:pt idx="8">
                  <c:v>26.6</c:v>
                </c:pt>
                <c:pt idx="9">
                  <c:v>26.2</c:v>
                </c:pt>
                <c:pt idx="10">
                  <c:v>26.5</c:v>
                </c:pt>
                <c:pt idx="11">
                  <c:v>26.9</c:v>
                </c:pt>
                <c:pt idx="12">
                  <c:v>26.3</c:v>
                </c:pt>
                <c:pt idx="13">
                  <c:v>26.4</c:v>
                </c:pt>
                <c:pt idx="14">
                  <c:v>26.9</c:v>
                </c:pt>
                <c:pt idx="15">
                  <c:v>26.2</c:v>
                </c:pt>
                <c:pt idx="16">
                  <c:v>26.2</c:v>
                </c:pt>
                <c:pt idx="17">
                  <c:v>26.6</c:v>
                </c:pt>
                <c:pt idx="18">
                  <c:v>26.1</c:v>
                </c:pt>
                <c:pt idx="19">
                  <c:v>26.3</c:v>
                </c:pt>
                <c:pt idx="20">
                  <c:v>26.7</c:v>
                </c:pt>
                <c:pt idx="21">
                  <c:v>26.2</c:v>
                </c:pt>
                <c:pt idx="22">
                  <c:v>26.3</c:v>
                </c:pt>
                <c:pt idx="23">
                  <c:v>26.9</c:v>
                </c:pt>
                <c:pt idx="24">
                  <c:v>26.4</c:v>
                </c:pt>
                <c:pt idx="25">
                  <c:v>26.4</c:v>
                </c:pt>
                <c:pt idx="26">
                  <c:v>26.8</c:v>
                </c:pt>
                <c:pt idx="27">
                  <c:v>26.4</c:v>
                </c:pt>
                <c:pt idx="28">
                  <c:v>26.3</c:v>
                </c:pt>
                <c:pt idx="29">
                  <c:v>26.9</c:v>
                </c:pt>
                <c:pt idx="30">
                  <c:v>26.2</c:v>
                </c:pt>
                <c:pt idx="31">
                  <c:v>26.4</c:v>
                </c:pt>
                <c:pt idx="32">
                  <c:v>27</c:v>
                </c:pt>
                <c:pt idx="33">
                  <c:v>26.4</c:v>
                </c:pt>
                <c:pt idx="34">
                  <c:v>26.3</c:v>
                </c:pt>
                <c:pt idx="35">
                  <c:v>27</c:v>
                </c:pt>
                <c:pt idx="36">
                  <c:v>25.9</c:v>
                </c:pt>
                <c:pt idx="37">
                  <c:v>26.2</c:v>
                </c:pt>
                <c:pt idx="38">
                  <c:v>26.9</c:v>
                </c:pt>
                <c:pt idx="39">
                  <c:v>26.3</c:v>
                </c:pt>
                <c:pt idx="40">
                  <c:v>26.4</c:v>
                </c:pt>
                <c:pt idx="41">
                  <c:v>27.2</c:v>
                </c:pt>
                <c:pt idx="42">
                  <c:v>26.4</c:v>
                </c:pt>
                <c:pt idx="43">
                  <c:v>26.4</c:v>
                </c:pt>
                <c:pt idx="44">
                  <c:v>27</c:v>
                </c:pt>
                <c:pt idx="45">
                  <c:v>26.3</c:v>
                </c:pt>
                <c:pt idx="46">
                  <c:v>26.3</c:v>
                </c:pt>
                <c:pt idx="47">
                  <c:v>26.8</c:v>
                </c:pt>
                <c:pt idx="48">
                  <c:v>26.3</c:v>
                </c:pt>
                <c:pt idx="49">
                  <c:v>26.3</c:v>
                </c:pt>
                <c:pt idx="50">
                  <c:v>26.8</c:v>
                </c:pt>
                <c:pt idx="51">
                  <c:v>26.3</c:v>
                </c:pt>
                <c:pt idx="52">
                  <c:v>26.4</c:v>
                </c:pt>
                <c:pt idx="53">
                  <c:v>25.8</c:v>
                </c:pt>
                <c:pt idx="54">
                  <c:v>23.4</c:v>
                </c:pt>
                <c:pt idx="55">
                  <c:v>21.6</c:v>
                </c:pt>
                <c:pt idx="56">
                  <c:v>19.399999999999999</c:v>
                </c:pt>
                <c:pt idx="57">
                  <c:v>17.3</c:v>
                </c:pt>
                <c:pt idx="58">
                  <c:v>14.3</c:v>
                </c:pt>
                <c:pt idx="59">
                  <c:v>11.2</c:v>
                </c:pt>
                <c:pt idx="60">
                  <c:v>8.6999999999999993</c:v>
                </c:pt>
                <c:pt idx="61">
                  <c:v>7.8</c:v>
                </c:pt>
                <c:pt idx="62">
                  <c:v>6.1</c:v>
                </c:pt>
                <c:pt idx="63">
                  <c:v>4.7</c:v>
                </c:pt>
                <c:pt idx="64">
                  <c:v>4.0999999999999996</c:v>
                </c:pt>
                <c:pt idx="65">
                  <c:v>3</c:v>
                </c:pt>
                <c:pt idx="66">
                  <c:v>3.2</c:v>
                </c:pt>
                <c:pt idx="67">
                  <c:v>2.7</c:v>
                </c:pt>
                <c:pt idx="68">
                  <c:v>2</c:v>
                </c:pt>
                <c:pt idx="69">
                  <c:v>1.9</c:v>
                </c:pt>
                <c:pt idx="70">
                  <c:v>1.1000000000000001</c:v>
                </c:pt>
                <c:pt idx="71">
                  <c:v>1.5</c:v>
                </c:pt>
                <c:pt idx="72">
                  <c:v>0.9</c:v>
                </c:pt>
                <c:pt idx="73">
                  <c:v>1.4</c:v>
                </c:pt>
                <c:pt idx="74">
                  <c:v>0.5</c:v>
                </c:pt>
                <c:pt idx="75">
                  <c:v>1.2</c:v>
                </c:pt>
                <c:pt idx="76">
                  <c:v>0.4</c:v>
                </c:pt>
                <c:pt idx="77">
                  <c:v>0.9</c:v>
                </c:pt>
                <c:pt idx="78">
                  <c:v>0.2</c:v>
                </c:pt>
                <c:pt idx="79">
                  <c:v>0.9</c:v>
                </c:pt>
                <c:pt idx="80">
                  <c:v>0</c:v>
                </c:pt>
                <c:pt idx="81">
                  <c:v>0.6</c:v>
                </c:pt>
                <c:pt idx="82">
                  <c:v>0</c:v>
                </c:pt>
                <c:pt idx="83">
                  <c:v>0.4</c:v>
                </c:pt>
                <c:pt idx="84">
                  <c:v>0.1</c:v>
                </c:pt>
                <c:pt idx="85">
                  <c:v>0.3</c:v>
                </c:pt>
                <c:pt idx="86">
                  <c:v>0.1</c:v>
                </c:pt>
                <c:pt idx="87">
                  <c:v>0.5</c:v>
                </c:pt>
                <c:pt idx="88">
                  <c:v>0.4</c:v>
                </c:pt>
                <c:pt idx="89">
                  <c:v>0</c:v>
                </c:pt>
                <c:pt idx="90">
                  <c:v>0.4</c:v>
                </c:pt>
                <c:pt idx="91">
                  <c:v>-0.1</c:v>
                </c:pt>
                <c:pt idx="92">
                  <c:v>0.2</c:v>
                </c:pt>
                <c:pt idx="93">
                  <c:v>0.1</c:v>
                </c:pt>
                <c:pt idx="94">
                  <c:v>0.3</c:v>
                </c:pt>
                <c:pt idx="95">
                  <c:v>0.6</c:v>
                </c:pt>
                <c:pt idx="96">
                  <c:v>-0.1</c:v>
                </c:pt>
                <c:pt idx="97">
                  <c:v>0.2</c:v>
                </c:pt>
                <c:pt idx="98">
                  <c:v>0</c:v>
                </c:pt>
                <c:pt idx="99">
                  <c:v>0.3</c:v>
                </c:pt>
                <c:pt idx="100">
                  <c:v>0.5</c:v>
                </c:pt>
                <c:pt idx="101">
                  <c:v>-0.3</c:v>
                </c:pt>
                <c:pt idx="102">
                  <c:v>0.1</c:v>
                </c:pt>
                <c:pt idx="103">
                  <c:v>0</c:v>
                </c:pt>
                <c:pt idx="104">
                  <c:v>0.1</c:v>
                </c:pt>
                <c:pt idx="105">
                  <c:v>0.4</c:v>
                </c:pt>
                <c:pt idx="106">
                  <c:v>-0.2</c:v>
                </c:pt>
                <c:pt idx="107">
                  <c:v>0.2</c:v>
                </c:pt>
                <c:pt idx="108">
                  <c:v>0.3</c:v>
                </c:pt>
                <c:pt idx="109">
                  <c:v>-0.1</c:v>
                </c:pt>
                <c:pt idx="110">
                  <c:v>0</c:v>
                </c:pt>
                <c:pt idx="111">
                  <c:v>0</c:v>
                </c:pt>
                <c:pt idx="112">
                  <c:v>0.2</c:v>
                </c:pt>
                <c:pt idx="113">
                  <c:v>0.4</c:v>
                </c:pt>
                <c:pt idx="114">
                  <c:v>-0.3</c:v>
                </c:pt>
                <c:pt idx="115">
                  <c:v>0.2</c:v>
                </c:pt>
                <c:pt idx="116">
                  <c:v>0.6</c:v>
                </c:pt>
                <c:pt idx="117">
                  <c:v>-0.2</c:v>
                </c:pt>
                <c:pt idx="118">
                  <c:v>0.1</c:v>
                </c:pt>
                <c:pt idx="119">
                  <c:v>0.1</c:v>
                </c:pt>
                <c:pt idx="120">
                  <c:v>-0.1</c:v>
                </c:pt>
                <c:pt idx="121">
                  <c:v>0.1</c:v>
                </c:pt>
                <c:pt idx="122">
                  <c:v>0.1</c:v>
                </c:pt>
                <c:pt idx="123">
                  <c:v>0</c:v>
                </c:pt>
                <c:pt idx="124">
                  <c:v>0.3</c:v>
                </c:pt>
                <c:pt idx="125">
                  <c:v>-0.2</c:v>
                </c:pt>
                <c:pt idx="126">
                  <c:v>0.2</c:v>
                </c:pt>
                <c:pt idx="127">
                  <c:v>0.4</c:v>
                </c:pt>
                <c:pt idx="128">
                  <c:v>-0.3</c:v>
                </c:pt>
                <c:pt idx="129">
                  <c:v>0.2</c:v>
                </c:pt>
                <c:pt idx="130">
                  <c:v>0.4</c:v>
                </c:pt>
                <c:pt idx="131">
                  <c:v>-0.2</c:v>
                </c:pt>
                <c:pt idx="132">
                  <c:v>0.2</c:v>
                </c:pt>
                <c:pt idx="133">
                  <c:v>0.7</c:v>
                </c:pt>
                <c:pt idx="134">
                  <c:v>-0.2</c:v>
                </c:pt>
                <c:pt idx="135">
                  <c:v>0.2</c:v>
                </c:pt>
                <c:pt idx="136">
                  <c:v>0.4</c:v>
                </c:pt>
                <c:pt idx="137">
                  <c:v>-0.5</c:v>
                </c:pt>
                <c:pt idx="138">
                  <c:v>0.1</c:v>
                </c:pt>
                <c:pt idx="139">
                  <c:v>0.3</c:v>
                </c:pt>
                <c:pt idx="140">
                  <c:v>-0.3</c:v>
                </c:pt>
                <c:pt idx="141">
                  <c:v>0</c:v>
                </c:pt>
                <c:pt idx="142">
                  <c:v>0</c:v>
                </c:pt>
                <c:pt idx="143">
                  <c:v>-0.2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0.1</c:v>
                </c:pt>
                <c:pt idx="154">
                  <c:v>-0.2</c:v>
                </c:pt>
                <c:pt idx="155">
                  <c:v>0.1</c:v>
                </c:pt>
                <c:pt idx="156">
                  <c:v>0.2</c:v>
                </c:pt>
                <c:pt idx="157">
                  <c:v>0</c:v>
                </c:pt>
                <c:pt idx="158">
                  <c:v>0</c:v>
                </c:pt>
                <c:pt idx="159">
                  <c:v>0.2</c:v>
                </c:pt>
                <c:pt idx="160">
                  <c:v>-0.1</c:v>
                </c:pt>
                <c:pt idx="161">
                  <c:v>0.1</c:v>
                </c:pt>
                <c:pt idx="162">
                  <c:v>0.1</c:v>
                </c:pt>
                <c:pt idx="163">
                  <c:v>-0.1</c:v>
                </c:pt>
                <c:pt idx="164">
                  <c:v>0.1</c:v>
                </c:pt>
                <c:pt idx="165">
                  <c:v>0.1</c:v>
                </c:pt>
                <c:pt idx="166">
                  <c:v>-0.1</c:v>
                </c:pt>
                <c:pt idx="167">
                  <c:v>0.2</c:v>
                </c:pt>
                <c:pt idx="168">
                  <c:v>0.3</c:v>
                </c:pt>
                <c:pt idx="169">
                  <c:v>-0.1</c:v>
                </c:pt>
                <c:pt idx="170">
                  <c:v>0.3</c:v>
                </c:pt>
                <c:pt idx="171">
                  <c:v>0.4</c:v>
                </c:pt>
                <c:pt idx="172">
                  <c:v>0</c:v>
                </c:pt>
                <c:pt idx="173">
                  <c:v>0.3</c:v>
                </c:pt>
                <c:pt idx="174">
                  <c:v>0.5</c:v>
                </c:pt>
                <c:pt idx="175">
                  <c:v>0</c:v>
                </c:pt>
                <c:pt idx="176">
                  <c:v>0.2</c:v>
                </c:pt>
                <c:pt idx="177">
                  <c:v>0.4</c:v>
                </c:pt>
                <c:pt idx="178">
                  <c:v>-0.1</c:v>
                </c:pt>
                <c:pt idx="179">
                  <c:v>0</c:v>
                </c:pt>
                <c:pt idx="180">
                  <c:v>0.2</c:v>
                </c:pt>
                <c:pt idx="181">
                  <c:v>-0.3</c:v>
                </c:pt>
                <c:pt idx="182">
                  <c:v>0.3</c:v>
                </c:pt>
                <c:pt idx="183">
                  <c:v>0.3</c:v>
                </c:pt>
                <c:pt idx="184">
                  <c:v>-0.2</c:v>
                </c:pt>
                <c:pt idx="185">
                  <c:v>0.1</c:v>
                </c:pt>
                <c:pt idx="186">
                  <c:v>0.4</c:v>
                </c:pt>
                <c:pt idx="187">
                  <c:v>-0.2</c:v>
                </c:pt>
                <c:pt idx="188">
                  <c:v>0.3</c:v>
                </c:pt>
                <c:pt idx="189">
                  <c:v>0.5</c:v>
                </c:pt>
                <c:pt idx="190">
                  <c:v>-0.2</c:v>
                </c:pt>
                <c:pt idx="191">
                  <c:v>0</c:v>
                </c:pt>
                <c:pt idx="192">
                  <c:v>0.1</c:v>
                </c:pt>
                <c:pt idx="193">
                  <c:v>-0.2</c:v>
                </c:pt>
                <c:pt idx="194">
                  <c:v>0.3</c:v>
                </c:pt>
                <c:pt idx="195">
                  <c:v>0.4</c:v>
                </c:pt>
                <c:pt idx="196">
                  <c:v>0</c:v>
                </c:pt>
                <c:pt idx="197">
                  <c:v>0.2</c:v>
                </c:pt>
                <c:pt idx="198">
                  <c:v>0.2</c:v>
                </c:pt>
                <c:pt idx="199">
                  <c:v>0</c:v>
                </c:pt>
                <c:pt idx="200">
                  <c:v>0.2</c:v>
                </c:pt>
                <c:pt idx="201">
                  <c:v>0.4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0.2</c:v>
                </c:pt>
                <c:pt idx="208">
                  <c:v>0</c:v>
                </c:pt>
                <c:pt idx="209">
                  <c:v>0.1</c:v>
                </c:pt>
                <c:pt idx="210">
                  <c:v>0.3</c:v>
                </c:pt>
                <c:pt idx="211">
                  <c:v>-0.1</c:v>
                </c:pt>
                <c:pt idx="212">
                  <c:v>0.2</c:v>
                </c:pt>
                <c:pt idx="213">
                  <c:v>0.3</c:v>
                </c:pt>
                <c:pt idx="214">
                  <c:v>0.1</c:v>
                </c:pt>
                <c:pt idx="215">
                  <c:v>0.1</c:v>
                </c:pt>
                <c:pt idx="216">
                  <c:v>0</c:v>
                </c:pt>
                <c:pt idx="217">
                  <c:v>-0.1</c:v>
                </c:pt>
                <c:pt idx="218">
                  <c:v>0.2</c:v>
                </c:pt>
                <c:pt idx="219">
                  <c:v>0</c:v>
                </c:pt>
                <c:pt idx="220">
                  <c:v>0</c:v>
                </c:pt>
                <c:pt idx="221">
                  <c:v>0.2</c:v>
                </c:pt>
                <c:pt idx="222">
                  <c:v>0.1</c:v>
                </c:pt>
                <c:pt idx="223">
                  <c:v>-0.1</c:v>
                </c:pt>
                <c:pt idx="224">
                  <c:v>0</c:v>
                </c:pt>
                <c:pt idx="225">
                  <c:v>0.1</c:v>
                </c:pt>
                <c:pt idx="226">
                  <c:v>0</c:v>
                </c:pt>
                <c:pt idx="227">
                  <c:v>0</c:v>
                </c:pt>
                <c:pt idx="228">
                  <c:v>0.1</c:v>
                </c:pt>
                <c:pt idx="229">
                  <c:v>0.1</c:v>
                </c:pt>
                <c:pt idx="230">
                  <c:v>0</c:v>
                </c:pt>
                <c:pt idx="231">
                  <c:v>0.1</c:v>
                </c:pt>
                <c:pt idx="232">
                  <c:v>0.1</c:v>
                </c:pt>
                <c:pt idx="233">
                  <c:v>0</c:v>
                </c:pt>
                <c:pt idx="234">
                  <c:v>0</c:v>
                </c:pt>
                <c:pt idx="235">
                  <c:v>0.1</c:v>
                </c:pt>
                <c:pt idx="236">
                  <c:v>0.1</c:v>
                </c:pt>
                <c:pt idx="237">
                  <c:v>0.2</c:v>
                </c:pt>
                <c:pt idx="238">
                  <c:v>0.1</c:v>
                </c:pt>
                <c:pt idx="239">
                  <c:v>0.1</c:v>
                </c:pt>
                <c:pt idx="240">
                  <c:v>0</c:v>
                </c:pt>
                <c:pt idx="241">
                  <c:v>0</c:v>
                </c:pt>
                <c:pt idx="242">
                  <c:v>0.1</c:v>
                </c:pt>
                <c:pt idx="243">
                  <c:v>0.1</c:v>
                </c:pt>
                <c:pt idx="244">
                  <c:v>0</c:v>
                </c:pt>
                <c:pt idx="245">
                  <c:v>0</c:v>
                </c:pt>
                <c:pt idx="246">
                  <c:v>0.1</c:v>
                </c:pt>
                <c:pt idx="247">
                  <c:v>0.2</c:v>
                </c:pt>
                <c:pt idx="248">
                  <c:v>0</c:v>
                </c:pt>
                <c:pt idx="249">
                  <c:v>0.1</c:v>
                </c:pt>
                <c:pt idx="250">
                  <c:v>0.1</c:v>
                </c:pt>
                <c:pt idx="251">
                  <c:v>0</c:v>
                </c:pt>
                <c:pt idx="252">
                  <c:v>0.2</c:v>
                </c:pt>
                <c:pt idx="253">
                  <c:v>0.2</c:v>
                </c:pt>
                <c:pt idx="254">
                  <c:v>-0.2</c:v>
                </c:pt>
                <c:pt idx="255">
                  <c:v>0.1</c:v>
                </c:pt>
                <c:pt idx="256">
                  <c:v>0.1</c:v>
                </c:pt>
                <c:pt idx="257">
                  <c:v>-0.2</c:v>
                </c:pt>
                <c:pt idx="258">
                  <c:v>0.1</c:v>
                </c:pt>
                <c:pt idx="259">
                  <c:v>0.1</c:v>
                </c:pt>
                <c:pt idx="260">
                  <c:v>-0.2</c:v>
                </c:pt>
                <c:pt idx="261">
                  <c:v>0.3</c:v>
                </c:pt>
                <c:pt idx="262">
                  <c:v>0.1</c:v>
                </c:pt>
                <c:pt idx="263">
                  <c:v>-0.2</c:v>
                </c:pt>
                <c:pt idx="264">
                  <c:v>0.1</c:v>
                </c:pt>
                <c:pt idx="265">
                  <c:v>0.2</c:v>
                </c:pt>
                <c:pt idx="266">
                  <c:v>-0.1</c:v>
                </c:pt>
                <c:pt idx="267">
                  <c:v>0.1</c:v>
                </c:pt>
                <c:pt idx="268">
                  <c:v>0.2</c:v>
                </c:pt>
                <c:pt idx="269">
                  <c:v>-0.3</c:v>
                </c:pt>
                <c:pt idx="270">
                  <c:v>0</c:v>
                </c:pt>
                <c:pt idx="271">
                  <c:v>0.4</c:v>
                </c:pt>
                <c:pt idx="272">
                  <c:v>-0.2</c:v>
                </c:pt>
                <c:pt idx="273">
                  <c:v>0.1</c:v>
                </c:pt>
                <c:pt idx="274">
                  <c:v>0.3</c:v>
                </c:pt>
                <c:pt idx="275">
                  <c:v>-0.2</c:v>
                </c:pt>
                <c:pt idx="276">
                  <c:v>0.2</c:v>
                </c:pt>
                <c:pt idx="277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48-4FC0-9B18-52FA573F89F3}"/>
            </c:ext>
          </c:extLst>
        </c:ser>
        <c:ser>
          <c:idx val="1"/>
          <c:order val="1"/>
          <c:tx>
            <c:strRef>
              <c:f>'1100→ExB'!$D$1</c:f>
              <c:strCache>
                <c:ptCount val="1"/>
                <c:pt idx="0">
                  <c:v>②PbC 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'1100→ExB'!$B$2:$B$892</c:f>
              <c:numCache>
                <c:formatCode>General</c:formatCode>
                <c:ptCount val="8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</c:numCache>
            </c:numRef>
          </c:xVal>
          <c:yVal>
            <c:numRef>
              <c:f>'1100→ExB'!$D$2:$D$892</c:f>
              <c:numCache>
                <c:formatCode>General</c:formatCode>
                <c:ptCount val="891"/>
                <c:pt idx="0">
                  <c:v>28.1</c:v>
                </c:pt>
                <c:pt idx="1">
                  <c:v>28.5</c:v>
                </c:pt>
                <c:pt idx="2">
                  <c:v>29.7</c:v>
                </c:pt>
                <c:pt idx="3">
                  <c:v>28.5</c:v>
                </c:pt>
                <c:pt idx="4">
                  <c:v>28.4</c:v>
                </c:pt>
                <c:pt idx="5">
                  <c:v>29.5</c:v>
                </c:pt>
                <c:pt idx="6">
                  <c:v>28.3</c:v>
                </c:pt>
                <c:pt idx="7">
                  <c:v>28.5</c:v>
                </c:pt>
                <c:pt idx="8">
                  <c:v>29.4</c:v>
                </c:pt>
                <c:pt idx="9">
                  <c:v>28.2</c:v>
                </c:pt>
                <c:pt idx="10">
                  <c:v>28.2</c:v>
                </c:pt>
                <c:pt idx="11">
                  <c:v>29.7</c:v>
                </c:pt>
                <c:pt idx="12">
                  <c:v>28.3</c:v>
                </c:pt>
                <c:pt idx="13">
                  <c:v>28.5</c:v>
                </c:pt>
                <c:pt idx="14">
                  <c:v>29.6</c:v>
                </c:pt>
                <c:pt idx="15">
                  <c:v>28.2</c:v>
                </c:pt>
                <c:pt idx="16">
                  <c:v>28.3</c:v>
                </c:pt>
                <c:pt idx="17">
                  <c:v>29.4</c:v>
                </c:pt>
                <c:pt idx="18">
                  <c:v>28.2</c:v>
                </c:pt>
                <c:pt idx="19">
                  <c:v>28.2</c:v>
                </c:pt>
                <c:pt idx="20">
                  <c:v>29.4</c:v>
                </c:pt>
                <c:pt idx="21">
                  <c:v>28.2</c:v>
                </c:pt>
                <c:pt idx="22">
                  <c:v>28.2</c:v>
                </c:pt>
                <c:pt idx="23">
                  <c:v>29.8</c:v>
                </c:pt>
                <c:pt idx="24">
                  <c:v>28.5</c:v>
                </c:pt>
                <c:pt idx="25">
                  <c:v>28.2</c:v>
                </c:pt>
                <c:pt idx="26">
                  <c:v>29.8</c:v>
                </c:pt>
                <c:pt idx="27">
                  <c:v>28.3</c:v>
                </c:pt>
                <c:pt idx="28">
                  <c:v>28.3</c:v>
                </c:pt>
                <c:pt idx="29">
                  <c:v>29.6</c:v>
                </c:pt>
                <c:pt idx="30">
                  <c:v>28.3</c:v>
                </c:pt>
                <c:pt idx="31">
                  <c:v>28.2</c:v>
                </c:pt>
                <c:pt idx="32">
                  <c:v>29.8</c:v>
                </c:pt>
                <c:pt idx="33">
                  <c:v>28.4</c:v>
                </c:pt>
                <c:pt idx="34">
                  <c:v>28.1</c:v>
                </c:pt>
                <c:pt idx="35">
                  <c:v>29.7</c:v>
                </c:pt>
                <c:pt idx="36">
                  <c:v>28.3</c:v>
                </c:pt>
                <c:pt idx="37">
                  <c:v>28</c:v>
                </c:pt>
                <c:pt idx="38">
                  <c:v>29.6</c:v>
                </c:pt>
                <c:pt idx="39">
                  <c:v>28.4</c:v>
                </c:pt>
                <c:pt idx="40">
                  <c:v>28.2</c:v>
                </c:pt>
                <c:pt idx="41">
                  <c:v>30</c:v>
                </c:pt>
                <c:pt idx="42">
                  <c:v>28.6</c:v>
                </c:pt>
                <c:pt idx="43">
                  <c:v>28.3</c:v>
                </c:pt>
                <c:pt idx="44">
                  <c:v>29.8</c:v>
                </c:pt>
                <c:pt idx="45">
                  <c:v>28.3</c:v>
                </c:pt>
                <c:pt idx="46">
                  <c:v>28.1</c:v>
                </c:pt>
                <c:pt idx="47">
                  <c:v>29.7</c:v>
                </c:pt>
                <c:pt idx="48">
                  <c:v>28.3</c:v>
                </c:pt>
                <c:pt idx="49">
                  <c:v>28.2</c:v>
                </c:pt>
                <c:pt idx="50">
                  <c:v>29.7</c:v>
                </c:pt>
                <c:pt idx="51">
                  <c:v>28.4</c:v>
                </c:pt>
                <c:pt idx="52">
                  <c:v>28.2</c:v>
                </c:pt>
                <c:pt idx="53">
                  <c:v>28</c:v>
                </c:pt>
                <c:pt idx="54">
                  <c:v>24.9</c:v>
                </c:pt>
                <c:pt idx="55">
                  <c:v>23.2</c:v>
                </c:pt>
                <c:pt idx="56">
                  <c:v>20.3</c:v>
                </c:pt>
                <c:pt idx="57">
                  <c:v>18</c:v>
                </c:pt>
                <c:pt idx="58">
                  <c:v>14.9</c:v>
                </c:pt>
                <c:pt idx="59">
                  <c:v>11.2</c:v>
                </c:pt>
                <c:pt idx="60">
                  <c:v>8.1999999999999993</c:v>
                </c:pt>
                <c:pt idx="61">
                  <c:v>7.4</c:v>
                </c:pt>
                <c:pt idx="62">
                  <c:v>5.4</c:v>
                </c:pt>
                <c:pt idx="63">
                  <c:v>3.7</c:v>
                </c:pt>
                <c:pt idx="64">
                  <c:v>3.3</c:v>
                </c:pt>
                <c:pt idx="65">
                  <c:v>1.9</c:v>
                </c:pt>
                <c:pt idx="66">
                  <c:v>2.2999999999999998</c:v>
                </c:pt>
                <c:pt idx="67">
                  <c:v>1.6</c:v>
                </c:pt>
                <c:pt idx="68">
                  <c:v>0.8</c:v>
                </c:pt>
                <c:pt idx="69">
                  <c:v>0.6</c:v>
                </c:pt>
                <c:pt idx="70">
                  <c:v>-0.1</c:v>
                </c:pt>
                <c:pt idx="71">
                  <c:v>0.3</c:v>
                </c:pt>
                <c:pt idx="72">
                  <c:v>-0.5</c:v>
                </c:pt>
                <c:pt idx="73">
                  <c:v>0.2</c:v>
                </c:pt>
                <c:pt idx="74">
                  <c:v>-0.8</c:v>
                </c:pt>
                <c:pt idx="75">
                  <c:v>0.1</c:v>
                </c:pt>
                <c:pt idx="76">
                  <c:v>-0.8</c:v>
                </c:pt>
                <c:pt idx="77">
                  <c:v>-0.2</c:v>
                </c:pt>
                <c:pt idx="78">
                  <c:v>-1.1000000000000001</c:v>
                </c:pt>
                <c:pt idx="79">
                  <c:v>-0.3</c:v>
                </c:pt>
                <c:pt idx="80">
                  <c:v>-1.1000000000000001</c:v>
                </c:pt>
                <c:pt idx="81">
                  <c:v>-0.6</c:v>
                </c:pt>
                <c:pt idx="82">
                  <c:v>-1.2</c:v>
                </c:pt>
                <c:pt idx="83">
                  <c:v>-1</c:v>
                </c:pt>
                <c:pt idx="84">
                  <c:v>-1.2</c:v>
                </c:pt>
                <c:pt idx="85">
                  <c:v>-0.8</c:v>
                </c:pt>
                <c:pt idx="86">
                  <c:v>-0.8</c:v>
                </c:pt>
                <c:pt idx="87">
                  <c:v>-0.7</c:v>
                </c:pt>
                <c:pt idx="88">
                  <c:v>-0.7</c:v>
                </c:pt>
                <c:pt idx="89">
                  <c:v>-1.3</c:v>
                </c:pt>
                <c:pt idx="90">
                  <c:v>-0.7</c:v>
                </c:pt>
                <c:pt idx="91">
                  <c:v>-1.4</c:v>
                </c:pt>
                <c:pt idx="92">
                  <c:v>-1</c:v>
                </c:pt>
                <c:pt idx="93">
                  <c:v>-1.2</c:v>
                </c:pt>
                <c:pt idx="94">
                  <c:v>-0.9</c:v>
                </c:pt>
                <c:pt idx="95">
                  <c:v>-0.6</c:v>
                </c:pt>
                <c:pt idx="96">
                  <c:v>-1.6</c:v>
                </c:pt>
                <c:pt idx="97">
                  <c:v>-1</c:v>
                </c:pt>
                <c:pt idx="98">
                  <c:v>-1.4</c:v>
                </c:pt>
                <c:pt idx="99">
                  <c:v>-1</c:v>
                </c:pt>
                <c:pt idx="100">
                  <c:v>-0.5</c:v>
                </c:pt>
                <c:pt idx="101">
                  <c:v>-1.6</c:v>
                </c:pt>
                <c:pt idx="102">
                  <c:v>-1.2</c:v>
                </c:pt>
                <c:pt idx="103">
                  <c:v>-1.4</c:v>
                </c:pt>
                <c:pt idx="104">
                  <c:v>-1.2</c:v>
                </c:pt>
                <c:pt idx="105">
                  <c:v>-0.7</c:v>
                </c:pt>
                <c:pt idx="106">
                  <c:v>-1.6</c:v>
                </c:pt>
                <c:pt idx="107">
                  <c:v>-1.4</c:v>
                </c:pt>
                <c:pt idx="108">
                  <c:v>-0.9</c:v>
                </c:pt>
                <c:pt idx="109">
                  <c:v>-1.4</c:v>
                </c:pt>
                <c:pt idx="110">
                  <c:v>-1.2</c:v>
                </c:pt>
                <c:pt idx="111">
                  <c:v>-1.6</c:v>
                </c:pt>
                <c:pt idx="112">
                  <c:v>-1.2</c:v>
                </c:pt>
                <c:pt idx="113">
                  <c:v>-0.7</c:v>
                </c:pt>
                <c:pt idx="114">
                  <c:v>-1.7</c:v>
                </c:pt>
                <c:pt idx="115">
                  <c:v>-1.1000000000000001</c:v>
                </c:pt>
                <c:pt idx="116">
                  <c:v>-0.6</c:v>
                </c:pt>
                <c:pt idx="117">
                  <c:v>-1.7</c:v>
                </c:pt>
                <c:pt idx="118">
                  <c:v>-1.1000000000000001</c:v>
                </c:pt>
                <c:pt idx="119">
                  <c:v>-1.2</c:v>
                </c:pt>
                <c:pt idx="120">
                  <c:v>-1.5</c:v>
                </c:pt>
                <c:pt idx="121">
                  <c:v>-1.2</c:v>
                </c:pt>
                <c:pt idx="122">
                  <c:v>-1.3</c:v>
                </c:pt>
                <c:pt idx="123">
                  <c:v>-1.1000000000000001</c:v>
                </c:pt>
                <c:pt idx="124">
                  <c:v>-1</c:v>
                </c:pt>
                <c:pt idx="125">
                  <c:v>-1.4</c:v>
                </c:pt>
                <c:pt idx="126">
                  <c:v>-1</c:v>
                </c:pt>
                <c:pt idx="127">
                  <c:v>-0.8</c:v>
                </c:pt>
                <c:pt idx="128">
                  <c:v>-1.7</c:v>
                </c:pt>
                <c:pt idx="129">
                  <c:v>-1.1000000000000001</c:v>
                </c:pt>
                <c:pt idx="130">
                  <c:v>-0.8</c:v>
                </c:pt>
                <c:pt idx="131">
                  <c:v>-1.8</c:v>
                </c:pt>
                <c:pt idx="132">
                  <c:v>-1.2</c:v>
                </c:pt>
                <c:pt idx="133">
                  <c:v>-0.6</c:v>
                </c:pt>
                <c:pt idx="134">
                  <c:v>-1.7</c:v>
                </c:pt>
                <c:pt idx="135">
                  <c:v>-1.1000000000000001</c:v>
                </c:pt>
                <c:pt idx="136">
                  <c:v>-0.9</c:v>
                </c:pt>
                <c:pt idx="137">
                  <c:v>-1.6</c:v>
                </c:pt>
                <c:pt idx="138">
                  <c:v>-1.1000000000000001</c:v>
                </c:pt>
                <c:pt idx="139">
                  <c:v>-1</c:v>
                </c:pt>
                <c:pt idx="140">
                  <c:v>-1.8</c:v>
                </c:pt>
                <c:pt idx="141">
                  <c:v>-1.2</c:v>
                </c:pt>
                <c:pt idx="142">
                  <c:v>-1.2</c:v>
                </c:pt>
                <c:pt idx="143">
                  <c:v>-1.5</c:v>
                </c:pt>
                <c:pt idx="144">
                  <c:v>-1.3</c:v>
                </c:pt>
                <c:pt idx="145">
                  <c:v>-1.3</c:v>
                </c:pt>
                <c:pt idx="146">
                  <c:v>-1.3</c:v>
                </c:pt>
                <c:pt idx="147">
                  <c:v>-1.2</c:v>
                </c:pt>
                <c:pt idx="148">
                  <c:v>-1.4</c:v>
                </c:pt>
                <c:pt idx="149">
                  <c:v>-1.4</c:v>
                </c:pt>
                <c:pt idx="150">
                  <c:v>-1.2</c:v>
                </c:pt>
                <c:pt idx="151">
                  <c:v>-1.4</c:v>
                </c:pt>
                <c:pt idx="152">
                  <c:v>-1.4</c:v>
                </c:pt>
                <c:pt idx="153">
                  <c:v>-1.2</c:v>
                </c:pt>
                <c:pt idx="154">
                  <c:v>-1.5</c:v>
                </c:pt>
                <c:pt idx="155">
                  <c:v>-1.4</c:v>
                </c:pt>
                <c:pt idx="156">
                  <c:v>-1.1000000000000001</c:v>
                </c:pt>
                <c:pt idx="157">
                  <c:v>-1.6</c:v>
                </c:pt>
                <c:pt idx="158">
                  <c:v>-1.2</c:v>
                </c:pt>
                <c:pt idx="159">
                  <c:v>-0.9</c:v>
                </c:pt>
                <c:pt idx="160">
                  <c:v>-1.5</c:v>
                </c:pt>
                <c:pt idx="161">
                  <c:v>-1.1000000000000001</c:v>
                </c:pt>
                <c:pt idx="162">
                  <c:v>-1.1000000000000001</c:v>
                </c:pt>
                <c:pt idx="163">
                  <c:v>-1.5</c:v>
                </c:pt>
                <c:pt idx="164">
                  <c:v>-1.1000000000000001</c:v>
                </c:pt>
                <c:pt idx="165">
                  <c:v>-1</c:v>
                </c:pt>
                <c:pt idx="166">
                  <c:v>-1.5</c:v>
                </c:pt>
                <c:pt idx="167">
                  <c:v>-1.2</c:v>
                </c:pt>
                <c:pt idx="168">
                  <c:v>-1</c:v>
                </c:pt>
                <c:pt idx="169">
                  <c:v>-1.5</c:v>
                </c:pt>
                <c:pt idx="170">
                  <c:v>-1</c:v>
                </c:pt>
                <c:pt idx="171">
                  <c:v>-0.9</c:v>
                </c:pt>
                <c:pt idx="172">
                  <c:v>-1.5</c:v>
                </c:pt>
                <c:pt idx="173">
                  <c:v>-1.1000000000000001</c:v>
                </c:pt>
                <c:pt idx="174">
                  <c:v>-0.8</c:v>
                </c:pt>
                <c:pt idx="175">
                  <c:v>-1.7</c:v>
                </c:pt>
                <c:pt idx="176">
                  <c:v>-1.2</c:v>
                </c:pt>
                <c:pt idx="177">
                  <c:v>-1</c:v>
                </c:pt>
                <c:pt idx="178">
                  <c:v>-1.5</c:v>
                </c:pt>
                <c:pt idx="179">
                  <c:v>-1.2</c:v>
                </c:pt>
                <c:pt idx="180">
                  <c:v>-1</c:v>
                </c:pt>
                <c:pt idx="181">
                  <c:v>-1.5</c:v>
                </c:pt>
                <c:pt idx="182">
                  <c:v>-1.1000000000000001</c:v>
                </c:pt>
                <c:pt idx="183">
                  <c:v>-0.7</c:v>
                </c:pt>
                <c:pt idx="184">
                  <c:v>-1.5</c:v>
                </c:pt>
                <c:pt idx="185">
                  <c:v>-1</c:v>
                </c:pt>
                <c:pt idx="186">
                  <c:v>-0.8</c:v>
                </c:pt>
                <c:pt idx="187">
                  <c:v>-1.6</c:v>
                </c:pt>
                <c:pt idx="188">
                  <c:v>-1</c:v>
                </c:pt>
                <c:pt idx="189">
                  <c:v>-1</c:v>
                </c:pt>
                <c:pt idx="190">
                  <c:v>-1.5</c:v>
                </c:pt>
                <c:pt idx="191">
                  <c:v>-1.1000000000000001</c:v>
                </c:pt>
                <c:pt idx="192">
                  <c:v>-1</c:v>
                </c:pt>
                <c:pt idx="193">
                  <c:v>-1.6</c:v>
                </c:pt>
                <c:pt idx="194">
                  <c:v>-1</c:v>
                </c:pt>
                <c:pt idx="195">
                  <c:v>-0.9</c:v>
                </c:pt>
                <c:pt idx="196">
                  <c:v>-1.5</c:v>
                </c:pt>
                <c:pt idx="197">
                  <c:v>-1.2</c:v>
                </c:pt>
                <c:pt idx="198">
                  <c:v>-0.9</c:v>
                </c:pt>
                <c:pt idx="199">
                  <c:v>-1.4</c:v>
                </c:pt>
                <c:pt idx="200">
                  <c:v>-1.1000000000000001</c:v>
                </c:pt>
                <c:pt idx="201">
                  <c:v>-1.1000000000000001</c:v>
                </c:pt>
                <c:pt idx="202">
                  <c:v>-1.3</c:v>
                </c:pt>
                <c:pt idx="203">
                  <c:v>-1.1000000000000001</c:v>
                </c:pt>
                <c:pt idx="204">
                  <c:v>-1.1000000000000001</c:v>
                </c:pt>
                <c:pt idx="205">
                  <c:v>-1.5</c:v>
                </c:pt>
                <c:pt idx="206">
                  <c:v>-1.2</c:v>
                </c:pt>
                <c:pt idx="207">
                  <c:v>-1</c:v>
                </c:pt>
                <c:pt idx="208">
                  <c:v>-1.5</c:v>
                </c:pt>
                <c:pt idx="209">
                  <c:v>-1.2</c:v>
                </c:pt>
                <c:pt idx="210">
                  <c:v>-1.1000000000000001</c:v>
                </c:pt>
                <c:pt idx="211">
                  <c:v>-1.5</c:v>
                </c:pt>
                <c:pt idx="212">
                  <c:v>-1.3</c:v>
                </c:pt>
                <c:pt idx="213">
                  <c:v>-1.2</c:v>
                </c:pt>
                <c:pt idx="214">
                  <c:v>-1.5</c:v>
                </c:pt>
                <c:pt idx="215">
                  <c:v>-1</c:v>
                </c:pt>
                <c:pt idx="216">
                  <c:v>-1.2</c:v>
                </c:pt>
                <c:pt idx="217">
                  <c:v>-1.6</c:v>
                </c:pt>
                <c:pt idx="218">
                  <c:v>-1.2</c:v>
                </c:pt>
                <c:pt idx="219">
                  <c:v>-1.1000000000000001</c:v>
                </c:pt>
                <c:pt idx="220">
                  <c:v>-1.5</c:v>
                </c:pt>
                <c:pt idx="221">
                  <c:v>-1.3</c:v>
                </c:pt>
                <c:pt idx="222">
                  <c:v>-1.2</c:v>
                </c:pt>
                <c:pt idx="223">
                  <c:v>-1.4</c:v>
                </c:pt>
                <c:pt idx="224">
                  <c:v>-1.4</c:v>
                </c:pt>
                <c:pt idx="225">
                  <c:v>-1.1000000000000001</c:v>
                </c:pt>
                <c:pt idx="226">
                  <c:v>-1.4</c:v>
                </c:pt>
                <c:pt idx="227">
                  <c:v>-1.4</c:v>
                </c:pt>
                <c:pt idx="228">
                  <c:v>-1.2</c:v>
                </c:pt>
                <c:pt idx="229">
                  <c:v>-1.4</c:v>
                </c:pt>
                <c:pt idx="230">
                  <c:v>-1.3</c:v>
                </c:pt>
                <c:pt idx="231">
                  <c:v>-1.2</c:v>
                </c:pt>
                <c:pt idx="232">
                  <c:v>-1.4</c:v>
                </c:pt>
                <c:pt idx="233">
                  <c:v>-1.3</c:v>
                </c:pt>
                <c:pt idx="234">
                  <c:v>-1.2</c:v>
                </c:pt>
                <c:pt idx="235">
                  <c:v>-1.4</c:v>
                </c:pt>
                <c:pt idx="236">
                  <c:v>-1.3</c:v>
                </c:pt>
                <c:pt idx="237">
                  <c:v>-1.1000000000000001</c:v>
                </c:pt>
                <c:pt idx="238">
                  <c:v>-1.3</c:v>
                </c:pt>
                <c:pt idx="239">
                  <c:v>-1.3</c:v>
                </c:pt>
                <c:pt idx="240">
                  <c:v>-1.2</c:v>
                </c:pt>
                <c:pt idx="241">
                  <c:v>-1.4</c:v>
                </c:pt>
                <c:pt idx="242">
                  <c:v>-1.4</c:v>
                </c:pt>
                <c:pt idx="243">
                  <c:v>-1.2</c:v>
                </c:pt>
                <c:pt idx="244">
                  <c:v>-1.3</c:v>
                </c:pt>
                <c:pt idx="245">
                  <c:v>-1.3</c:v>
                </c:pt>
                <c:pt idx="246">
                  <c:v>-1.3</c:v>
                </c:pt>
                <c:pt idx="247">
                  <c:v>-1.3</c:v>
                </c:pt>
                <c:pt idx="248">
                  <c:v>-1.3</c:v>
                </c:pt>
                <c:pt idx="249">
                  <c:v>-1.2</c:v>
                </c:pt>
                <c:pt idx="250">
                  <c:v>-1.2</c:v>
                </c:pt>
                <c:pt idx="251">
                  <c:v>-1.2</c:v>
                </c:pt>
                <c:pt idx="252">
                  <c:v>-1.2</c:v>
                </c:pt>
                <c:pt idx="253">
                  <c:v>-1.2</c:v>
                </c:pt>
                <c:pt idx="254">
                  <c:v>-1.6</c:v>
                </c:pt>
                <c:pt idx="255">
                  <c:v>-1.3</c:v>
                </c:pt>
                <c:pt idx="256">
                  <c:v>-1.2</c:v>
                </c:pt>
                <c:pt idx="257">
                  <c:v>-1.5</c:v>
                </c:pt>
                <c:pt idx="258">
                  <c:v>-1.3</c:v>
                </c:pt>
                <c:pt idx="259">
                  <c:v>-1.2</c:v>
                </c:pt>
                <c:pt idx="260">
                  <c:v>-1.6</c:v>
                </c:pt>
                <c:pt idx="261">
                  <c:v>-1.1000000000000001</c:v>
                </c:pt>
                <c:pt idx="262">
                  <c:v>-1.1000000000000001</c:v>
                </c:pt>
                <c:pt idx="263">
                  <c:v>-1.6</c:v>
                </c:pt>
                <c:pt idx="264">
                  <c:v>-1.1000000000000001</c:v>
                </c:pt>
                <c:pt idx="265">
                  <c:v>-1.1000000000000001</c:v>
                </c:pt>
                <c:pt idx="266">
                  <c:v>-1.4</c:v>
                </c:pt>
                <c:pt idx="267">
                  <c:v>-1.2</c:v>
                </c:pt>
                <c:pt idx="268">
                  <c:v>-1.1000000000000001</c:v>
                </c:pt>
                <c:pt idx="269">
                  <c:v>-1.6</c:v>
                </c:pt>
                <c:pt idx="270">
                  <c:v>-1.3</c:v>
                </c:pt>
                <c:pt idx="271">
                  <c:v>-1.1000000000000001</c:v>
                </c:pt>
                <c:pt idx="272">
                  <c:v>-1.5</c:v>
                </c:pt>
                <c:pt idx="273">
                  <c:v>-1.2</c:v>
                </c:pt>
                <c:pt idx="274">
                  <c:v>-0.9</c:v>
                </c:pt>
                <c:pt idx="275">
                  <c:v>-1.8</c:v>
                </c:pt>
                <c:pt idx="276">
                  <c:v>-1.1000000000000001</c:v>
                </c:pt>
                <c:pt idx="277">
                  <c:v>-0.7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48-4FC0-9B18-52FA573F89F3}"/>
            </c:ext>
          </c:extLst>
        </c:ser>
        <c:ser>
          <c:idx val="2"/>
          <c:order val="2"/>
          <c:tx>
            <c:strRef>
              <c:f>'1100→ExB'!$E$1</c:f>
              <c:strCache>
                <c:ptCount val="1"/>
                <c:pt idx="0">
                  <c:v>③PbC 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'1100→ExB'!$B$2:$B$892</c:f>
              <c:numCache>
                <c:formatCode>General</c:formatCode>
                <c:ptCount val="8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</c:numCache>
            </c:numRef>
          </c:xVal>
          <c:yVal>
            <c:numRef>
              <c:f>'1100→ExB'!$E$2:$E$892</c:f>
              <c:numCache>
                <c:formatCode>General</c:formatCode>
                <c:ptCount val="891"/>
                <c:pt idx="0">
                  <c:v>24.3</c:v>
                </c:pt>
                <c:pt idx="1">
                  <c:v>24.5</c:v>
                </c:pt>
                <c:pt idx="2">
                  <c:v>24.5</c:v>
                </c:pt>
                <c:pt idx="3">
                  <c:v>24.4</c:v>
                </c:pt>
                <c:pt idx="4">
                  <c:v>24.6</c:v>
                </c:pt>
                <c:pt idx="5">
                  <c:v>24.4</c:v>
                </c:pt>
                <c:pt idx="6">
                  <c:v>24.3</c:v>
                </c:pt>
                <c:pt idx="7">
                  <c:v>24.4</c:v>
                </c:pt>
                <c:pt idx="8">
                  <c:v>24.3</c:v>
                </c:pt>
                <c:pt idx="9">
                  <c:v>24.2</c:v>
                </c:pt>
                <c:pt idx="10">
                  <c:v>24.5</c:v>
                </c:pt>
                <c:pt idx="11">
                  <c:v>24.4</c:v>
                </c:pt>
                <c:pt idx="12">
                  <c:v>24.3</c:v>
                </c:pt>
                <c:pt idx="13">
                  <c:v>24.4</c:v>
                </c:pt>
                <c:pt idx="14">
                  <c:v>24.4</c:v>
                </c:pt>
                <c:pt idx="15">
                  <c:v>24.2</c:v>
                </c:pt>
                <c:pt idx="16">
                  <c:v>24.4</c:v>
                </c:pt>
                <c:pt idx="17">
                  <c:v>24.2</c:v>
                </c:pt>
                <c:pt idx="18">
                  <c:v>24.2</c:v>
                </c:pt>
                <c:pt idx="19">
                  <c:v>24.4</c:v>
                </c:pt>
                <c:pt idx="20">
                  <c:v>24.3</c:v>
                </c:pt>
                <c:pt idx="21">
                  <c:v>24.2</c:v>
                </c:pt>
                <c:pt idx="22">
                  <c:v>24.4</c:v>
                </c:pt>
                <c:pt idx="23">
                  <c:v>24.5</c:v>
                </c:pt>
                <c:pt idx="24">
                  <c:v>24.3</c:v>
                </c:pt>
                <c:pt idx="25">
                  <c:v>24.4</c:v>
                </c:pt>
                <c:pt idx="26">
                  <c:v>24.4</c:v>
                </c:pt>
                <c:pt idx="27">
                  <c:v>24.2</c:v>
                </c:pt>
                <c:pt idx="28">
                  <c:v>24.3</c:v>
                </c:pt>
                <c:pt idx="29">
                  <c:v>24.3</c:v>
                </c:pt>
                <c:pt idx="30">
                  <c:v>24.1</c:v>
                </c:pt>
                <c:pt idx="31">
                  <c:v>24.4</c:v>
                </c:pt>
                <c:pt idx="32">
                  <c:v>24.4</c:v>
                </c:pt>
                <c:pt idx="33">
                  <c:v>24.2</c:v>
                </c:pt>
                <c:pt idx="34">
                  <c:v>24.4</c:v>
                </c:pt>
                <c:pt idx="35">
                  <c:v>24.3</c:v>
                </c:pt>
                <c:pt idx="36">
                  <c:v>24.1</c:v>
                </c:pt>
                <c:pt idx="37">
                  <c:v>24.4</c:v>
                </c:pt>
                <c:pt idx="38">
                  <c:v>24.3</c:v>
                </c:pt>
                <c:pt idx="39">
                  <c:v>24.2</c:v>
                </c:pt>
                <c:pt idx="40">
                  <c:v>24.4</c:v>
                </c:pt>
                <c:pt idx="41">
                  <c:v>24.6</c:v>
                </c:pt>
                <c:pt idx="42">
                  <c:v>24.2</c:v>
                </c:pt>
                <c:pt idx="43">
                  <c:v>24.4</c:v>
                </c:pt>
                <c:pt idx="44">
                  <c:v>24.4</c:v>
                </c:pt>
                <c:pt idx="45">
                  <c:v>24.2</c:v>
                </c:pt>
                <c:pt idx="46">
                  <c:v>24.4</c:v>
                </c:pt>
                <c:pt idx="47">
                  <c:v>24.3</c:v>
                </c:pt>
                <c:pt idx="48">
                  <c:v>24.2</c:v>
                </c:pt>
                <c:pt idx="49">
                  <c:v>24.4</c:v>
                </c:pt>
                <c:pt idx="50">
                  <c:v>24.3</c:v>
                </c:pt>
                <c:pt idx="51">
                  <c:v>24.3</c:v>
                </c:pt>
                <c:pt idx="52">
                  <c:v>24.5</c:v>
                </c:pt>
                <c:pt idx="53">
                  <c:v>23.4</c:v>
                </c:pt>
                <c:pt idx="54">
                  <c:v>21.8</c:v>
                </c:pt>
                <c:pt idx="55">
                  <c:v>19.600000000000001</c:v>
                </c:pt>
                <c:pt idx="56">
                  <c:v>17.8</c:v>
                </c:pt>
                <c:pt idx="57">
                  <c:v>15.8</c:v>
                </c:pt>
                <c:pt idx="58">
                  <c:v>12.8</c:v>
                </c:pt>
                <c:pt idx="59">
                  <c:v>10</c:v>
                </c:pt>
                <c:pt idx="60">
                  <c:v>7.6</c:v>
                </c:pt>
                <c:pt idx="61">
                  <c:v>5.8</c:v>
                </c:pt>
                <c:pt idx="62">
                  <c:v>4.5999999999999996</c:v>
                </c:pt>
                <c:pt idx="63">
                  <c:v>3.3</c:v>
                </c:pt>
                <c:pt idx="64">
                  <c:v>2.7</c:v>
                </c:pt>
                <c:pt idx="65">
                  <c:v>1.9</c:v>
                </c:pt>
                <c:pt idx="66">
                  <c:v>1.3</c:v>
                </c:pt>
                <c:pt idx="67">
                  <c:v>1</c:v>
                </c:pt>
                <c:pt idx="68">
                  <c:v>0.5</c:v>
                </c:pt>
                <c:pt idx="69">
                  <c:v>0.3</c:v>
                </c:pt>
                <c:pt idx="70">
                  <c:v>-0.1</c:v>
                </c:pt>
                <c:pt idx="71">
                  <c:v>-0.2</c:v>
                </c:pt>
                <c:pt idx="72">
                  <c:v>-0.4</c:v>
                </c:pt>
                <c:pt idx="73">
                  <c:v>-0.5</c:v>
                </c:pt>
                <c:pt idx="74">
                  <c:v>-0.6</c:v>
                </c:pt>
                <c:pt idx="75">
                  <c:v>-0.7</c:v>
                </c:pt>
                <c:pt idx="76">
                  <c:v>-0.9</c:v>
                </c:pt>
                <c:pt idx="77">
                  <c:v>-0.9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-1.1000000000000001</c:v>
                </c:pt>
                <c:pt idx="83">
                  <c:v>-1.1000000000000001</c:v>
                </c:pt>
                <c:pt idx="84">
                  <c:v>-1.3</c:v>
                </c:pt>
                <c:pt idx="85">
                  <c:v>-1.2</c:v>
                </c:pt>
                <c:pt idx="86">
                  <c:v>-1.3</c:v>
                </c:pt>
                <c:pt idx="87">
                  <c:v>-1.2</c:v>
                </c:pt>
                <c:pt idx="88">
                  <c:v>-1.3</c:v>
                </c:pt>
                <c:pt idx="89">
                  <c:v>-1.3</c:v>
                </c:pt>
                <c:pt idx="90">
                  <c:v>-1.2</c:v>
                </c:pt>
                <c:pt idx="91">
                  <c:v>-1.4</c:v>
                </c:pt>
                <c:pt idx="92">
                  <c:v>-1.2</c:v>
                </c:pt>
                <c:pt idx="93">
                  <c:v>-1.4</c:v>
                </c:pt>
                <c:pt idx="94">
                  <c:v>-1.3</c:v>
                </c:pt>
                <c:pt idx="95">
                  <c:v>-1.4</c:v>
                </c:pt>
                <c:pt idx="96">
                  <c:v>-1.4</c:v>
                </c:pt>
                <c:pt idx="97">
                  <c:v>-1.4</c:v>
                </c:pt>
                <c:pt idx="98">
                  <c:v>-1.5</c:v>
                </c:pt>
                <c:pt idx="99">
                  <c:v>-1.3</c:v>
                </c:pt>
                <c:pt idx="100">
                  <c:v>-1.4</c:v>
                </c:pt>
                <c:pt idx="101">
                  <c:v>-1.4</c:v>
                </c:pt>
                <c:pt idx="102">
                  <c:v>-1.3</c:v>
                </c:pt>
                <c:pt idx="103">
                  <c:v>-1.5</c:v>
                </c:pt>
                <c:pt idx="104">
                  <c:v>-1.3</c:v>
                </c:pt>
                <c:pt idx="105">
                  <c:v>-1.4</c:v>
                </c:pt>
                <c:pt idx="106">
                  <c:v>-1.5</c:v>
                </c:pt>
                <c:pt idx="107">
                  <c:v>-1.4</c:v>
                </c:pt>
                <c:pt idx="108">
                  <c:v>-1.6</c:v>
                </c:pt>
                <c:pt idx="109">
                  <c:v>-1.4</c:v>
                </c:pt>
                <c:pt idx="110">
                  <c:v>-1.4</c:v>
                </c:pt>
                <c:pt idx="111">
                  <c:v>-1.6</c:v>
                </c:pt>
                <c:pt idx="112">
                  <c:v>-1.4</c:v>
                </c:pt>
                <c:pt idx="113">
                  <c:v>-1.5</c:v>
                </c:pt>
                <c:pt idx="114">
                  <c:v>-1.6</c:v>
                </c:pt>
                <c:pt idx="115">
                  <c:v>-1.4</c:v>
                </c:pt>
                <c:pt idx="116">
                  <c:v>-1.5</c:v>
                </c:pt>
                <c:pt idx="117">
                  <c:v>-1.4</c:v>
                </c:pt>
                <c:pt idx="118">
                  <c:v>-1.4</c:v>
                </c:pt>
                <c:pt idx="119">
                  <c:v>-1.6</c:v>
                </c:pt>
                <c:pt idx="120">
                  <c:v>-1.4</c:v>
                </c:pt>
                <c:pt idx="121">
                  <c:v>-1.4</c:v>
                </c:pt>
                <c:pt idx="122">
                  <c:v>-1.6</c:v>
                </c:pt>
                <c:pt idx="123">
                  <c:v>-1.4</c:v>
                </c:pt>
                <c:pt idx="124">
                  <c:v>-1.4</c:v>
                </c:pt>
                <c:pt idx="125">
                  <c:v>-1.6</c:v>
                </c:pt>
                <c:pt idx="126">
                  <c:v>-1.4</c:v>
                </c:pt>
                <c:pt idx="127">
                  <c:v>-1.4</c:v>
                </c:pt>
                <c:pt idx="128">
                  <c:v>-1.4</c:v>
                </c:pt>
                <c:pt idx="129">
                  <c:v>-1.4</c:v>
                </c:pt>
                <c:pt idx="130">
                  <c:v>-1.5</c:v>
                </c:pt>
                <c:pt idx="131">
                  <c:v>-1.4</c:v>
                </c:pt>
                <c:pt idx="132">
                  <c:v>-1.4</c:v>
                </c:pt>
                <c:pt idx="133">
                  <c:v>-1.5</c:v>
                </c:pt>
                <c:pt idx="134">
                  <c:v>-1.6</c:v>
                </c:pt>
                <c:pt idx="135">
                  <c:v>-1.4</c:v>
                </c:pt>
                <c:pt idx="136">
                  <c:v>-1.6</c:v>
                </c:pt>
                <c:pt idx="137">
                  <c:v>-1.4</c:v>
                </c:pt>
                <c:pt idx="138">
                  <c:v>-1.4</c:v>
                </c:pt>
                <c:pt idx="139">
                  <c:v>-1.6</c:v>
                </c:pt>
                <c:pt idx="140">
                  <c:v>-1.4</c:v>
                </c:pt>
                <c:pt idx="141">
                  <c:v>-1.5</c:v>
                </c:pt>
                <c:pt idx="142">
                  <c:v>-1.6</c:v>
                </c:pt>
                <c:pt idx="143">
                  <c:v>-1.5</c:v>
                </c:pt>
                <c:pt idx="144">
                  <c:v>-1.4</c:v>
                </c:pt>
                <c:pt idx="145">
                  <c:v>-1.6</c:v>
                </c:pt>
                <c:pt idx="146">
                  <c:v>-1.4</c:v>
                </c:pt>
                <c:pt idx="147">
                  <c:v>-1.5</c:v>
                </c:pt>
                <c:pt idx="148">
                  <c:v>-1.6</c:v>
                </c:pt>
                <c:pt idx="149">
                  <c:v>-1.4</c:v>
                </c:pt>
                <c:pt idx="150">
                  <c:v>-1.4</c:v>
                </c:pt>
                <c:pt idx="151">
                  <c:v>-1.6</c:v>
                </c:pt>
                <c:pt idx="152">
                  <c:v>-1.5</c:v>
                </c:pt>
                <c:pt idx="153">
                  <c:v>-1.4</c:v>
                </c:pt>
                <c:pt idx="154">
                  <c:v>-1.6</c:v>
                </c:pt>
                <c:pt idx="155">
                  <c:v>-1.4</c:v>
                </c:pt>
                <c:pt idx="156">
                  <c:v>-1.5</c:v>
                </c:pt>
                <c:pt idx="157">
                  <c:v>-1.6</c:v>
                </c:pt>
                <c:pt idx="158">
                  <c:v>-1.4</c:v>
                </c:pt>
                <c:pt idx="159">
                  <c:v>-1.4</c:v>
                </c:pt>
                <c:pt idx="160">
                  <c:v>-1.6</c:v>
                </c:pt>
                <c:pt idx="161">
                  <c:v>-1.4</c:v>
                </c:pt>
                <c:pt idx="162">
                  <c:v>-1.4</c:v>
                </c:pt>
                <c:pt idx="163">
                  <c:v>-1.5</c:v>
                </c:pt>
                <c:pt idx="164">
                  <c:v>-1.4</c:v>
                </c:pt>
                <c:pt idx="165">
                  <c:v>-1.4</c:v>
                </c:pt>
                <c:pt idx="166">
                  <c:v>-1.6</c:v>
                </c:pt>
                <c:pt idx="167">
                  <c:v>-1.3</c:v>
                </c:pt>
                <c:pt idx="168">
                  <c:v>-1.4</c:v>
                </c:pt>
                <c:pt idx="169">
                  <c:v>-1.6</c:v>
                </c:pt>
                <c:pt idx="170">
                  <c:v>-1.4</c:v>
                </c:pt>
                <c:pt idx="171">
                  <c:v>-1.4</c:v>
                </c:pt>
                <c:pt idx="172">
                  <c:v>-1.6</c:v>
                </c:pt>
                <c:pt idx="173">
                  <c:v>-1.5</c:v>
                </c:pt>
                <c:pt idx="174">
                  <c:v>-1.4</c:v>
                </c:pt>
                <c:pt idx="175">
                  <c:v>-1.6</c:v>
                </c:pt>
                <c:pt idx="176">
                  <c:v>-1.5</c:v>
                </c:pt>
                <c:pt idx="177">
                  <c:v>-1.4</c:v>
                </c:pt>
                <c:pt idx="178">
                  <c:v>-1.6</c:v>
                </c:pt>
                <c:pt idx="179">
                  <c:v>-1.4</c:v>
                </c:pt>
                <c:pt idx="180">
                  <c:v>-1.5</c:v>
                </c:pt>
                <c:pt idx="181">
                  <c:v>-1.6</c:v>
                </c:pt>
                <c:pt idx="182">
                  <c:v>-1.5</c:v>
                </c:pt>
                <c:pt idx="183">
                  <c:v>-1.5</c:v>
                </c:pt>
                <c:pt idx="184">
                  <c:v>-1.6</c:v>
                </c:pt>
                <c:pt idx="185">
                  <c:v>-1.5</c:v>
                </c:pt>
                <c:pt idx="186">
                  <c:v>-1.5</c:v>
                </c:pt>
                <c:pt idx="187">
                  <c:v>-1.6</c:v>
                </c:pt>
                <c:pt idx="188">
                  <c:v>-1.4</c:v>
                </c:pt>
                <c:pt idx="189">
                  <c:v>-1.4</c:v>
                </c:pt>
                <c:pt idx="190">
                  <c:v>-1.6</c:v>
                </c:pt>
                <c:pt idx="191">
                  <c:v>-1.4</c:v>
                </c:pt>
                <c:pt idx="192">
                  <c:v>-1.4</c:v>
                </c:pt>
                <c:pt idx="193">
                  <c:v>-1.6</c:v>
                </c:pt>
                <c:pt idx="194">
                  <c:v>-1.5</c:v>
                </c:pt>
                <c:pt idx="195">
                  <c:v>-1.4</c:v>
                </c:pt>
                <c:pt idx="196">
                  <c:v>-1.5</c:v>
                </c:pt>
                <c:pt idx="197">
                  <c:v>-1.5</c:v>
                </c:pt>
                <c:pt idx="198">
                  <c:v>-1.6</c:v>
                </c:pt>
                <c:pt idx="199">
                  <c:v>-1.6</c:v>
                </c:pt>
                <c:pt idx="200">
                  <c:v>-1.4</c:v>
                </c:pt>
                <c:pt idx="201">
                  <c:v>-1.5</c:v>
                </c:pt>
                <c:pt idx="202">
                  <c:v>-1.6</c:v>
                </c:pt>
                <c:pt idx="203">
                  <c:v>-1.4</c:v>
                </c:pt>
                <c:pt idx="204">
                  <c:v>-1.5</c:v>
                </c:pt>
                <c:pt idx="205">
                  <c:v>-1.6</c:v>
                </c:pt>
                <c:pt idx="206">
                  <c:v>-1.5</c:v>
                </c:pt>
                <c:pt idx="207">
                  <c:v>-1.4</c:v>
                </c:pt>
                <c:pt idx="208">
                  <c:v>-1.6</c:v>
                </c:pt>
                <c:pt idx="209">
                  <c:v>-1.5</c:v>
                </c:pt>
                <c:pt idx="210">
                  <c:v>-1.5</c:v>
                </c:pt>
                <c:pt idx="211">
                  <c:v>-1.6</c:v>
                </c:pt>
                <c:pt idx="212">
                  <c:v>-1.4</c:v>
                </c:pt>
                <c:pt idx="213">
                  <c:v>-1.4</c:v>
                </c:pt>
                <c:pt idx="214">
                  <c:v>-1.6</c:v>
                </c:pt>
                <c:pt idx="215">
                  <c:v>-1.5</c:v>
                </c:pt>
                <c:pt idx="216">
                  <c:v>-1.4</c:v>
                </c:pt>
                <c:pt idx="217">
                  <c:v>-1.6</c:v>
                </c:pt>
                <c:pt idx="218">
                  <c:v>-1.5</c:v>
                </c:pt>
                <c:pt idx="219">
                  <c:v>-1.4</c:v>
                </c:pt>
                <c:pt idx="220">
                  <c:v>-1.6</c:v>
                </c:pt>
                <c:pt idx="221">
                  <c:v>-1.5</c:v>
                </c:pt>
                <c:pt idx="222">
                  <c:v>-1.4</c:v>
                </c:pt>
                <c:pt idx="223">
                  <c:v>-1.6</c:v>
                </c:pt>
                <c:pt idx="224">
                  <c:v>-1.4</c:v>
                </c:pt>
                <c:pt idx="225">
                  <c:v>-1.5</c:v>
                </c:pt>
                <c:pt idx="226">
                  <c:v>-1.7</c:v>
                </c:pt>
                <c:pt idx="227">
                  <c:v>-1.5</c:v>
                </c:pt>
                <c:pt idx="228">
                  <c:v>-1.4</c:v>
                </c:pt>
                <c:pt idx="229">
                  <c:v>-1.6</c:v>
                </c:pt>
                <c:pt idx="230">
                  <c:v>-1.5</c:v>
                </c:pt>
                <c:pt idx="231">
                  <c:v>-1.5</c:v>
                </c:pt>
                <c:pt idx="232">
                  <c:v>-1.6</c:v>
                </c:pt>
                <c:pt idx="233">
                  <c:v>-1.5</c:v>
                </c:pt>
                <c:pt idx="234">
                  <c:v>-1.5</c:v>
                </c:pt>
                <c:pt idx="235">
                  <c:v>-1.6</c:v>
                </c:pt>
                <c:pt idx="236">
                  <c:v>-1.4</c:v>
                </c:pt>
                <c:pt idx="237">
                  <c:v>-1.5</c:v>
                </c:pt>
                <c:pt idx="238">
                  <c:v>-1.6</c:v>
                </c:pt>
                <c:pt idx="239">
                  <c:v>-1.5</c:v>
                </c:pt>
                <c:pt idx="240">
                  <c:v>-1.4</c:v>
                </c:pt>
                <c:pt idx="241">
                  <c:v>-1.6</c:v>
                </c:pt>
                <c:pt idx="242">
                  <c:v>-1.4</c:v>
                </c:pt>
                <c:pt idx="243">
                  <c:v>-1.4</c:v>
                </c:pt>
                <c:pt idx="244">
                  <c:v>-1.6</c:v>
                </c:pt>
                <c:pt idx="245">
                  <c:v>-1.4</c:v>
                </c:pt>
                <c:pt idx="246">
                  <c:v>-1.4</c:v>
                </c:pt>
                <c:pt idx="247">
                  <c:v>-1.6</c:v>
                </c:pt>
                <c:pt idx="248">
                  <c:v>-1.4</c:v>
                </c:pt>
                <c:pt idx="249">
                  <c:v>-1.5</c:v>
                </c:pt>
                <c:pt idx="250">
                  <c:v>-1.6</c:v>
                </c:pt>
                <c:pt idx="251">
                  <c:v>-1.4</c:v>
                </c:pt>
                <c:pt idx="252">
                  <c:v>-1.5</c:v>
                </c:pt>
                <c:pt idx="253">
                  <c:v>-1.5</c:v>
                </c:pt>
                <c:pt idx="254">
                  <c:v>-1.5</c:v>
                </c:pt>
                <c:pt idx="255">
                  <c:v>-1.4</c:v>
                </c:pt>
                <c:pt idx="256">
                  <c:v>-1.5</c:v>
                </c:pt>
                <c:pt idx="257">
                  <c:v>-1.5</c:v>
                </c:pt>
                <c:pt idx="258">
                  <c:v>-1.4</c:v>
                </c:pt>
                <c:pt idx="259">
                  <c:v>-1.5</c:v>
                </c:pt>
                <c:pt idx="260">
                  <c:v>-1.5</c:v>
                </c:pt>
                <c:pt idx="261">
                  <c:v>-1.4</c:v>
                </c:pt>
                <c:pt idx="262">
                  <c:v>-1.5</c:v>
                </c:pt>
                <c:pt idx="263">
                  <c:v>-1.4</c:v>
                </c:pt>
                <c:pt idx="264">
                  <c:v>-1.4</c:v>
                </c:pt>
                <c:pt idx="265">
                  <c:v>-1.6</c:v>
                </c:pt>
                <c:pt idx="266">
                  <c:v>-1.4</c:v>
                </c:pt>
                <c:pt idx="267">
                  <c:v>-1.5</c:v>
                </c:pt>
                <c:pt idx="268">
                  <c:v>-1.6</c:v>
                </c:pt>
                <c:pt idx="269">
                  <c:v>-1.5</c:v>
                </c:pt>
                <c:pt idx="270">
                  <c:v>-1.5</c:v>
                </c:pt>
                <c:pt idx="271">
                  <c:v>-1.5</c:v>
                </c:pt>
                <c:pt idx="272">
                  <c:v>-1.5</c:v>
                </c:pt>
                <c:pt idx="273">
                  <c:v>-1.5</c:v>
                </c:pt>
                <c:pt idx="274">
                  <c:v>-1.5</c:v>
                </c:pt>
                <c:pt idx="275">
                  <c:v>-1.4</c:v>
                </c:pt>
                <c:pt idx="276">
                  <c:v>-1.4</c:v>
                </c:pt>
                <c:pt idx="277">
                  <c:v>-1.6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48-4FC0-9B18-52FA573F89F3}"/>
            </c:ext>
          </c:extLst>
        </c:ser>
        <c:ser>
          <c:idx val="3"/>
          <c:order val="3"/>
          <c:tx>
            <c:strRef>
              <c:f>'1100→ExB'!$F$1</c:f>
              <c:strCache>
                <c:ptCount val="1"/>
                <c:pt idx="0">
                  <c:v>④PtT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'1100→ExB'!$B$2:$B$892</c:f>
              <c:numCache>
                <c:formatCode>General</c:formatCode>
                <c:ptCount val="8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</c:numCache>
            </c:numRef>
          </c:xVal>
          <c:yVal>
            <c:numRef>
              <c:f>'1100→ExB'!$F$2:$F$892</c:f>
              <c:numCache>
                <c:formatCode>General</c:formatCode>
                <c:ptCount val="891"/>
                <c:pt idx="0">
                  <c:v>7</c:v>
                </c:pt>
                <c:pt idx="1">
                  <c:v>6.8</c:v>
                </c:pt>
                <c:pt idx="2">
                  <c:v>6.1</c:v>
                </c:pt>
                <c:pt idx="3">
                  <c:v>6.8</c:v>
                </c:pt>
                <c:pt idx="4">
                  <c:v>7.3</c:v>
                </c:pt>
                <c:pt idx="5">
                  <c:v>5.9</c:v>
                </c:pt>
                <c:pt idx="6">
                  <c:v>6.1</c:v>
                </c:pt>
                <c:pt idx="7">
                  <c:v>6.9</c:v>
                </c:pt>
                <c:pt idx="8">
                  <c:v>7.3</c:v>
                </c:pt>
                <c:pt idx="9">
                  <c:v>7</c:v>
                </c:pt>
                <c:pt idx="10">
                  <c:v>5.5</c:v>
                </c:pt>
                <c:pt idx="11">
                  <c:v>6.8</c:v>
                </c:pt>
                <c:pt idx="12">
                  <c:v>7.3</c:v>
                </c:pt>
                <c:pt idx="13">
                  <c:v>7</c:v>
                </c:pt>
                <c:pt idx="14">
                  <c:v>7.3</c:v>
                </c:pt>
                <c:pt idx="15">
                  <c:v>6.3</c:v>
                </c:pt>
                <c:pt idx="16">
                  <c:v>7.4</c:v>
                </c:pt>
                <c:pt idx="17">
                  <c:v>6.8</c:v>
                </c:pt>
                <c:pt idx="18">
                  <c:v>6.8</c:v>
                </c:pt>
                <c:pt idx="19">
                  <c:v>6.9</c:v>
                </c:pt>
                <c:pt idx="20">
                  <c:v>6.3</c:v>
                </c:pt>
                <c:pt idx="21">
                  <c:v>6.5</c:v>
                </c:pt>
                <c:pt idx="22">
                  <c:v>6.8</c:v>
                </c:pt>
                <c:pt idx="23">
                  <c:v>6.9</c:v>
                </c:pt>
                <c:pt idx="24">
                  <c:v>7</c:v>
                </c:pt>
                <c:pt idx="25">
                  <c:v>5.8</c:v>
                </c:pt>
                <c:pt idx="26">
                  <c:v>6.9</c:v>
                </c:pt>
                <c:pt idx="27">
                  <c:v>5.9</c:v>
                </c:pt>
                <c:pt idx="28">
                  <c:v>7.4</c:v>
                </c:pt>
                <c:pt idx="29">
                  <c:v>5.8</c:v>
                </c:pt>
                <c:pt idx="30">
                  <c:v>6.5</c:v>
                </c:pt>
                <c:pt idx="31">
                  <c:v>6.5</c:v>
                </c:pt>
                <c:pt idx="32">
                  <c:v>5.9</c:v>
                </c:pt>
                <c:pt idx="33">
                  <c:v>6.5</c:v>
                </c:pt>
                <c:pt idx="34">
                  <c:v>5.9</c:v>
                </c:pt>
                <c:pt idx="35">
                  <c:v>5.4</c:v>
                </c:pt>
                <c:pt idx="36">
                  <c:v>6.8</c:v>
                </c:pt>
                <c:pt idx="37">
                  <c:v>6.5</c:v>
                </c:pt>
                <c:pt idx="38">
                  <c:v>6.5</c:v>
                </c:pt>
                <c:pt idx="39">
                  <c:v>7</c:v>
                </c:pt>
                <c:pt idx="40">
                  <c:v>7.3</c:v>
                </c:pt>
                <c:pt idx="41">
                  <c:v>6.3</c:v>
                </c:pt>
                <c:pt idx="42">
                  <c:v>6.3</c:v>
                </c:pt>
                <c:pt idx="43">
                  <c:v>6.5</c:v>
                </c:pt>
                <c:pt idx="44">
                  <c:v>6.9</c:v>
                </c:pt>
                <c:pt idx="45">
                  <c:v>7.7</c:v>
                </c:pt>
                <c:pt idx="46">
                  <c:v>6.8</c:v>
                </c:pt>
                <c:pt idx="47">
                  <c:v>7.8</c:v>
                </c:pt>
                <c:pt idx="48">
                  <c:v>5.8</c:v>
                </c:pt>
                <c:pt idx="49">
                  <c:v>7</c:v>
                </c:pt>
                <c:pt idx="50">
                  <c:v>7.7</c:v>
                </c:pt>
                <c:pt idx="51">
                  <c:v>8.1999999999999993</c:v>
                </c:pt>
                <c:pt idx="52">
                  <c:v>6.1</c:v>
                </c:pt>
                <c:pt idx="53">
                  <c:v>7.7</c:v>
                </c:pt>
                <c:pt idx="54">
                  <c:v>6.5</c:v>
                </c:pt>
                <c:pt idx="55">
                  <c:v>8</c:v>
                </c:pt>
                <c:pt idx="56">
                  <c:v>7.8</c:v>
                </c:pt>
                <c:pt idx="57">
                  <c:v>9.6999999999999993</c:v>
                </c:pt>
                <c:pt idx="58">
                  <c:v>48.8</c:v>
                </c:pt>
                <c:pt idx="59">
                  <c:v>113.5</c:v>
                </c:pt>
                <c:pt idx="60">
                  <c:v>152.80000000000001</c:v>
                </c:pt>
                <c:pt idx="61">
                  <c:v>170.5</c:v>
                </c:pt>
                <c:pt idx="62">
                  <c:v>196.2</c:v>
                </c:pt>
                <c:pt idx="63">
                  <c:v>192.1</c:v>
                </c:pt>
                <c:pt idx="64">
                  <c:v>200.9</c:v>
                </c:pt>
                <c:pt idx="65">
                  <c:v>209.7</c:v>
                </c:pt>
                <c:pt idx="66">
                  <c:v>199.3</c:v>
                </c:pt>
                <c:pt idx="67">
                  <c:v>207.1</c:v>
                </c:pt>
                <c:pt idx="68">
                  <c:v>197.4</c:v>
                </c:pt>
                <c:pt idx="69">
                  <c:v>204.5</c:v>
                </c:pt>
                <c:pt idx="70">
                  <c:v>188.9</c:v>
                </c:pt>
                <c:pt idx="71">
                  <c:v>196</c:v>
                </c:pt>
                <c:pt idx="72">
                  <c:v>199</c:v>
                </c:pt>
                <c:pt idx="73">
                  <c:v>187.6</c:v>
                </c:pt>
                <c:pt idx="74">
                  <c:v>203.2</c:v>
                </c:pt>
                <c:pt idx="75">
                  <c:v>187.9</c:v>
                </c:pt>
                <c:pt idx="76">
                  <c:v>200.8</c:v>
                </c:pt>
                <c:pt idx="77">
                  <c:v>186.6</c:v>
                </c:pt>
                <c:pt idx="78">
                  <c:v>200.8</c:v>
                </c:pt>
                <c:pt idx="79">
                  <c:v>184.5</c:v>
                </c:pt>
                <c:pt idx="80">
                  <c:v>198.9</c:v>
                </c:pt>
                <c:pt idx="81">
                  <c:v>189.4</c:v>
                </c:pt>
                <c:pt idx="82">
                  <c:v>189.9</c:v>
                </c:pt>
                <c:pt idx="83">
                  <c:v>197.1</c:v>
                </c:pt>
                <c:pt idx="84">
                  <c:v>186.2</c:v>
                </c:pt>
                <c:pt idx="85">
                  <c:v>200.2</c:v>
                </c:pt>
                <c:pt idx="86">
                  <c:v>192.4</c:v>
                </c:pt>
                <c:pt idx="87">
                  <c:v>200.9</c:v>
                </c:pt>
                <c:pt idx="88">
                  <c:v>189</c:v>
                </c:pt>
                <c:pt idx="89">
                  <c:v>198.5</c:v>
                </c:pt>
                <c:pt idx="90">
                  <c:v>185.8</c:v>
                </c:pt>
                <c:pt idx="91">
                  <c:v>186.6</c:v>
                </c:pt>
                <c:pt idx="92">
                  <c:v>199.8</c:v>
                </c:pt>
                <c:pt idx="93">
                  <c:v>189.8</c:v>
                </c:pt>
                <c:pt idx="94">
                  <c:v>200.9</c:v>
                </c:pt>
                <c:pt idx="95">
                  <c:v>189.8</c:v>
                </c:pt>
                <c:pt idx="96">
                  <c:v>197.5</c:v>
                </c:pt>
                <c:pt idx="97">
                  <c:v>199.8</c:v>
                </c:pt>
                <c:pt idx="98">
                  <c:v>192.6</c:v>
                </c:pt>
                <c:pt idx="99">
                  <c:v>202.2</c:v>
                </c:pt>
                <c:pt idx="100">
                  <c:v>191.3</c:v>
                </c:pt>
                <c:pt idx="101">
                  <c:v>197.9</c:v>
                </c:pt>
                <c:pt idx="102">
                  <c:v>199.9</c:v>
                </c:pt>
                <c:pt idx="103">
                  <c:v>190.5</c:v>
                </c:pt>
                <c:pt idx="104">
                  <c:v>200.2</c:v>
                </c:pt>
                <c:pt idx="105">
                  <c:v>187</c:v>
                </c:pt>
                <c:pt idx="106">
                  <c:v>186.2</c:v>
                </c:pt>
                <c:pt idx="107">
                  <c:v>201.7</c:v>
                </c:pt>
                <c:pt idx="108">
                  <c:v>191.3</c:v>
                </c:pt>
                <c:pt idx="109">
                  <c:v>199.3</c:v>
                </c:pt>
                <c:pt idx="110">
                  <c:v>198.5</c:v>
                </c:pt>
                <c:pt idx="111">
                  <c:v>192.2</c:v>
                </c:pt>
                <c:pt idx="112">
                  <c:v>199.8</c:v>
                </c:pt>
                <c:pt idx="113">
                  <c:v>187.9</c:v>
                </c:pt>
                <c:pt idx="114">
                  <c:v>186.6</c:v>
                </c:pt>
                <c:pt idx="115">
                  <c:v>200.8</c:v>
                </c:pt>
                <c:pt idx="116">
                  <c:v>190.3</c:v>
                </c:pt>
                <c:pt idx="117">
                  <c:v>195.6</c:v>
                </c:pt>
                <c:pt idx="118">
                  <c:v>201.3</c:v>
                </c:pt>
                <c:pt idx="119">
                  <c:v>190.8</c:v>
                </c:pt>
                <c:pt idx="120">
                  <c:v>198.6</c:v>
                </c:pt>
                <c:pt idx="121">
                  <c:v>197.4</c:v>
                </c:pt>
                <c:pt idx="122">
                  <c:v>192.4</c:v>
                </c:pt>
                <c:pt idx="123">
                  <c:v>201.3</c:v>
                </c:pt>
                <c:pt idx="124">
                  <c:v>188.1</c:v>
                </c:pt>
                <c:pt idx="125">
                  <c:v>190.5</c:v>
                </c:pt>
                <c:pt idx="126">
                  <c:v>201.4</c:v>
                </c:pt>
                <c:pt idx="127">
                  <c:v>185.1</c:v>
                </c:pt>
                <c:pt idx="128">
                  <c:v>185.5</c:v>
                </c:pt>
                <c:pt idx="129">
                  <c:v>201.3</c:v>
                </c:pt>
                <c:pt idx="130">
                  <c:v>187.9</c:v>
                </c:pt>
                <c:pt idx="131">
                  <c:v>186.6</c:v>
                </c:pt>
                <c:pt idx="132">
                  <c:v>200.8</c:v>
                </c:pt>
                <c:pt idx="133">
                  <c:v>189.8</c:v>
                </c:pt>
                <c:pt idx="134">
                  <c:v>194.3</c:v>
                </c:pt>
                <c:pt idx="135">
                  <c:v>199.5</c:v>
                </c:pt>
                <c:pt idx="136">
                  <c:v>190.5</c:v>
                </c:pt>
                <c:pt idx="137">
                  <c:v>196.4</c:v>
                </c:pt>
                <c:pt idx="138">
                  <c:v>200.3</c:v>
                </c:pt>
                <c:pt idx="139">
                  <c:v>188.5</c:v>
                </c:pt>
                <c:pt idx="140">
                  <c:v>196.6</c:v>
                </c:pt>
                <c:pt idx="141">
                  <c:v>200.3</c:v>
                </c:pt>
                <c:pt idx="142">
                  <c:v>189.4</c:v>
                </c:pt>
                <c:pt idx="143">
                  <c:v>196.7</c:v>
                </c:pt>
                <c:pt idx="144">
                  <c:v>197.5</c:v>
                </c:pt>
                <c:pt idx="145">
                  <c:v>189.5</c:v>
                </c:pt>
                <c:pt idx="146">
                  <c:v>198</c:v>
                </c:pt>
                <c:pt idx="147">
                  <c:v>195.8</c:v>
                </c:pt>
                <c:pt idx="148">
                  <c:v>188.5</c:v>
                </c:pt>
                <c:pt idx="149">
                  <c:v>198</c:v>
                </c:pt>
                <c:pt idx="150">
                  <c:v>193.6</c:v>
                </c:pt>
                <c:pt idx="151">
                  <c:v>190.2</c:v>
                </c:pt>
                <c:pt idx="152">
                  <c:v>197.9</c:v>
                </c:pt>
                <c:pt idx="153">
                  <c:v>189.9</c:v>
                </c:pt>
                <c:pt idx="154">
                  <c:v>189.5</c:v>
                </c:pt>
                <c:pt idx="155">
                  <c:v>197.6</c:v>
                </c:pt>
                <c:pt idx="156">
                  <c:v>187.9</c:v>
                </c:pt>
                <c:pt idx="157">
                  <c:v>190.2</c:v>
                </c:pt>
                <c:pt idx="158">
                  <c:v>198.3</c:v>
                </c:pt>
                <c:pt idx="159">
                  <c:v>186.2</c:v>
                </c:pt>
                <c:pt idx="160">
                  <c:v>189.5</c:v>
                </c:pt>
                <c:pt idx="161">
                  <c:v>198</c:v>
                </c:pt>
                <c:pt idx="162">
                  <c:v>186.2</c:v>
                </c:pt>
                <c:pt idx="163">
                  <c:v>188.5</c:v>
                </c:pt>
                <c:pt idx="164">
                  <c:v>198.3</c:v>
                </c:pt>
                <c:pt idx="165">
                  <c:v>184.7</c:v>
                </c:pt>
                <c:pt idx="166">
                  <c:v>187.5</c:v>
                </c:pt>
                <c:pt idx="167">
                  <c:v>196.6</c:v>
                </c:pt>
                <c:pt idx="168">
                  <c:v>183.3</c:v>
                </c:pt>
                <c:pt idx="169">
                  <c:v>185.5</c:v>
                </c:pt>
                <c:pt idx="170">
                  <c:v>197.5</c:v>
                </c:pt>
                <c:pt idx="171">
                  <c:v>184.3</c:v>
                </c:pt>
                <c:pt idx="172">
                  <c:v>185.1</c:v>
                </c:pt>
                <c:pt idx="173">
                  <c:v>197.4</c:v>
                </c:pt>
                <c:pt idx="174">
                  <c:v>182.2</c:v>
                </c:pt>
                <c:pt idx="175">
                  <c:v>184.1</c:v>
                </c:pt>
                <c:pt idx="176">
                  <c:v>196.4</c:v>
                </c:pt>
                <c:pt idx="177">
                  <c:v>182.8</c:v>
                </c:pt>
                <c:pt idx="178">
                  <c:v>184.7</c:v>
                </c:pt>
                <c:pt idx="179">
                  <c:v>197.5</c:v>
                </c:pt>
                <c:pt idx="180">
                  <c:v>181.8</c:v>
                </c:pt>
                <c:pt idx="181">
                  <c:v>183.7</c:v>
                </c:pt>
                <c:pt idx="182">
                  <c:v>195.8</c:v>
                </c:pt>
                <c:pt idx="183">
                  <c:v>181</c:v>
                </c:pt>
                <c:pt idx="184">
                  <c:v>183.3</c:v>
                </c:pt>
                <c:pt idx="185">
                  <c:v>196.6</c:v>
                </c:pt>
                <c:pt idx="186">
                  <c:v>182.4</c:v>
                </c:pt>
                <c:pt idx="187">
                  <c:v>183.6</c:v>
                </c:pt>
                <c:pt idx="188">
                  <c:v>194</c:v>
                </c:pt>
                <c:pt idx="189">
                  <c:v>181.8</c:v>
                </c:pt>
                <c:pt idx="190">
                  <c:v>183.9</c:v>
                </c:pt>
                <c:pt idx="191">
                  <c:v>196.6</c:v>
                </c:pt>
                <c:pt idx="192">
                  <c:v>181</c:v>
                </c:pt>
                <c:pt idx="193">
                  <c:v>182.2</c:v>
                </c:pt>
                <c:pt idx="194">
                  <c:v>194.5</c:v>
                </c:pt>
                <c:pt idx="195">
                  <c:v>182</c:v>
                </c:pt>
                <c:pt idx="196">
                  <c:v>184.5</c:v>
                </c:pt>
                <c:pt idx="197">
                  <c:v>194.8</c:v>
                </c:pt>
                <c:pt idx="198">
                  <c:v>179.9</c:v>
                </c:pt>
                <c:pt idx="199">
                  <c:v>180.1</c:v>
                </c:pt>
                <c:pt idx="200">
                  <c:v>193.2</c:v>
                </c:pt>
                <c:pt idx="201">
                  <c:v>181</c:v>
                </c:pt>
                <c:pt idx="202">
                  <c:v>182.8</c:v>
                </c:pt>
                <c:pt idx="203">
                  <c:v>194.5</c:v>
                </c:pt>
                <c:pt idx="204">
                  <c:v>181.7</c:v>
                </c:pt>
                <c:pt idx="205">
                  <c:v>182.2</c:v>
                </c:pt>
                <c:pt idx="206">
                  <c:v>193.6</c:v>
                </c:pt>
                <c:pt idx="207">
                  <c:v>180.5</c:v>
                </c:pt>
                <c:pt idx="208">
                  <c:v>178.2</c:v>
                </c:pt>
                <c:pt idx="209">
                  <c:v>192.8</c:v>
                </c:pt>
                <c:pt idx="210">
                  <c:v>180.8</c:v>
                </c:pt>
                <c:pt idx="211">
                  <c:v>182.2</c:v>
                </c:pt>
                <c:pt idx="212">
                  <c:v>187.9</c:v>
                </c:pt>
                <c:pt idx="213">
                  <c:v>180.8</c:v>
                </c:pt>
                <c:pt idx="214">
                  <c:v>182.6</c:v>
                </c:pt>
                <c:pt idx="215">
                  <c:v>190.9</c:v>
                </c:pt>
                <c:pt idx="216">
                  <c:v>182.4</c:v>
                </c:pt>
                <c:pt idx="217">
                  <c:v>182.6</c:v>
                </c:pt>
                <c:pt idx="218">
                  <c:v>191.3</c:v>
                </c:pt>
                <c:pt idx="219">
                  <c:v>181.3</c:v>
                </c:pt>
                <c:pt idx="220">
                  <c:v>182.9</c:v>
                </c:pt>
                <c:pt idx="221">
                  <c:v>190.9</c:v>
                </c:pt>
                <c:pt idx="222">
                  <c:v>183.2</c:v>
                </c:pt>
                <c:pt idx="223">
                  <c:v>183.7</c:v>
                </c:pt>
                <c:pt idx="224">
                  <c:v>190.3</c:v>
                </c:pt>
                <c:pt idx="225">
                  <c:v>182.8</c:v>
                </c:pt>
                <c:pt idx="226">
                  <c:v>180.4</c:v>
                </c:pt>
                <c:pt idx="227">
                  <c:v>190.8</c:v>
                </c:pt>
                <c:pt idx="228">
                  <c:v>185.1</c:v>
                </c:pt>
                <c:pt idx="229">
                  <c:v>181.8</c:v>
                </c:pt>
                <c:pt idx="230">
                  <c:v>190.9</c:v>
                </c:pt>
                <c:pt idx="231">
                  <c:v>184.3</c:v>
                </c:pt>
                <c:pt idx="232">
                  <c:v>180.4</c:v>
                </c:pt>
                <c:pt idx="233">
                  <c:v>189.3</c:v>
                </c:pt>
                <c:pt idx="234">
                  <c:v>186</c:v>
                </c:pt>
                <c:pt idx="235">
                  <c:v>181.3</c:v>
                </c:pt>
                <c:pt idx="236">
                  <c:v>188.5</c:v>
                </c:pt>
                <c:pt idx="237">
                  <c:v>184.7</c:v>
                </c:pt>
                <c:pt idx="238">
                  <c:v>179.5</c:v>
                </c:pt>
                <c:pt idx="239">
                  <c:v>189.4</c:v>
                </c:pt>
                <c:pt idx="240">
                  <c:v>185.2</c:v>
                </c:pt>
                <c:pt idx="241">
                  <c:v>181.7</c:v>
                </c:pt>
                <c:pt idx="242">
                  <c:v>189.3</c:v>
                </c:pt>
                <c:pt idx="243">
                  <c:v>185.2</c:v>
                </c:pt>
                <c:pt idx="244">
                  <c:v>178.9</c:v>
                </c:pt>
                <c:pt idx="245">
                  <c:v>187.5</c:v>
                </c:pt>
                <c:pt idx="246">
                  <c:v>186.7</c:v>
                </c:pt>
                <c:pt idx="247">
                  <c:v>180.4</c:v>
                </c:pt>
                <c:pt idx="248">
                  <c:v>187.9</c:v>
                </c:pt>
                <c:pt idx="249">
                  <c:v>187</c:v>
                </c:pt>
                <c:pt idx="250">
                  <c:v>179.1</c:v>
                </c:pt>
                <c:pt idx="251">
                  <c:v>187.4</c:v>
                </c:pt>
                <c:pt idx="252">
                  <c:v>186.7</c:v>
                </c:pt>
                <c:pt idx="253">
                  <c:v>178.6</c:v>
                </c:pt>
                <c:pt idx="254">
                  <c:v>187.4</c:v>
                </c:pt>
                <c:pt idx="255">
                  <c:v>189</c:v>
                </c:pt>
                <c:pt idx="256">
                  <c:v>177.9</c:v>
                </c:pt>
                <c:pt idx="257">
                  <c:v>185.5</c:v>
                </c:pt>
                <c:pt idx="258">
                  <c:v>187.6</c:v>
                </c:pt>
                <c:pt idx="259">
                  <c:v>177.5</c:v>
                </c:pt>
                <c:pt idx="260">
                  <c:v>185.1</c:v>
                </c:pt>
                <c:pt idx="261">
                  <c:v>187.9</c:v>
                </c:pt>
                <c:pt idx="262">
                  <c:v>177.2</c:v>
                </c:pt>
                <c:pt idx="263">
                  <c:v>186</c:v>
                </c:pt>
                <c:pt idx="264">
                  <c:v>187.9</c:v>
                </c:pt>
                <c:pt idx="265">
                  <c:v>176.6</c:v>
                </c:pt>
                <c:pt idx="266">
                  <c:v>184.1</c:v>
                </c:pt>
                <c:pt idx="267">
                  <c:v>187.6</c:v>
                </c:pt>
                <c:pt idx="268">
                  <c:v>178.2</c:v>
                </c:pt>
                <c:pt idx="269">
                  <c:v>184.1</c:v>
                </c:pt>
                <c:pt idx="270">
                  <c:v>187.6</c:v>
                </c:pt>
                <c:pt idx="271">
                  <c:v>176.3</c:v>
                </c:pt>
                <c:pt idx="272">
                  <c:v>183.9</c:v>
                </c:pt>
                <c:pt idx="273">
                  <c:v>186.2</c:v>
                </c:pt>
                <c:pt idx="274">
                  <c:v>177.2</c:v>
                </c:pt>
                <c:pt idx="275">
                  <c:v>182.2</c:v>
                </c:pt>
                <c:pt idx="276">
                  <c:v>187.6</c:v>
                </c:pt>
                <c:pt idx="277">
                  <c:v>175.8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48-4FC0-9B18-52FA573F89F3}"/>
            </c:ext>
          </c:extLst>
        </c:ser>
        <c:ser>
          <c:idx val="4"/>
          <c:order val="4"/>
          <c:tx>
            <c:strRef>
              <c:f>'1100→ExB'!$G$1</c:f>
              <c:strCache>
                <c:ptCount val="1"/>
                <c:pt idx="0">
                  <c:v>⑤Pbt out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'1100→ExB'!$B$2:$B$892</c:f>
              <c:numCache>
                <c:formatCode>General</c:formatCode>
                <c:ptCount val="8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</c:numCache>
            </c:numRef>
          </c:xVal>
          <c:yVal>
            <c:numRef>
              <c:f>'1100→ExB'!$G$2:$G$892</c:f>
              <c:numCache>
                <c:formatCode>General</c:formatCode>
                <c:ptCount val="891"/>
                <c:pt idx="0">
                  <c:v>14.7</c:v>
                </c:pt>
                <c:pt idx="1">
                  <c:v>13.9</c:v>
                </c:pt>
                <c:pt idx="2">
                  <c:v>13.4</c:v>
                </c:pt>
                <c:pt idx="3">
                  <c:v>13.2</c:v>
                </c:pt>
                <c:pt idx="4">
                  <c:v>13.9</c:v>
                </c:pt>
                <c:pt idx="5">
                  <c:v>14.3</c:v>
                </c:pt>
                <c:pt idx="6">
                  <c:v>13.2</c:v>
                </c:pt>
                <c:pt idx="7">
                  <c:v>13.4</c:v>
                </c:pt>
                <c:pt idx="8">
                  <c:v>14.2</c:v>
                </c:pt>
                <c:pt idx="9">
                  <c:v>14.7</c:v>
                </c:pt>
                <c:pt idx="10">
                  <c:v>13.9</c:v>
                </c:pt>
                <c:pt idx="11">
                  <c:v>13.5</c:v>
                </c:pt>
                <c:pt idx="12">
                  <c:v>13.4</c:v>
                </c:pt>
                <c:pt idx="13">
                  <c:v>13.9</c:v>
                </c:pt>
                <c:pt idx="14">
                  <c:v>13.5</c:v>
                </c:pt>
                <c:pt idx="15">
                  <c:v>13.5</c:v>
                </c:pt>
                <c:pt idx="16">
                  <c:v>13.4</c:v>
                </c:pt>
                <c:pt idx="17">
                  <c:v>13.8</c:v>
                </c:pt>
                <c:pt idx="18">
                  <c:v>13.8</c:v>
                </c:pt>
                <c:pt idx="19">
                  <c:v>13.8</c:v>
                </c:pt>
                <c:pt idx="20">
                  <c:v>13.5</c:v>
                </c:pt>
                <c:pt idx="21">
                  <c:v>13.4</c:v>
                </c:pt>
                <c:pt idx="22">
                  <c:v>14.5</c:v>
                </c:pt>
                <c:pt idx="23">
                  <c:v>13.4</c:v>
                </c:pt>
                <c:pt idx="24">
                  <c:v>14.2</c:v>
                </c:pt>
                <c:pt idx="25">
                  <c:v>13.4</c:v>
                </c:pt>
                <c:pt idx="26">
                  <c:v>13.5</c:v>
                </c:pt>
                <c:pt idx="27">
                  <c:v>13.8</c:v>
                </c:pt>
                <c:pt idx="28">
                  <c:v>14.3</c:v>
                </c:pt>
                <c:pt idx="29">
                  <c:v>13.8</c:v>
                </c:pt>
                <c:pt idx="30">
                  <c:v>13.2</c:v>
                </c:pt>
                <c:pt idx="31">
                  <c:v>13.5</c:v>
                </c:pt>
                <c:pt idx="32">
                  <c:v>13.8</c:v>
                </c:pt>
                <c:pt idx="33">
                  <c:v>13.4</c:v>
                </c:pt>
                <c:pt idx="34">
                  <c:v>13.9</c:v>
                </c:pt>
                <c:pt idx="35">
                  <c:v>13.9</c:v>
                </c:pt>
                <c:pt idx="36">
                  <c:v>13.9</c:v>
                </c:pt>
                <c:pt idx="37">
                  <c:v>14.2</c:v>
                </c:pt>
                <c:pt idx="38">
                  <c:v>14.5</c:v>
                </c:pt>
                <c:pt idx="39">
                  <c:v>14.2</c:v>
                </c:pt>
                <c:pt idx="40">
                  <c:v>13.4</c:v>
                </c:pt>
                <c:pt idx="41">
                  <c:v>12.5</c:v>
                </c:pt>
                <c:pt idx="42">
                  <c:v>13.9</c:v>
                </c:pt>
                <c:pt idx="43">
                  <c:v>12.5</c:v>
                </c:pt>
                <c:pt idx="44">
                  <c:v>13</c:v>
                </c:pt>
                <c:pt idx="45">
                  <c:v>14.2</c:v>
                </c:pt>
                <c:pt idx="46">
                  <c:v>13.4</c:v>
                </c:pt>
                <c:pt idx="47">
                  <c:v>13.8</c:v>
                </c:pt>
                <c:pt idx="48">
                  <c:v>14.2</c:v>
                </c:pt>
                <c:pt idx="49">
                  <c:v>13.2</c:v>
                </c:pt>
                <c:pt idx="50">
                  <c:v>14.2</c:v>
                </c:pt>
                <c:pt idx="51">
                  <c:v>14.7</c:v>
                </c:pt>
                <c:pt idx="52">
                  <c:v>13.2</c:v>
                </c:pt>
                <c:pt idx="53">
                  <c:v>14.3</c:v>
                </c:pt>
                <c:pt idx="54">
                  <c:v>13.8</c:v>
                </c:pt>
                <c:pt idx="55">
                  <c:v>13.2</c:v>
                </c:pt>
                <c:pt idx="56">
                  <c:v>12.8</c:v>
                </c:pt>
                <c:pt idx="57">
                  <c:v>14.9</c:v>
                </c:pt>
                <c:pt idx="58">
                  <c:v>50.2</c:v>
                </c:pt>
                <c:pt idx="59">
                  <c:v>111.4</c:v>
                </c:pt>
                <c:pt idx="60">
                  <c:v>154.6</c:v>
                </c:pt>
                <c:pt idx="61">
                  <c:v>173.5</c:v>
                </c:pt>
                <c:pt idx="62">
                  <c:v>198.1</c:v>
                </c:pt>
                <c:pt idx="63">
                  <c:v>194.7</c:v>
                </c:pt>
                <c:pt idx="64">
                  <c:v>203.1</c:v>
                </c:pt>
                <c:pt idx="65">
                  <c:v>212</c:v>
                </c:pt>
                <c:pt idx="66">
                  <c:v>202.8</c:v>
                </c:pt>
                <c:pt idx="67">
                  <c:v>210.1</c:v>
                </c:pt>
                <c:pt idx="68">
                  <c:v>200.8</c:v>
                </c:pt>
                <c:pt idx="69">
                  <c:v>207.5</c:v>
                </c:pt>
                <c:pt idx="70">
                  <c:v>193.6</c:v>
                </c:pt>
                <c:pt idx="71">
                  <c:v>198.3</c:v>
                </c:pt>
                <c:pt idx="72">
                  <c:v>204.1</c:v>
                </c:pt>
                <c:pt idx="73">
                  <c:v>190.9</c:v>
                </c:pt>
                <c:pt idx="74">
                  <c:v>205.6</c:v>
                </c:pt>
                <c:pt idx="75">
                  <c:v>192.6</c:v>
                </c:pt>
                <c:pt idx="76">
                  <c:v>202.8</c:v>
                </c:pt>
                <c:pt idx="77">
                  <c:v>191.8</c:v>
                </c:pt>
                <c:pt idx="78">
                  <c:v>204.2</c:v>
                </c:pt>
                <c:pt idx="79">
                  <c:v>190</c:v>
                </c:pt>
                <c:pt idx="80">
                  <c:v>202.2</c:v>
                </c:pt>
                <c:pt idx="81">
                  <c:v>192.2</c:v>
                </c:pt>
                <c:pt idx="82">
                  <c:v>195.5</c:v>
                </c:pt>
                <c:pt idx="83">
                  <c:v>200.5</c:v>
                </c:pt>
                <c:pt idx="84">
                  <c:v>190.9</c:v>
                </c:pt>
                <c:pt idx="85">
                  <c:v>202.7</c:v>
                </c:pt>
                <c:pt idx="86">
                  <c:v>195.2</c:v>
                </c:pt>
                <c:pt idx="87">
                  <c:v>203.8</c:v>
                </c:pt>
                <c:pt idx="88">
                  <c:v>194.1</c:v>
                </c:pt>
                <c:pt idx="89">
                  <c:v>202.3</c:v>
                </c:pt>
                <c:pt idx="90">
                  <c:v>189.5</c:v>
                </c:pt>
                <c:pt idx="91">
                  <c:v>192.6</c:v>
                </c:pt>
                <c:pt idx="92">
                  <c:v>202.2</c:v>
                </c:pt>
                <c:pt idx="93">
                  <c:v>194.8</c:v>
                </c:pt>
                <c:pt idx="94">
                  <c:v>205</c:v>
                </c:pt>
                <c:pt idx="95">
                  <c:v>194.7</c:v>
                </c:pt>
                <c:pt idx="96">
                  <c:v>202.2</c:v>
                </c:pt>
                <c:pt idx="97">
                  <c:v>201.3</c:v>
                </c:pt>
                <c:pt idx="98">
                  <c:v>196.7</c:v>
                </c:pt>
                <c:pt idx="99">
                  <c:v>205.3</c:v>
                </c:pt>
                <c:pt idx="100">
                  <c:v>195.2</c:v>
                </c:pt>
                <c:pt idx="101">
                  <c:v>202.7</c:v>
                </c:pt>
                <c:pt idx="102">
                  <c:v>204.2</c:v>
                </c:pt>
                <c:pt idx="103">
                  <c:v>195.2</c:v>
                </c:pt>
                <c:pt idx="104">
                  <c:v>205</c:v>
                </c:pt>
                <c:pt idx="105">
                  <c:v>191.9</c:v>
                </c:pt>
                <c:pt idx="106">
                  <c:v>191.7</c:v>
                </c:pt>
                <c:pt idx="107">
                  <c:v>204.8</c:v>
                </c:pt>
                <c:pt idx="108">
                  <c:v>195.8</c:v>
                </c:pt>
                <c:pt idx="109">
                  <c:v>201.9</c:v>
                </c:pt>
                <c:pt idx="110">
                  <c:v>200.5</c:v>
                </c:pt>
                <c:pt idx="111">
                  <c:v>197.1</c:v>
                </c:pt>
                <c:pt idx="112">
                  <c:v>205</c:v>
                </c:pt>
                <c:pt idx="113">
                  <c:v>193.2</c:v>
                </c:pt>
                <c:pt idx="114">
                  <c:v>191.4</c:v>
                </c:pt>
                <c:pt idx="115">
                  <c:v>204.6</c:v>
                </c:pt>
                <c:pt idx="116">
                  <c:v>195.5</c:v>
                </c:pt>
                <c:pt idx="117">
                  <c:v>200.5</c:v>
                </c:pt>
                <c:pt idx="118">
                  <c:v>204.3</c:v>
                </c:pt>
                <c:pt idx="119">
                  <c:v>195.8</c:v>
                </c:pt>
                <c:pt idx="120">
                  <c:v>203.1</c:v>
                </c:pt>
                <c:pt idx="121">
                  <c:v>199.6</c:v>
                </c:pt>
                <c:pt idx="122">
                  <c:v>197.4</c:v>
                </c:pt>
                <c:pt idx="123">
                  <c:v>204.6</c:v>
                </c:pt>
                <c:pt idx="124">
                  <c:v>192.6</c:v>
                </c:pt>
                <c:pt idx="125">
                  <c:v>194.3</c:v>
                </c:pt>
                <c:pt idx="126">
                  <c:v>205.7</c:v>
                </c:pt>
                <c:pt idx="127">
                  <c:v>191.8</c:v>
                </c:pt>
                <c:pt idx="128">
                  <c:v>189.9</c:v>
                </c:pt>
                <c:pt idx="129">
                  <c:v>204.2</c:v>
                </c:pt>
                <c:pt idx="130">
                  <c:v>192.9</c:v>
                </c:pt>
                <c:pt idx="131">
                  <c:v>193.2</c:v>
                </c:pt>
                <c:pt idx="132">
                  <c:v>204.2</c:v>
                </c:pt>
                <c:pt idx="133">
                  <c:v>194.3</c:v>
                </c:pt>
                <c:pt idx="134">
                  <c:v>199</c:v>
                </c:pt>
                <c:pt idx="135">
                  <c:v>202.7</c:v>
                </c:pt>
                <c:pt idx="136">
                  <c:v>194.7</c:v>
                </c:pt>
                <c:pt idx="137">
                  <c:v>200.3</c:v>
                </c:pt>
                <c:pt idx="138">
                  <c:v>204.1</c:v>
                </c:pt>
                <c:pt idx="139">
                  <c:v>193.2</c:v>
                </c:pt>
                <c:pt idx="140">
                  <c:v>200.4</c:v>
                </c:pt>
                <c:pt idx="141">
                  <c:v>202.8</c:v>
                </c:pt>
                <c:pt idx="142">
                  <c:v>193.9</c:v>
                </c:pt>
                <c:pt idx="143">
                  <c:v>200.5</c:v>
                </c:pt>
                <c:pt idx="144">
                  <c:v>200.8</c:v>
                </c:pt>
                <c:pt idx="145">
                  <c:v>194.1</c:v>
                </c:pt>
                <c:pt idx="146">
                  <c:v>202.3</c:v>
                </c:pt>
                <c:pt idx="147">
                  <c:v>199.3</c:v>
                </c:pt>
                <c:pt idx="148">
                  <c:v>192.4</c:v>
                </c:pt>
                <c:pt idx="149">
                  <c:v>201.9</c:v>
                </c:pt>
                <c:pt idx="150">
                  <c:v>196.2</c:v>
                </c:pt>
                <c:pt idx="151">
                  <c:v>195.1</c:v>
                </c:pt>
                <c:pt idx="152">
                  <c:v>202.3</c:v>
                </c:pt>
                <c:pt idx="153">
                  <c:v>193.2</c:v>
                </c:pt>
                <c:pt idx="154">
                  <c:v>194.5</c:v>
                </c:pt>
                <c:pt idx="155">
                  <c:v>202.2</c:v>
                </c:pt>
                <c:pt idx="156">
                  <c:v>191.8</c:v>
                </c:pt>
                <c:pt idx="157">
                  <c:v>194.3</c:v>
                </c:pt>
                <c:pt idx="158">
                  <c:v>201.5</c:v>
                </c:pt>
                <c:pt idx="159">
                  <c:v>189.9</c:v>
                </c:pt>
                <c:pt idx="160">
                  <c:v>192.8</c:v>
                </c:pt>
                <c:pt idx="161">
                  <c:v>201.5</c:v>
                </c:pt>
                <c:pt idx="162">
                  <c:v>188.9</c:v>
                </c:pt>
                <c:pt idx="163">
                  <c:v>191.9</c:v>
                </c:pt>
                <c:pt idx="164">
                  <c:v>201.2</c:v>
                </c:pt>
                <c:pt idx="165">
                  <c:v>188.4</c:v>
                </c:pt>
                <c:pt idx="166">
                  <c:v>191</c:v>
                </c:pt>
                <c:pt idx="167">
                  <c:v>201.5</c:v>
                </c:pt>
                <c:pt idx="168">
                  <c:v>187.3</c:v>
                </c:pt>
                <c:pt idx="169">
                  <c:v>188.9</c:v>
                </c:pt>
                <c:pt idx="170">
                  <c:v>200.4</c:v>
                </c:pt>
                <c:pt idx="171">
                  <c:v>188.4</c:v>
                </c:pt>
                <c:pt idx="172">
                  <c:v>189.1</c:v>
                </c:pt>
                <c:pt idx="173">
                  <c:v>201.2</c:v>
                </c:pt>
                <c:pt idx="174">
                  <c:v>186.1</c:v>
                </c:pt>
                <c:pt idx="175">
                  <c:v>188</c:v>
                </c:pt>
                <c:pt idx="176">
                  <c:v>200.3</c:v>
                </c:pt>
                <c:pt idx="177">
                  <c:v>187.3</c:v>
                </c:pt>
                <c:pt idx="178">
                  <c:v>188.4</c:v>
                </c:pt>
                <c:pt idx="179">
                  <c:v>200.4</c:v>
                </c:pt>
                <c:pt idx="180">
                  <c:v>186.5</c:v>
                </c:pt>
                <c:pt idx="181">
                  <c:v>187.4</c:v>
                </c:pt>
                <c:pt idx="182">
                  <c:v>199.4</c:v>
                </c:pt>
                <c:pt idx="183">
                  <c:v>186.6</c:v>
                </c:pt>
                <c:pt idx="184">
                  <c:v>188</c:v>
                </c:pt>
                <c:pt idx="185">
                  <c:v>199.4</c:v>
                </c:pt>
                <c:pt idx="186">
                  <c:v>186.4</c:v>
                </c:pt>
                <c:pt idx="187">
                  <c:v>188</c:v>
                </c:pt>
                <c:pt idx="188">
                  <c:v>198.5</c:v>
                </c:pt>
                <c:pt idx="189">
                  <c:v>187</c:v>
                </c:pt>
                <c:pt idx="190">
                  <c:v>188.4</c:v>
                </c:pt>
                <c:pt idx="191">
                  <c:v>199.6</c:v>
                </c:pt>
                <c:pt idx="192">
                  <c:v>185.7</c:v>
                </c:pt>
                <c:pt idx="193">
                  <c:v>186.6</c:v>
                </c:pt>
                <c:pt idx="194">
                  <c:v>196.7</c:v>
                </c:pt>
                <c:pt idx="195">
                  <c:v>185.7</c:v>
                </c:pt>
                <c:pt idx="196">
                  <c:v>188.4</c:v>
                </c:pt>
                <c:pt idx="197">
                  <c:v>197.9</c:v>
                </c:pt>
                <c:pt idx="198">
                  <c:v>185.4</c:v>
                </c:pt>
                <c:pt idx="199">
                  <c:v>187.3</c:v>
                </c:pt>
                <c:pt idx="200">
                  <c:v>197.5</c:v>
                </c:pt>
                <c:pt idx="201">
                  <c:v>185.9</c:v>
                </c:pt>
                <c:pt idx="202">
                  <c:v>188</c:v>
                </c:pt>
                <c:pt idx="203">
                  <c:v>196.6</c:v>
                </c:pt>
                <c:pt idx="204">
                  <c:v>185</c:v>
                </c:pt>
                <c:pt idx="205">
                  <c:v>187.9</c:v>
                </c:pt>
                <c:pt idx="206">
                  <c:v>196.7</c:v>
                </c:pt>
                <c:pt idx="207">
                  <c:v>184.6</c:v>
                </c:pt>
                <c:pt idx="208">
                  <c:v>188.1</c:v>
                </c:pt>
                <c:pt idx="209">
                  <c:v>196.4</c:v>
                </c:pt>
                <c:pt idx="210">
                  <c:v>185.5</c:v>
                </c:pt>
                <c:pt idx="211">
                  <c:v>188.4</c:v>
                </c:pt>
                <c:pt idx="212">
                  <c:v>196.6</c:v>
                </c:pt>
                <c:pt idx="213">
                  <c:v>185.9</c:v>
                </c:pt>
                <c:pt idx="214">
                  <c:v>187.9</c:v>
                </c:pt>
                <c:pt idx="215">
                  <c:v>195.5</c:v>
                </c:pt>
                <c:pt idx="216">
                  <c:v>186.4</c:v>
                </c:pt>
                <c:pt idx="217">
                  <c:v>188.4</c:v>
                </c:pt>
                <c:pt idx="218">
                  <c:v>194.3</c:v>
                </c:pt>
                <c:pt idx="219">
                  <c:v>185.1</c:v>
                </c:pt>
                <c:pt idx="220">
                  <c:v>187</c:v>
                </c:pt>
                <c:pt idx="221">
                  <c:v>195.1</c:v>
                </c:pt>
                <c:pt idx="222">
                  <c:v>186.9</c:v>
                </c:pt>
                <c:pt idx="223">
                  <c:v>187.4</c:v>
                </c:pt>
                <c:pt idx="224">
                  <c:v>194.5</c:v>
                </c:pt>
                <c:pt idx="225">
                  <c:v>186.5</c:v>
                </c:pt>
                <c:pt idx="226">
                  <c:v>185.7</c:v>
                </c:pt>
                <c:pt idx="227">
                  <c:v>194.1</c:v>
                </c:pt>
                <c:pt idx="228">
                  <c:v>187.6</c:v>
                </c:pt>
                <c:pt idx="229">
                  <c:v>186.5</c:v>
                </c:pt>
                <c:pt idx="230">
                  <c:v>193.3</c:v>
                </c:pt>
                <c:pt idx="231">
                  <c:v>186.5</c:v>
                </c:pt>
                <c:pt idx="232">
                  <c:v>184.6</c:v>
                </c:pt>
                <c:pt idx="233">
                  <c:v>192.4</c:v>
                </c:pt>
                <c:pt idx="234">
                  <c:v>188</c:v>
                </c:pt>
                <c:pt idx="235">
                  <c:v>185.7</c:v>
                </c:pt>
                <c:pt idx="236">
                  <c:v>192.9</c:v>
                </c:pt>
                <c:pt idx="237">
                  <c:v>187.4</c:v>
                </c:pt>
                <c:pt idx="238">
                  <c:v>183.8</c:v>
                </c:pt>
                <c:pt idx="239">
                  <c:v>192.4</c:v>
                </c:pt>
                <c:pt idx="240">
                  <c:v>187</c:v>
                </c:pt>
                <c:pt idx="241">
                  <c:v>185.9</c:v>
                </c:pt>
                <c:pt idx="242">
                  <c:v>193.2</c:v>
                </c:pt>
                <c:pt idx="243">
                  <c:v>187.6</c:v>
                </c:pt>
                <c:pt idx="244">
                  <c:v>183.5</c:v>
                </c:pt>
                <c:pt idx="245">
                  <c:v>191.3</c:v>
                </c:pt>
                <c:pt idx="246">
                  <c:v>188.1</c:v>
                </c:pt>
                <c:pt idx="247">
                  <c:v>184.2</c:v>
                </c:pt>
                <c:pt idx="248">
                  <c:v>190.3</c:v>
                </c:pt>
                <c:pt idx="249">
                  <c:v>189.4</c:v>
                </c:pt>
                <c:pt idx="250">
                  <c:v>183.2</c:v>
                </c:pt>
                <c:pt idx="251">
                  <c:v>189.9</c:v>
                </c:pt>
                <c:pt idx="252">
                  <c:v>189.4</c:v>
                </c:pt>
                <c:pt idx="253">
                  <c:v>182.8</c:v>
                </c:pt>
                <c:pt idx="254">
                  <c:v>191</c:v>
                </c:pt>
                <c:pt idx="255">
                  <c:v>190.7</c:v>
                </c:pt>
                <c:pt idx="256">
                  <c:v>182.3</c:v>
                </c:pt>
                <c:pt idx="257">
                  <c:v>189.8</c:v>
                </c:pt>
                <c:pt idx="258">
                  <c:v>190.4</c:v>
                </c:pt>
                <c:pt idx="259">
                  <c:v>181.2</c:v>
                </c:pt>
                <c:pt idx="260">
                  <c:v>188.9</c:v>
                </c:pt>
                <c:pt idx="261">
                  <c:v>189.9</c:v>
                </c:pt>
                <c:pt idx="262">
                  <c:v>181.3</c:v>
                </c:pt>
                <c:pt idx="263">
                  <c:v>188.9</c:v>
                </c:pt>
                <c:pt idx="264">
                  <c:v>190.7</c:v>
                </c:pt>
                <c:pt idx="265">
                  <c:v>181.3</c:v>
                </c:pt>
                <c:pt idx="266">
                  <c:v>187.4</c:v>
                </c:pt>
                <c:pt idx="267">
                  <c:v>190</c:v>
                </c:pt>
                <c:pt idx="268">
                  <c:v>182.3</c:v>
                </c:pt>
                <c:pt idx="269">
                  <c:v>187.4</c:v>
                </c:pt>
                <c:pt idx="270">
                  <c:v>190.9</c:v>
                </c:pt>
                <c:pt idx="271">
                  <c:v>179.9</c:v>
                </c:pt>
                <c:pt idx="272">
                  <c:v>187.6</c:v>
                </c:pt>
                <c:pt idx="273">
                  <c:v>189.5</c:v>
                </c:pt>
                <c:pt idx="274">
                  <c:v>181.3</c:v>
                </c:pt>
                <c:pt idx="275">
                  <c:v>185.7</c:v>
                </c:pt>
                <c:pt idx="276">
                  <c:v>190.4</c:v>
                </c:pt>
                <c:pt idx="277">
                  <c:v>179.7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48-4FC0-9B18-52FA573F89F3}"/>
            </c:ext>
          </c:extLst>
        </c:ser>
        <c:ser>
          <c:idx val="5"/>
          <c:order val="5"/>
          <c:tx>
            <c:strRef>
              <c:f>'1100→ExB'!$H$1</c:f>
              <c:strCache>
                <c:ptCount val="1"/>
                <c:pt idx="0">
                  <c:v>⑥PbT in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'1100→ExB'!$B$2:$B$892</c:f>
              <c:numCache>
                <c:formatCode>General</c:formatCode>
                <c:ptCount val="8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</c:numCache>
            </c:numRef>
          </c:xVal>
          <c:yVal>
            <c:numRef>
              <c:f>'1100→ExB'!$H$2:$H$892</c:f>
              <c:numCache>
                <c:formatCode>General</c:formatCode>
                <c:ptCount val="891"/>
                <c:pt idx="0">
                  <c:v>12.2</c:v>
                </c:pt>
                <c:pt idx="1">
                  <c:v>14.7</c:v>
                </c:pt>
                <c:pt idx="2">
                  <c:v>13.9</c:v>
                </c:pt>
                <c:pt idx="3">
                  <c:v>14.1</c:v>
                </c:pt>
                <c:pt idx="4">
                  <c:v>13.9</c:v>
                </c:pt>
                <c:pt idx="5">
                  <c:v>14.4</c:v>
                </c:pt>
                <c:pt idx="6">
                  <c:v>12.4</c:v>
                </c:pt>
                <c:pt idx="7">
                  <c:v>15.2</c:v>
                </c:pt>
                <c:pt idx="8">
                  <c:v>13.2</c:v>
                </c:pt>
                <c:pt idx="9">
                  <c:v>12.6</c:v>
                </c:pt>
                <c:pt idx="10">
                  <c:v>14.4</c:v>
                </c:pt>
                <c:pt idx="11">
                  <c:v>14.1</c:v>
                </c:pt>
                <c:pt idx="12">
                  <c:v>12.8</c:v>
                </c:pt>
                <c:pt idx="13">
                  <c:v>14.1</c:v>
                </c:pt>
                <c:pt idx="14">
                  <c:v>14.3</c:v>
                </c:pt>
                <c:pt idx="15">
                  <c:v>10.7</c:v>
                </c:pt>
                <c:pt idx="16">
                  <c:v>12.2</c:v>
                </c:pt>
                <c:pt idx="17">
                  <c:v>13.4</c:v>
                </c:pt>
                <c:pt idx="18">
                  <c:v>13.3</c:v>
                </c:pt>
                <c:pt idx="19">
                  <c:v>13.7</c:v>
                </c:pt>
                <c:pt idx="20">
                  <c:v>13.9</c:v>
                </c:pt>
                <c:pt idx="21">
                  <c:v>12.8</c:v>
                </c:pt>
                <c:pt idx="22">
                  <c:v>14.3</c:v>
                </c:pt>
                <c:pt idx="23">
                  <c:v>12.2</c:v>
                </c:pt>
                <c:pt idx="24">
                  <c:v>12.6</c:v>
                </c:pt>
                <c:pt idx="25">
                  <c:v>13.9</c:v>
                </c:pt>
                <c:pt idx="26">
                  <c:v>13.2</c:v>
                </c:pt>
                <c:pt idx="27">
                  <c:v>13.2</c:v>
                </c:pt>
                <c:pt idx="28">
                  <c:v>13.4</c:v>
                </c:pt>
                <c:pt idx="29">
                  <c:v>13.2</c:v>
                </c:pt>
                <c:pt idx="30">
                  <c:v>13.9</c:v>
                </c:pt>
                <c:pt idx="31">
                  <c:v>15.6</c:v>
                </c:pt>
                <c:pt idx="32">
                  <c:v>13.2</c:v>
                </c:pt>
                <c:pt idx="33">
                  <c:v>12.8</c:v>
                </c:pt>
                <c:pt idx="34">
                  <c:v>13.7</c:v>
                </c:pt>
                <c:pt idx="35">
                  <c:v>13.4</c:v>
                </c:pt>
                <c:pt idx="36">
                  <c:v>11.8</c:v>
                </c:pt>
                <c:pt idx="37">
                  <c:v>11.7</c:v>
                </c:pt>
                <c:pt idx="38">
                  <c:v>14.3</c:v>
                </c:pt>
                <c:pt idx="39">
                  <c:v>13.7</c:v>
                </c:pt>
                <c:pt idx="40">
                  <c:v>13.7</c:v>
                </c:pt>
                <c:pt idx="41">
                  <c:v>11.3</c:v>
                </c:pt>
                <c:pt idx="42">
                  <c:v>13.2</c:v>
                </c:pt>
                <c:pt idx="43">
                  <c:v>13.9</c:v>
                </c:pt>
                <c:pt idx="44">
                  <c:v>11.9</c:v>
                </c:pt>
                <c:pt idx="45">
                  <c:v>13.9</c:v>
                </c:pt>
                <c:pt idx="46">
                  <c:v>12.6</c:v>
                </c:pt>
                <c:pt idx="47">
                  <c:v>14.4</c:v>
                </c:pt>
                <c:pt idx="48">
                  <c:v>15.2</c:v>
                </c:pt>
                <c:pt idx="49">
                  <c:v>11.8</c:v>
                </c:pt>
                <c:pt idx="50">
                  <c:v>11.9</c:v>
                </c:pt>
                <c:pt idx="51">
                  <c:v>14.3</c:v>
                </c:pt>
                <c:pt idx="52">
                  <c:v>13.2</c:v>
                </c:pt>
                <c:pt idx="53">
                  <c:v>13.9</c:v>
                </c:pt>
                <c:pt idx="54">
                  <c:v>12.2</c:v>
                </c:pt>
                <c:pt idx="55">
                  <c:v>13.3</c:v>
                </c:pt>
                <c:pt idx="56">
                  <c:v>11.3</c:v>
                </c:pt>
                <c:pt idx="57">
                  <c:v>14.1</c:v>
                </c:pt>
                <c:pt idx="58">
                  <c:v>44.4</c:v>
                </c:pt>
                <c:pt idx="59">
                  <c:v>105.2</c:v>
                </c:pt>
                <c:pt idx="60">
                  <c:v>152.9</c:v>
                </c:pt>
                <c:pt idx="61">
                  <c:v>172.6</c:v>
                </c:pt>
                <c:pt idx="62">
                  <c:v>196.2</c:v>
                </c:pt>
                <c:pt idx="63">
                  <c:v>192.1</c:v>
                </c:pt>
                <c:pt idx="64">
                  <c:v>199.5</c:v>
                </c:pt>
                <c:pt idx="65">
                  <c:v>210.9</c:v>
                </c:pt>
                <c:pt idx="66">
                  <c:v>200.7</c:v>
                </c:pt>
                <c:pt idx="67">
                  <c:v>210.5</c:v>
                </c:pt>
                <c:pt idx="68">
                  <c:v>200</c:v>
                </c:pt>
                <c:pt idx="69">
                  <c:v>204.9</c:v>
                </c:pt>
                <c:pt idx="70">
                  <c:v>201.6</c:v>
                </c:pt>
                <c:pt idx="71">
                  <c:v>194.4</c:v>
                </c:pt>
                <c:pt idx="72">
                  <c:v>205.4</c:v>
                </c:pt>
                <c:pt idx="73">
                  <c:v>193.8</c:v>
                </c:pt>
                <c:pt idx="74">
                  <c:v>205.2</c:v>
                </c:pt>
                <c:pt idx="75">
                  <c:v>194</c:v>
                </c:pt>
                <c:pt idx="76">
                  <c:v>204.5</c:v>
                </c:pt>
                <c:pt idx="77">
                  <c:v>193.8</c:v>
                </c:pt>
                <c:pt idx="78">
                  <c:v>203.4</c:v>
                </c:pt>
                <c:pt idx="79">
                  <c:v>193.4</c:v>
                </c:pt>
                <c:pt idx="80">
                  <c:v>202.9</c:v>
                </c:pt>
                <c:pt idx="81">
                  <c:v>191.6</c:v>
                </c:pt>
                <c:pt idx="82">
                  <c:v>201.9</c:v>
                </c:pt>
                <c:pt idx="83">
                  <c:v>194.4</c:v>
                </c:pt>
                <c:pt idx="84">
                  <c:v>193.1</c:v>
                </c:pt>
                <c:pt idx="85">
                  <c:v>201.6</c:v>
                </c:pt>
                <c:pt idx="86">
                  <c:v>193.1</c:v>
                </c:pt>
                <c:pt idx="87">
                  <c:v>202.6</c:v>
                </c:pt>
                <c:pt idx="88">
                  <c:v>194.4</c:v>
                </c:pt>
                <c:pt idx="89">
                  <c:v>204</c:v>
                </c:pt>
                <c:pt idx="90">
                  <c:v>192.8</c:v>
                </c:pt>
                <c:pt idx="91">
                  <c:v>198.2</c:v>
                </c:pt>
                <c:pt idx="92">
                  <c:v>200</c:v>
                </c:pt>
                <c:pt idx="93">
                  <c:v>195.3</c:v>
                </c:pt>
                <c:pt idx="94">
                  <c:v>204.8</c:v>
                </c:pt>
                <c:pt idx="95">
                  <c:v>195</c:v>
                </c:pt>
                <c:pt idx="96">
                  <c:v>201.9</c:v>
                </c:pt>
                <c:pt idx="97">
                  <c:v>196.2</c:v>
                </c:pt>
                <c:pt idx="98">
                  <c:v>193.5</c:v>
                </c:pt>
                <c:pt idx="99">
                  <c:v>204.5</c:v>
                </c:pt>
                <c:pt idx="100">
                  <c:v>194</c:v>
                </c:pt>
                <c:pt idx="101">
                  <c:v>202.5</c:v>
                </c:pt>
                <c:pt idx="102">
                  <c:v>199.2</c:v>
                </c:pt>
                <c:pt idx="103">
                  <c:v>195.3</c:v>
                </c:pt>
                <c:pt idx="104">
                  <c:v>204.8</c:v>
                </c:pt>
                <c:pt idx="105">
                  <c:v>193.5</c:v>
                </c:pt>
                <c:pt idx="106">
                  <c:v>197.7</c:v>
                </c:pt>
                <c:pt idx="107">
                  <c:v>203.3</c:v>
                </c:pt>
                <c:pt idx="108">
                  <c:v>195.8</c:v>
                </c:pt>
                <c:pt idx="109">
                  <c:v>203.5</c:v>
                </c:pt>
                <c:pt idx="110">
                  <c:v>194.7</c:v>
                </c:pt>
                <c:pt idx="111">
                  <c:v>193.5</c:v>
                </c:pt>
                <c:pt idx="112">
                  <c:v>204.8</c:v>
                </c:pt>
                <c:pt idx="113">
                  <c:v>194.4</c:v>
                </c:pt>
                <c:pt idx="114">
                  <c:v>195.8</c:v>
                </c:pt>
                <c:pt idx="115">
                  <c:v>203.4</c:v>
                </c:pt>
                <c:pt idx="116">
                  <c:v>194.7</c:v>
                </c:pt>
                <c:pt idx="117">
                  <c:v>202.3</c:v>
                </c:pt>
                <c:pt idx="118">
                  <c:v>200</c:v>
                </c:pt>
                <c:pt idx="119">
                  <c:v>195.3</c:v>
                </c:pt>
                <c:pt idx="120">
                  <c:v>203.5</c:v>
                </c:pt>
                <c:pt idx="121">
                  <c:v>195</c:v>
                </c:pt>
                <c:pt idx="122">
                  <c:v>195.4</c:v>
                </c:pt>
                <c:pt idx="123">
                  <c:v>204.5</c:v>
                </c:pt>
                <c:pt idx="124">
                  <c:v>192.8</c:v>
                </c:pt>
                <c:pt idx="125">
                  <c:v>193.1</c:v>
                </c:pt>
                <c:pt idx="126">
                  <c:v>204.9</c:v>
                </c:pt>
                <c:pt idx="127">
                  <c:v>194.7</c:v>
                </c:pt>
                <c:pt idx="128">
                  <c:v>194</c:v>
                </c:pt>
                <c:pt idx="129">
                  <c:v>202.9</c:v>
                </c:pt>
                <c:pt idx="130">
                  <c:v>194.4</c:v>
                </c:pt>
                <c:pt idx="131">
                  <c:v>198.5</c:v>
                </c:pt>
                <c:pt idx="132">
                  <c:v>203</c:v>
                </c:pt>
                <c:pt idx="133">
                  <c:v>194.3</c:v>
                </c:pt>
                <c:pt idx="134">
                  <c:v>201</c:v>
                </c:pt>
                <c:pt idx="135">
                  <c:v>200.7</c:v>
                </c:pt>
                <c:pt idx="136">
                  <c:v>195</c:v>
                </c:pt>
                <c:pt idx="137">
                  <c:v>201.6</c:v>
                </c:pt>
                <c:pt idx="138">
                  <c:v>198.5</c:v>
                </c:pt>
                <c:pt idx="139">
                  <c:v>194</c:v>
                </c:pt>
                <c:pt idx="140">
                  <c:v>203.5</c:v>
                </c:pt>
                <c:pt idx="141">
                  <c:v>196.6</c:v>
                </c:pt>
                <c:pt idx="142">
                  <c:v>194.3</c:v>
                </c:pt>
                <c:pt idx="143">
                  <c:v>201.9</c:v>
                </c:pt>
                <c:pt idx="144">
                  <c:v>194</c:v>
                </c:pt>
                <c:pt idx="145">
                  <c:v>193.5</c:v>
                </c:pt>
                <c:pt idx="146">
                  <c:v>202.9</c:v>
                </c:pt>
                <c:pt idx="147">
                  <c:v>192.1</c:v>
                </c:pt>
                <c:pt idx="148">
                  <c:v>192.8</c:v>
                </c:pt>
                <c:pt idx="149">
                  <c:v>202.6</c:v>
                </c:pt>
                <c:pt idx="150">
                  <c:v>193.1</c:v>
                </c:pt>
                <c:pt idx="151">
                  <c:v>192.5</c:v>
                </c:pt>
                <c:pt idx="152">
                  <c:v>202.6</c:v>
                </c:pt>
                <c:pt idx="153">
                  <c:v>190.5</c:v>
                </c:pt>
                <c:pt idx="154">
                  <c:v>191.9</c:v>
                </c:pt>
                <c:pt idx="155">
                  <c:v>202.6</c:v>
                </c:pt>
                <c:pt idx="156">
                  <c:v>190.5</c:v>
                </c:pt>
                <c:pt idx="157">
                  <c:v>190.6</c:v>
                </c:pt>
                <c:pt idx="158">
                  <c:v>201.5</c:v>
                </c:pt>
                <c:pt idx="159">
                  <c:v>191.6</c:v>
                </c:pt>
                <c:pt idx="160">
                  <c:v>189.6</c:v>
                </c:pt>
                <c:pt idx="161">
                  <c:v>201.9</c:v>
                </c:pt>
                <c:pt idx="162">
                  <c:v>190.2</c:v>
                </c:pt>
                <c:pt idx="163">
                  <c:v>189.2</c:v>
                </c:pt>
                <c:pt idx="164">
                  <c:v>200.6</c:v>
                </c:pt>
                <c:pt idx="165">
                  <c:v>191.1</c:v>
                </c:pt>
                <c:pt idx="166">
                  <c:v>189.7</c:v>
                </c:pt>
                <c:pt idx="167">
                  <c:v>200.2</c:v>
                </c:pt>
                <c:pt idx="168">
                  <c:v>188.5</c:v>
                </c:pt>
                <c:pt idx="169">
                  <c:v>187.8</c:v>
                </c:pt>
                <c:pt idx="170">
                  <c:v>199.7</c:v>
                </c:pt>
                <c:pt idx="171">
                  <c:v>189.4</c:v>
                </c:pt>
                <c:pt idx="172">
                  <c:v>189.7</c:v>
                </c:pt>
                <c:pt idx="173">
                  <c:v>200.6</c:v>
                </c:pt>
                <c:pt idx="174">
                  <c:v>187.7</c:v>
                </c:pt>
                <c:pt idx="175">
                  <c:v>188.5</c:v>
                </c:pt>
                <c:pt idx="176">
                  <c:v>200.4</c:v>
                </c:pt>
                <c:pt idx="177">
                  <c:v>189.2</c:v>
                </c:pt>
                <c:pt idx="178">
                  <c:v>188.6</c:v>
                </c:pt>
                <c:pt idx="179">
                  <c:v>200.2</c:v>
                </c:pt>
                <c:pt idx="180">
                  <c:v>188.2</c:v>
                </c:pt>
                <c:pt idx="181">
                  <c:v>186.3</c:v>
                </c:pt>
                <c:pt idx="182">
                  <c:v>199.5</c:v>
                </c:pt>
                <c:pt idx="183">
                  <c:v>189</c:v>
                </c:pt>
                <c:pt idx="184">
                  <c:v>187.1</c:v>
                </c:pt>
                <c:pt idx="185">
                  <c:v>198.5</c:v>
                </c:pt>
                <c:pt idx="186">
                  <c:v>188.5</c:v>
                </c:pt>
                <c:pt idx="187">
                  <c:v>184.8</c:v>
                </c:pt>
                <c:pt idx="188">
                  <c:v>197.7</c:v>
                </c:pt>
                <c:pt idx="189">
                  <c:v>186.8</c:v>
                </c:pt>
                <c:pt idx="190">
                  <c:v>186.3</c:v>
                </c:pt>
                <c:pt idx="191">
                  <c:v>198.1</c:v>
                </c:pt>
                <c:pt idx="192">
                  <c:v>189</c:v>
                </c:pt>
                <c:pt idx="193">
                  <c:v>186.3</c:v>
                </c:pt>
                <c:pt idx="194">
                  <c:v>198.2</c:v>
                </c:pt>
                <c:pt idx="195">
                  <c:v>186.6</c:v>
                </c:pt>
                <c:pt idx="196">
                  <c:v>185.8</c:v>
                </c:pt>
                <c:pt idx="197">
                  <c:v>198.1</c:v>
                </c:pt>
                <c:pt idx="198">
                  <c:v>186.6</c:v>
                </c:pt>
                <c:pt idx="199">
                  <c:v>184.9</c:v>
                </c:pt>
                <c:pt idx="200">
                  <c:v>195.9</c:v>
                </c:pt>
                <c:pt idx="201">
                  <c:v>187.8</c:v>
                </c:pt>
                <c:pt idx="202">
                  <c:v>186.3</c:v>
                </c:pt>
                <c:pt idx="203">
                  <c:v>198.5</c:v>
                </c:pt>
                <c:pt idx="204">
                  <c:v>185.8</c:v>
                </c:pt>
                <c:pt idx="205">
                  <c:v>185.9</c:v>
                </c:pt>
                <c:pt idx="206">
                  <c:v>195.8</c:v>
                </c:pt>
                <c:pt idx="207">
                  <c:v>186.6</c:v>
                </c:pt>
                <c:pt idx="208">
                  <c:v>185.8</c:v>
                </c:pt>
                <c:pt idx="209">
                  <c:v>196.6</c:v>
                </c:pt>
                <c:pt idx="210">
                  <c:v>184.9</c:v>
                </c:pt>
                <c:pt idx="211">
                  <c:v>186.7</c:v>
                </c:pt>
                <c:pt idx="212">
                  <c:v>196.2</c:v>
                </c:pt>
                <c:pt idx="213">
                  <c:v>185.8</c:v>
                </c:pt>
                <c:pt idx="214">
                  <c:v>185.9</c:v>
                </c:pt>
                <c:pt idx="215">
                  <c:v>196.6</c:v>
                </c:pt>
                <c:pt idx="216">
                  <c:v>184.4</c:v>
                </c:pt>
                <c:pt idx="217">
                  <c:v>185.2</c:v>
                </c:pt>
                <c:pt idx="218">
                  <c:v>197.3</c:v>
                </c:pt>
                <c:pt idx="219">
                  <c:v>184</c:v>
                </c:pt>
                <c:pt idx="220">
                  <c:v>184.7</c:v>
                </c:pt>
                <c:pt idx="221">
                  <c:v>195.3</c:v>
                </c:pt>
                <c:pt idx="222">
                  <c:v>184.3</c:v>
                </c:pt>
                <c:pt idx="223">
                  <c:v>184.4</c:v>
                </c:pt>
                <c:pt idx="224">
                  <c:v>194.4</c:v>
                </c:pt>
                <c:pt idx="225">
                  <c:v>184.8</c:v>
                </c:pt>
                <c:pt idx="226">
                  <c:v>184</c:v>
                </c:pt>
                <c:pt idx="227">
                  <c:v>194.4</c:v>
                </c:pt>
                <c:pt idx="228">
                  <c:v>183.3</c:v>
                </c:pt>
                <c:pt idx="229">
                  <c:v>184.3</c:v>
                </c:pt>
                <c:pt idx="230">
                  <c:v>194.4</c:v>
                </c:pt>
                <c:pt idx="231">
                  <c:v>182.8</c:v>
                </c:pt>
                <c:pt idx="232">
                  <c:v>185.6</c:v>
                </c:pt>
                <c:pt idx="233">
                  <c:v>193.5</c:v>
                </c:pt>
                <c:pt idx="234">
                  <c:v>183</c:v>
                </c:pt>
                <c:pt idx="235">
                  <c:v>185.2</c:v>
                </c:pt>
                <c:pt idx="236">
                  <c:v>193.4</c:v>
                </c:pt>
                <c:pt idx="237">
                  <c:v>184</c:v>
                </c:pt>
                <c:pt idx="238">
                  <c:v>184.7</c:v>
                </c:pt>
                <c:pt idx="239">
                  <c:v>193.4</c:v>
                </c:pt>
                <c:pt idx="240">
                  <c:v>183</c:v>
                </c:pt>
                <c:pt idx="241">
                  <c:v>184.8</c:v>
                </c:pt>
                <c:pt idx="242">
                  <c:v>193.4</c:v>
                </c:pt>
                <c:pt idx="243">
                  <c:v>181.8</c:v>
                </c:pt>
                <c:pt idx="244">
                  <c:v>184.9</c:v>
                </c:pt>
                <c:pt idx="245">
                  <c:v>191.9</c:v>
                </c:pt>
                <c:pt idx="246">
                  <c:v>184</c:v>
                </c:pt>
                <c:pt idx="247">
                  <c:v>184.9</c:v>
                </c:pt>
                <c:pt idx="248">
                  <c:v>192.8</c:v>
                </c:pt>
                <c:pt idx="249">
                  <c:v>182.9</c:v>
                </c:pt>
                <c:pt idx="250">
                  <c:v>182.8</c:v>
                </c:pt>
                <c:pt idx="251">
                  <c:v>190.5</c:v>
                </c:pt>
                <c:pt idx="252">
                  <c:v>183.4</c:v>
                </c:pt>
                <c:pt idx="253">
                  <c:v>182.8</c:v>
                </c:pt>
                <c:pt idx="254">
                  <c:v>192</c:v>
                </c:pt>
                <c:pt idx="255">
                  <c:v>183.3</c:v>
                </c:pt>
                <c:pt idx="256">
                  <c:v>182</c:v>
                </c:pt>
                <c:pt idx="257">
                  <c:v>190.6</c:v>
                </c:pt>
                <c:pt idx="258">
                  <c:v>184</c:v>
                </c:pt>
                <c:pt idx="259">
                  <c:v>182.9</c:v>
                </c:pt>
                <c:pt idx="260">
                  <c:v>190.2</c:v>
                </c:pt>
                <c:pt idx="261">
                  <c:v>183.7</c:v>
                </c:pt>
                <c:pt idx="262">
                  <c:v>181</c:v>
                </c:pt>
                <c:pt idx="263">
                  <c:v>190.9</c:v>
                </c:pt>
                <c:pt idx="264">
                  <c:v>184.9</c:v>
                </c:pt>
                <c:pt idx="265">
                  <c:v>181.8</c:v>
                </c:pt>
                <c:pt idx="266">
                  <c:v>190</c:v>
                </c:pt>
                <c:pt idx="267">
                  <c:v>183.3</c:v>
                </c:pt>
                <c:pt idx="268">
                  <c:v>181.1</c:v>
                </c:pt>
                <c:pt idx="269">
                  <c:v>188.7</c:v>
                </c:pt>
                <c:pt idx="270">
                  <c:v>187.5</c:v>
                </c:pt>
                <c:pt idx="271">
                  <c:v>181</c:v>
                </c:pt>
                <c:pt idx="272">
                  <c:v>188.2</c:v>
                </c:pt>
                <c:pt idx="273">
                  <c:v>185.8</c:v>
                </c:pt>
                <c:pt idx="274">
                  <c:v>179.6</c:v>
                </c:pt>
                <c:pt idx="275">
                  <c:v>187.1</c:v>
                </c:pt>
                <c:pt idx="276">
                  <c:v>185.8</c:v>
                </c:pt>
                <c:pt idx="277">
                  <c:v>181.4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C48-4FC0-9B18-52FA573F89F3}"/>
            </c:ext>
          </c:extLst>
        </c:ser>
        <c:ser>
          <c:idx val="6"/>
          <c:order val="6"/>
          <c:tx>
            <c:strRef>
              <c:f>'1100→ExB'!$J$1</c:f>
              <c:strCache>
                <c:ptCount val="1"/>
                <c:pt idx="0">
                  <c:v>C/C内圧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'1100→ExB'!$B$2:$B$892</c:f>
              <c:numCache>
                <c:formatCode>General</c:formatCode>
                <c:ptCount val="8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</c:numCache>
            </c:numRef>
          </c:xVal>
          <c:yVal>
            <c:numRef>
              <c:f>'1100→ExB'!$J$2:$J$892</c:f>
              <c:numCache>
                <c:formatCode>General</c:formatCode>
                <c:ptCount val="891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  <c:pt idx="29">
                  <c:v>0.3</c:v>
                </c:pt>
                <c:pt idx="30">
                  <c:v>0.3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0.3</c:v>
                </c:pt>
                <c:pt idx="35">
                  <c:v>0.3</c:v>
                </c:pt>
                <c:pt idx="36">
                  <c:v>0.3</c:v>
                </c:pt>
                <c:pt idx="37">
                  <c:v>0.3</c:v>
                </c:pt>
                <c:pt idx="38">
                  <c:v>0.3</c:v>
                </c:pt>
                <c:pt idx="39">
                  <c:v>0.3</c:v>
                </c:pt>
                <c:pt idx="40">
                  <c:v>0.3</c:v>
                </c:pt>
                <c:pt idx="41">
                  <c:v>0.3</c:v>
                </c:pt>
                <c:pt idx="42">
                  <c:v>0.3</c:v>
                </c:pt>
                <c:pt idx="43">
                  <c:v>0.3</c:v>
                </c:pt>
                <c:pt idx="44">
                  <c:v>0.3</c:v>
                </c:pt>
                <c:pt idx="45">
                  <c:v>0.3</c:v>
                </c:pt>
                <c:pt idx="46">
                  <c:v>0.3</c:v>
                </c:pt>
                <c:pt idx="47">
                  <c:v>0.3</c:v>
                </c:pt>
                <c:pt idx="48">
                  <c:v>0.3</c:v>
                </c:pt>
                <c:pt idx="49">
                  <c:v>0.3</c:v>
                </c:pt>
                <c:pt idx="50">
                  <c:v>0.3</c:v>
                </c:pt>
                <c:pt idx="51">
                  <c:v>0.3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0.3</c:v>
                </c:pt>
                <c:pt idx="59">
                  <c:v>0.3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0.3</c:v>
                </c:pt>
                <c:pt idx="66">
                  <c:v>0.3</c:v>
                </c:pt>
                <c:pt idx="67">
                  <c:v>0.3</c:v>
                </c:pt>
                <c:pt idx="68">
                  <c:v>0.3</c:v>
                </c:pt>
                <c:pt idx="69">
                  <c:v>0.3</c:v>
                </c:pt>
                <c:pt idx="70">
                  <c:v>0.3</c:v>
                </c:pt>
                <c:pt idx="71">
                  <c:v>0.3</c:v>
                </c:pt>
                <c:pt idx="72">
                  <c:v>0.3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</c:v>
                </c:pt>
                <c:pt idx="93">
                  <c:v>0.2</c:v>
                </c:pt>
                <c:pt idx="94">
                  <c:v>0.2</c:v>
                </c:pt>
                <c:pt idx="95">
                  <c:v>0.2</c:v>
                </c:pt>
                <c:pt idx="96">
                  <c:v>0.2</c:v>
                </c:pt>
                <c:pt idx="97">
                  <c:v>0.2</c:v>
                </c:pt>
                <c:pt idx="98">
                  <c:v>0.2</c:v>
                </c:pt>
                <c:pt idx="99">
                  <c:v>0.2</c:v>
                </c:pt>
                <c:pt idx="100">
                  <c:v>0.2</c:v>
                </c:pt>
                <c:pt idx="101">
                  <c:v>0.2</c:v>
                </c:pt>
                <c:pt idx="102">
                  <c:v>0.2</c:v>
                </c:pt>
                <c:pt idx="103">
                  <c:v>0.2</c:v>
                </c:pt>
                <c:pt idx="104">
                  <c:v>0.2</c:v>
                </c:pt>
                <c:pt idx="105">
                  <c:v>0.2</c:v>
                </c:pt>
                <c:pt idx="106">
                  <c:v>0.2</c:v>
                </c:pt>
                <c:pt idx="107">
                  <c:v>0.2</c:v>
                </c:pt>
                <c:pt idx="108">
                  <c:v>0.2</c:v>
                </c:pt>
                <c:pt idx="109">
                  <c:v>0.2</c:v>
                </c:pt>
                <c:pt idx="110">
                  <c:v>0.2</c:v>
                </c:pt>
                <c:pt idx="111">
                  <c:v>0.2</c:v>
                </c:pt>
                <c:pt idx="112">
                  <c:v>0.2</c:v>
                </c:pt>
                <c:pt idx="113">
                  <c:v>0.2</c:v>
                </c:pt>
                <c:pt idx="114">
                  <c:v>0.2</c:v>
                </c:pt>
                <c:pt idx="115">
                  <c:v>0.2</c:v>
                </c:pt>
                <c:pt idx="116">
                  <c:v>0.2</c:v>
                </c:pt>
                <c:pt idx="117">
                  <c:v>0.2</c:v>
                </c:pt>
                <c:pt idx="118">
                  <c:v>0.2</c:v>
                </c:pt>
                <c:pt idx="119">
                  <c:v>0.2</c:v>
                </c:pt>
                <c:pt idx="120">
                  <c:v>0.2</c:v>
                </c:pt>
                <c:pt idx="121">
                  <c:v>0.2</c:v>
                </c:pt>
                <c:pt idx="122">
                  <c:v>0.2</c:v>
                </c:pt>
                <c:pt idx="123">
                  <c:v>0.2</c:v>
                </c:pt>
                <c:pt idx="124">
                  <c:v>0.2</c:v>
                </c:pt>
                <c:pt idx="125">
                  <c:v>0.2</c:v>
                </c:pt>
                <c:pt idx="126">
                  <c:v>0.2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C48-4FC0-9B18-52FA573F89F3}"/>
            </c:ext>
          </c:extLst>
        </c:ser>
        <c:ser>
          <c:idx val="7"/>
          <c:order val="7"/>
          <c:tx>
            <c:strRef>
              <c:f>'1100→ExB'!$O$1</c:f>
              <c:strCache>
                <c:ptCount val="1"/>
                <c:pt idx="0">
                  <c:v>aps_pos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'1100→ExB'!$B$2:$B$892</c:f>
              <c:numCache>
                <c:formatCode>General</c:formatCode>
                <c:ptCount val="8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</c:numCache>
            </c:numRef>
          </c:xVal>
          <c:yVal>
            <c:numRef>
              <c:f>'1100→ExB'!$O$2:$O$774</c:f>
              <c:numCache>
                <c:formatCode>General</c:formatCode>
                <c:ptCount val="77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63.467136000000004</c:v>
                </c:pt>
                <c:pt idx="54">
                  <c:v>0.68871300000000002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C48-4FC0-9B18-52FA573F8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682976"/>
        <c:axId val="631681664"/>
      </c:scatterChart>
      <c:scatterChart>
        <c:scatterStyle val="lineMarker"/>
        <c:varyColors val="0"/>
        <c:ser>
          <c:idx val="8"/>
          <c:order val="8"/>
          <c:tx>
            <c:strRef>
              <c:f>'1100→ExB'!$R$1</c:f>
              <c:strCache>
                <c:ptCount val="1"/>
                <c:pt idx="0">
                  <c:v>exh_exb_control_status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'1100→ExB'!$B$2:$B$892</c:f>
              <c:numCache>
                <c:formatCode>General</c:formatCode>
                <c:ptCount val="8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</c:numCache>
            </c:numRef>
          </c:xVal>
          <c:yVal>
            <c:numRef>
              <c:f>'1100→ExB'!$R$2:$R$774</c:f>
              <c:numCache>
                <c:formatCode>General</c:formatCode>
                <c:ptCount val="7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0.53972900000000001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C48-4FC0-9B18-52FA573F8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696752"/>
        <c:axId val="631705936"/>
      </c:scatterChart>
      <c:valAx>
        <c:axId val="631682976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Time(sec)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0700811111496876"/>
              <c:y val="0.92913805492239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1681664"/>
        <c:crosses val="autoZero"/>
        <c:crossBetween val="midCat"/>
      </c:valAx>
      <c:valAx>
        <c:axId val="63168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圧力　</a:t>
                </a:r>
                <a:r>
                  <a:rPr lang="en-US" altLang="ja-JP"/>
                  <a:t>[kPa]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1682976"/>
        <c:crosses val="autoZero"/>
        <c:crossBetween val="midCat"/>
      </c:valAx>
      <c:valAx>
        <c:axId val="631705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1696752"/>
        <c:crosses val="max"/>
        <c:crossBetween val="midCat"/>
      </c:valAx>
      <c:valAx>
        <c:axId val="631696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170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1400rpm</a:t>
            </a:r>
            <a:r>
              <a:rPr lang="ja-JP" altLang="en-US"/>
              <a:t>⇒</a:t>
            </a:r>
            <a:r>
              <a:rPr lang="en-US" altLang="ja-JP"/>
              <a:t>ExB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1415017247713652E-2"/>
          <c:y val="9.1887124148965743E-2"/>
          <c:w val="0.73082249597242444"/>
          <c:h val="0.81620807791489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'1400→ExB '!$C$1</c:f>
              <c:strCache>
                <c:ptCount val="1"/>
                <c:pt idx="0">
                  <c:v>①PtC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'1400→ExB '!$B$2:$B$892</c:f>
              <c:numCache>
                <c:formatCode>General</c:formatCode>
                <c:ptCount val="8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</c:numCache>
            </c:numRef>
          </c:xVal>
          <c:yVal>
            <c:numRef>
              <c:f>'1400→ExB '!$C$2:$C$852</c:f>
              <c:numCache>
                <c:formatCode>General</c:formatCode>
                <c:ptCount val="851"/>
                <c:pt idx="0">
                  <c:v>53.6</c:v>
                </c:pt>
                <c:pt idx="1">
                  <c:v>53.1</c:v>
                </c:pt>
                <c:pt idx="2">
                  <c:v>53.7</c:v>
                </c:pt>
                <c:pt idx="3">
                  <c:v>53.6</c:v>
                </c:pt>
                <c:pt idx="4">
                  <c:v>52.9</c:v>
                </c:pt>
                <c:pt idx="5">
                  <c:v>53.8</c:v>
                </c:pt>
                <c:pt idx="6">
                  <c:v>54</c:v>
                </c:pt>
                <c:pt idx="7">
                  <c:v>52.9</c:v>
                </c:pt>
                <c:pt idx="8">
                  <c:v>53.8</c:v>
                </c:pt>
                <c:pt idx="9">
                  <c:v>53.5</c:v>
                </c:pt>
                <c:pt idx="10">
                  <c:v>52.6</c:v>
                </c:pt>
                <c:pt idx="11">
                  <c:v>53.2</c:v>
                </c:pt>
                <c:pt idx="12">
                  <c:v>53.4</c:v>
                </c:pt>
                <c:pt idx="13">
                  <c:v>52.4</c:v>
                </c:pt>
                <c:pt idx="14">
                  <c:v>53.1</c:v>
                </c:pt>
                <c:pt idx="15">
                  <c:v>53.2</c:v>
                </c:pt>
                <c:pt idx="16">
                  <c:v>52.6</c:v>
                </c:pt>
                <c:pt idx="17">
                  <c:v>53.2</c:v>
                </c:pt>
                <c:pt idx="18">
                  <c:v>53.3</c:v>
                </c:pt>
                <c:pt idx="19">
                  <c:v>52.7</c:v>
                </c:pt>
                <c:pt idx="20">
                  <c:v>53.3</c:v>
                </c:pt>
                <c:pt idx="21">
                  <c:v>53.6</c:v>
                </c:pt>
                <c:pt idx="22">
                  <c:v>53</c:v>
                </c:pt>
                <c:pt idx="23">
                  <c:v>53.3</c:v>
                </c:pt>
                <c:pt idx="24">
                  <c:v>53.7</c:v>
                </c:pt>
                <c:pt idx="25">
                  <c:v>52.9</c:v>
                </c:pt>
                <c:pt idx="26">
                  <c:v>53.6</c:v>
                </c:pt>
                <c:pt idx="27">
                  <c:v>53.8</c:v>
                </c:pt>
                <c:pt idx="28">
                  <c:v>53.1</c:v>
                </c:pt>
                <c:pt idx="29">
                  <c:v>53.2</c:v>
                </c:pt>
                <c:pt idx="30">
                  <c:v>53.6</c:v>
                </c:pt>
                <c:pt idx="31">
                  <c:v>52.7</c:v>
                </c:pt>
                <c:pt idx="32">
                  <c:v>53.1</c:v>
                </c:pt>
                <c:pt idx="33">
                  <c:v>53.6</c:v>
                </c:pt>
                <c:pt idx="34">
                  <c:v>52.6</c:v>
                </c:pt>
                <c:pt idx="35">
                  <c:v>53.4</c:v>
                </c:pt>
                <c:pt idx="36">
                  <c:v>53.3</c:v>
                </c:pt>
                <c:pt idx="37">
                  <c:v>52.5</c:v>
                </c:pt>
                <c:pt idx="38">
                  <c:v>53.2</c:v>
                </c:pt>
                <c:pt idx="39">
                  <c:v>53.4</c:v>
                </c:pt>
                <c:pt idx="40">
                  <c:v>52.6</c:v>
                </c:pt>
                <c:pt idx="41">
                  <c:v>53.2</c:v>
                </c:pt>
                <c:pt idx="42">
                  <c:v>53.6</c:v>
                </c:pt>
                <c:pt idx="43">
                  <c:v>53.1</c:v>
                </c:pt>
                <c:pt idx="44">
                  <c:v>53.8</c:v>
                </c:pt>
                <c:pt idx="45">
                  <c:v>53.8</c:v>
                </c:pt>
                <c:pt idx="46">
                  <c:v>53.1</c:v>
                </c:pt>
                <c:pt idx="47">
                  <c:v>53.8</c:v>
                </c:pt>
                <c:pt idx="48">
                  <c:v>53.6</c:v>
                </c:pt>
                <c:pt idx="49">
                  <c:v>52.8</c:v>
                </c:pt>
                <c:pt idx="50">
                  <c:v>53.6</c:v>
                </c:pt>
                <c:pt idx="51">
                  <c:v>53.3</c:v>
                </c:pt>
                <c:pt idx="52">
                  <c:v>52.8</c:v>
                </c:pt>
                <c:pt idx="53">
                  <c:v>53.3</c:v>
                </c:pt>
                <c:pt idx="54">
                  <c:v>49.9</c:v>
                </c:pt>
                <c:pt idx="55">
                  <c:v>43.8</c:v>
                </c:pt>
                <c:pt idx="56">
                  <c:v>37</c:v>
                </c:pt>
                <c:pt idx="57">
                  <c:v>32.4</c:v>
                </c:pt>
                <c:pt idx="58">
                  <c:v>25.7</c:v>
                </c:pt>
                <c:pt idx="59">
                  <c:v>19.600000000000001</c:v>
                </c:pt>
                <c:pt idx="60">
                  <c:v>13.8</c:v>
                </c:pt>
                <c:pt idx="61">
                  <c:v>10.9</c:v>
                </c:pt>
                <c:pt idx="62">
                  <c:v>7.8</c:v>
                </c:pt>
                <c:pt idx="63">
                  <c:v>7.2</c:v>
                </c:pt>
                <c:pt idx="64">
                  <c:v>5</c:v>
                </c:pt>
                <c:pt idx="65">
                  <c:v>4.3</c:v>
                </c:pt>
                <c:pt idx="66">
                  <c:v>3.2</c:v>
                </c:pt>
                <c:pt idx="67">
                  <c:v>2.8</c:v>
                </c:pt>
                <c:pt idx="68">
                  <c:v>2.5</c:v>
                </c:pt>
                <c:pt idx="69">
                  <c:v>1.7</c:v>
                </c:pt>
                <c:pt idx="70">
                  <c:v>1.5</c:v>
                </c:pt>
                <c:pt idx="71">
                  <c:v>1.4</c:v>
                </c:pt>
                <c:pt idx="72">
                  <c:v>1.7</c:v>
                </c:pt>
                <c:pt idx="73">
                  <c:v>0.8</c:v>
                </c:pt>
                <c:pt idx="74">
                  <c:v>0.4</c:v>
                </c:pt>
                <c:pt idx="75">
                  <c:v>0.7</c:v>
                </c:pt>
                <c:pt idx="76">
                  <c:v>0.4</c:v>
                </c:pt>
                <c:pt idx="77">
                  <c:v>1.1000000000000001</c:v>
                </c:pt>
                <c:pt idx="78">
                  <c:v>0.6</c:v>
                </c:pt>
                <c:pt idx="79">
                  <c:v>0.6</c:v>
                </c:pt>
                <c:pt idx="80">
                  <c:v>0.1</c:v>
                </c:pt>
                <c:pt idx="81">
                  <c:v>0.1</c:v>
                </c:pt>
                <c:pt idx="82">
                  <c:v>-0.1</c:v>
                </c:pt>
                <c:pt idx="83">
                  <c:v>-0.1</c:v>
                </c:pt>
                <c:pt idx="84">
                  <c:v>-0.2</c:v>
                </c:pt>
                <c:pt idx="85">
                  <c:v>-0.2</c:v>
                </c:pt>
                <c:pt idx="86">
                  <c:v>-0.3</c:v>
                </c:pt>
                <c:pt idx="87">
                  <c:v>-0.2</c:v>
                </c:pt>
                <c:pt idx="88">
                  <c:v>-0.1</c:v>
                </c:pt>
                <c:pt idx="89">
                  <c:v>0.1</c:v>
                </c:pt>
                <c:pt idx="90">
                  <c:v>0</c:v>
                </c:pt>
                <c:pt idx="91">
                  <c:v>0.2</c:v>
                </c:pt>
                <c:pt idx="92">
                  <c:v>0.1</c:v>
                </c:pt>
                <c:pt idx="93">
                  <c:v>0.4</c:v>
                </c:pt>
                <c:pt idx="94">
                  <c:v>-0.1</c:v>
                </c:pt>
                <c:pt idx="95">
                  <c:v>-0.2</c:v>
                </c:pt>
                <c:pt idx="96">
                  <c:v>-0.3</c:v>
                </c:pt>
                <c:pt idx="97">
                  <c:v>-0.5</c:v>
                </c:pt>
                <c:pt idx="98">
                  <c:v>-0.2</c:v>
                </c:pt>
                <c:pt idx="99">
                  <c:v>-0.2</c:v>
                </c:pt>
                <c:pt idx="100">
                  <c:v>0.2</c:v>
                </c:pt>
                <c:pt idx="101">
                  <c:v>-0.2</c:v>
                </c:pt>
                <c:pt idx="102">
                  <c:v>-0.3</c:v>
                </c:pt>
                <c:pt idx="103">
                  <c:v>-0.5</c:v>
                </c:pt>
                <c:pt idx="104">
                  <c:v>-0.3</c:v>
                </c:pt>
                <c:pt idx="105">
                  <c:v>0.3</c:v>
                </c:pt>
                <c:pt idx="106">
                  <c:v>-0.2</c:v>
                </c:pt>
                <c:pt idx="107">
                  <c:v>-0.2</c:v>
                </c:pt>
                <c:pt idx="108">
                  <c:v>-0.6</c:v>
                </c:pt>
                <c:pt idx="109">
                  <c:v>-0.3</c:v>
                </c:pt>
                <c:pt idx="110">
                  <c:v>0.5</c:v>
                </c:pt>
                <c:pt idx="111">
                  <c:v>-0.3</c:v>
                </c:pt>
                <c:pt idx="112">
                  <c:v>-0.3</c:v>
                </c:pt>
                <c:pt idx="113">
                  <c:v>-0.4</c:v>
                </c:pt>
                <c:pt idx="114">
                  <c:v>-0.1</c:v>
                </c:pt>
                <c:pt idx="115">
                  <c:v>0.1</c:v>
                </c:pt>
                <c:pt idx="116">
                  <c:v>-0.5</c:v>
                </c:pt>
                <c:pt idx="117">
                  <c:v>-0.3</c:v>
                </c:pt>
                <c:pt idx="118">
                  <c:v>0.1</c:v>
                </c:pt>
                <c:pt idx="119">
                  <c:v>-0.3</c:v>
                </c:pt>
                <c:pt idx="120">
                  <c:v>-0.2</c:v>
                </c:pt>
                <c:pt idx="121">
                  <c:v>-0.4</c:v>
                </c:pt>
                <c:pt idx="122">
                  <c:v>-0.2</c:v>
                </c:pt>
                <c:pt idx="123">
                  <c:v>0.2</c:v>
                </c:pt>
                <c:pt idx="124">
                  <c:v>-0.6</c:v>
                </c:pt>
                <c:pt idx="125">
                  <c:v>-0.5</c:v>
                </c:pt>
                <c:pt idx="126">
                  <c:v>0.2</c:v>
                </c:pt>
                <c:pt idx="127">
                  <c:v>-0.3</c:v>
                </c:pt>
                <c:pt idx="128">
                  <c:v>-0.6</c:v>
                </c:pt>
                <c:pt idx="129">
                  <c:v>0</c:v>
                </c:pt>
                <c:pt idx="130">
                  <c:v>-0.1</c:v>
                </c:pt>
                <c:pt idx="131">
                  <c:v>-0.3</c:v>
                </c:pt>
                <c:pt idx="132">
                  <c:v>-0.5</c:v>
                </c:pt>
                <c:pt idx="133">
                  <c:v>-0.1</c:v>
                </c:pt>
                <c:pt idx="134">
                  <c:v>0.1</c:v>
                </c:pt>
                <c:pt idx="135">
                  <c:v>-0.5</c:v>
                </c:pt>
                <c:pt idx="136">
                  <c:v>-0.3</c:v>
                </c:pt>
                <c:pt idx="137">
                  <c:v>0.2</c:v>
                </c:pt>
                <c:pt idx="138">
                  <c:v>-0.5</c:v>
                </c:pt>
                <c:pt idx="139">
                  <c:v>-0.5</c:v>
                </c:pt>
                <c:pt idx="140">
                  <c:v>0.1</c:v>
                </c:pt>
                <c:pt idx="141">
                  <c:v>-0.2</c:v>
                </c:pt>
                <c:pt idx="142">
                  <c:v>-0.5</c:v>
                </c:pt>
                <c:pt idx="143">
                  <c:v>0.1</c:v>
                </c:pt>
                <c:pt idx="144">
                  <c:v>-0.2</c:v>
                </c:pt>
                <c:pt idx="145">
                  <c:v>-0.5</c:v>
                </c:pt>
                <c:pt idx="146">
                  <c:v>0</c:v>
                </c:pt>
                <c:pt idx="147">
                  <c:v>-0.2</c:v>
                </c:pt>
                <c:pt idx="148">
                  <c:v>-0.4</c:v>
                </c:pt>
                <c:pt idx="149">
                  <c:v>-0.2</c:v>
                </c:pt>
                <c:pt idx="150">
                  <c:v>-0.3</c:v>
                </c:pt>
                <c:pt idx="151">
                  <c:v>-0.2</c:v>
                </c:pt>
                <c:pt idx="152">
                  <c:v>-0.3</c:v>
                </c:pt>
                <c:pt idx="153">
                  <c:v>0</c:v>
                </c:pt>
                <c:pt idx="154">
                  <c:v>-0.3</c:v>
                </c:pt>
                <c:pt idx="155">
                  <c:v>-0.6</c:v>
                </c:pt>
                <c:pt idx="156">
                  <c:v>-0.3</c:v>
                </c:pt>
                <c:pt idx="157">
                  <c:v>-0.2</c:v>
                </c:pt>
                <c:pt idx="158">
                  <c:v>-0.3</c:v>
                </c:pt>
                <c:pt idx="159">
                  <c:v>-0.2</c:v>
                </c:pt>
                <c:pt idx="160">
                  <c:v>0</c:v>
                </c:pt>
                <c:pt idx="161">
                  <c:v>-0.5</c:v>
                </c:pt>
                <c:pt idx="162">
                  <c:v>-0.1</c:v>
                </c:pt>
                <c:pt idx="163">
                  <c:v>0.1</c:v>
                </c:pt>
                <c:pt idx="164">
                  <c:v>-0.6</c:v>
                </c:pt>
                <c:pt idx="165">
                  <c:v>-0.3</c:v>
                </c:pt>
                <c:pt idx="166">
                  <c:v>0.1</c:v>
                </c:pt>
                <c:pt idx="167">
                  <c:v>-0.6</c:v>
                </c:pt>
                <c:pt idx="168">
                  <c:v>-0.3</c:v>
                </c:pt>
                <c:pt idx="169">
                  <c:v>0.1</c:v>
                </c:pt>
                <c:pt idx="170">
                  <c:v>-0.5</c:v>
                </c:pt>
                <c:pt idx="171">
                  <c:v>-0.2</c:v>
                </c:pt>
                <c:pt idx="172">
                  <c:v>0.1</c:v>
                </c:pt>
                <c:pt idx="173">
                  <c:v>-0.5</c:v>
                </c:pt>
                <c:pt idx="174">
                  <c:v>-0.3</c:v>
                </c:pt>
                <c:pt idx="175">
                  <c:v>0.2</c:v>
                </c:pt>
                <c:pt idx="176">
                  <c:v>-0.3</c:v>
                </c:pt>
                <c:pt idx="177">
                  <c:v>-0.5</c:v>
                </c:pt>
                <c:pt idx="178">
                  <c:v>0.2</c:v>
                </c:pt>
                <c:pt idx="179">
                  <c:v>-0.5</c:v>
                </c:pt>
                <c:pt idx="180">
                  <c:v>-0.4</c:v>
                </c:pt>
                <c:pt idx="181">
                  <c:v>0.2</c:v>
                </c:pt>
                <c:pt idx="182">
                  <c:v>-0.6</c:v>
                </c:pt>
                <c:pt idx="183">
                  <c:v>-0.2</c:v>
                </c:pt>
                <c:pt idx="184">
                  <c:v>0.2</c:v>
                </c:pt>
                <c:pt idx="185">
                  <c:v>-0.4</c:v>
                </c:pt>
                <c:pt idx="186">
                  <c:v>-0.5</c:v>
                </c:pt>
                <c:pt idx="187">
                  <c:v>0.2</c:v>
                </c:pt>
                <c:pt idx="188">
                  <c:v>-0.5</c:v>
                </c:pt>
                <c:pt idx="189">
                  <c:v>-0.4</c:v>
                </c:pt>
                <c:pt idx="190">
                  <c:v>0.2</c:v>
                </c:pt>
                <c:pt idx="191">
                  <c:v>-0.3</c:v>
                </c:pt>
                <c:pt idx="192">
                  <c:v>-0.3</c:v>
                </c:pt>
                <c:pt idx="193">
                  <c:v>0.3</c:v>
                </c:pt>
                <c:pt idx="194">
                  <c:v>-0.2</c:v>
                </c:pt>
                <c:pt idx="195">
                  <c:v>-0.4</c:v>
                </c:pt>
                <c:pt idx="196">
                  <c:v>0.2</c:v>
                </c:pt>
                <c:pt idx="197">
                  <c:v>-0.2</c:v>
                </c:pt>
                <c:pt idx="198">
                  <c:v>-0.4</c:v>
                </c:pt>
                <c:pt idx="199">
                  <c:v>0.1</c:v>
                </c:pt>
                <c:pt idx="200">
                  <c:v>-0.4</c:v>
                </c:pt>
                <c:pt idx="201">
                  <c:v>-0.1</c:v>
                </c:pt>
                <c:pt idx="202">
                  <c:v>0.2</c:v>
                </c:pt>
                <c:pt idx="203">
                  <c:v>-0.5</c:v>
                </c:pt>
                <c:pt idx="204">
                  <c:v>-0.5</c:v>
                </c:pt>
                <c:pt idx="205">
                  <c:v>0.3</c:v>
                </c:pt>
                <c:pt idx="206">
                  <c:v>-0.3</c:v>
                </c:pt>
                <c:pt idx="207">
                  <c:v>-0.3</c:v>
                </c:pt>
                <c:pt idx="208">
                  <c:v>0.2</c:v>
                </c:pt>
                <c:pt idx="209">
                  <c:v>-0.4</c:v>
                </c:pt>
                <c:pt idx="210">
                  <c:v>-0.3</c:v>
                </c:pt>
                <c:pt idx="211">
                  <c:v>0.4</c:v>
                </c:pt>
                <c:pt idx="212">
                  <c:v>-0.3</c:v>
                </c:pt>
                <c:pt idx="213">
                  <c:v>-0.4</c:v>
                </c:pt>
                <c:pt idx="214">
                  <c:v>0.2</c:v>
                </c:pt>
                <c:pt idx="215">
                  <c:v>-0.4</c:v>
                </c:pt>
                <c:pt idx="216">
                  <c:v>-0.4</c:v>
                </c:pt>
                <c:pt idx="217">
                  <c:v>0.2</c:v>
                </c:pt>
                <c:pt idx="218">
                  <c:v>-0.4</c:v>
                </c:pt>
                <c:pt idx="219">
                  <c:v>-0.5</c:v>
                </c:pt>
                <c:pt idx="220">
                  <c:v>0.2</c:v>
                </c:pt>
                <c:pt idx="221">
                  <c:v>-0.4</c:v>
                </c:pt>
                <c:pt idx="222">
                  <c:v>-0.5</c:v>
                </c:pt>
                <c:pt idx="223">
                  <c:v>0.1</c:v>
                </c:pt>
                <c:pt idx="224">
                  <c:v>-0.3</c:v>
                </c:pt>
                <c:pt idx="225">
                  <c:v>-0.4</c:v>
                </c:pt>
                <c:pt idx="226">
                  <c:v>0.2</c:v>
                </c:pt>
                <c:pt idx="227">
                  <c:v>-0.4</c:v>
                </c:pt>
                <c:pt idx="228">
                  <c:v>-0.4</c:v>
                </c:pt>
                <c:pt idx="229">
                  <c:v>0.3</c:v>
                </c:pt>
                <c:pt idx="230">
                  <c:v>-0.5</c:v>
                </c:pt>
                <c:pt idx="231">
                  <c:v>-0.4</c:v>
                </c:pt>
                <c:pt idx="232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43-468E-A0F4-E3642D89A5B8}"/>
            </c:ext>
          </c:extLst>
        </c:ser>
        <c:ser>
          <c:idx val="1"/>
          <c:order val="1"/>
          <c:tx>
            <c:strRef>
              <c:f>'1400→ExB '!$D$1</c:f>
              <c:strCache>
                <c:ptCount val="1"/>
                <c:pt idx="0">
                  <c:v>②PbC 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'1400→ExB '!$B$2:$B$892</c:f>
              <c:numCache>
                <c:formatCode>General</c:formatCode>
                <c:ptCount val="8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</c:numCache>
            </c:numRef>
          </c:xVal>
          <c:yVal>
            <c:numRef>
              <c:f>'1400→ExB '!$D$2:$D$852</c:f>
              <c:numCache>
                <c:formatCode>General</c:formatCode>
                <c:ptCount val="851"/>
                <c:pt idx="0">
                  <c:v>60.9</c:v>
                </c:pt>
                <c:pt idx="1">
                  <c:v>58.8</c:v>
                </c:pt>
                <c:pt idx="2">
                  <c:v>60.1</c:v>
                </c:pt>
                <c:pt idx="3">
                  <c:v>60.8</c:v>
                </c:pt>
                <c:pt idx="4">
                  <c:v>59.2</c:v>
                </c:pt>
                <c:pt idx="5">
                  <c:v>60.2</c:v>
                </c:pt>
                <c:pt idx="6">
                  <c:v>61.1</c:v>
                </c:pt>
                <c:pt idx="7">
                  <c:v>59.1</c:v>
                </c:pt>
                <c:pt idx="8">
                  <c:v>60.3</c:v>
                </c:pt>
                <c:pt idx="9">
                  <c:v>61</c:v>
                </c:pt>
                <c:pt idx="10">
                  <c:v>58.5</c:v>
                </c:pt>
                <c:pt idx="11">
                  <c:v>59.8</c:v>
                </c:pt>
                <c:pt idx="12">
                  <c:v>60.5</c:v>
                </c:pt>
                <c:pt idx="13">
                  <c:v>58.5</c:v>
                </c:pt>
                <c:pt idx="14">
                  <c:v>59.7</c:v>
                </c:pt>
                <c:pt idx="15">
                  <c:v>60.5</c:v>
                </c:pt>
                <c:pt idx="16">
                  <c:v>58.2</c:v>
                </c:pt>
                <c:pt idx="17">
                  <c:v>59.6</c:v>
                </c:pt>
                <c:pt idx="18">
                  <c:v>60.3</c:v>
                </c:pt>
                <c:pt idx="19">
                  <c:v>58.4</c:v>
                </c:pt>
                <c:pt idx="20">
                  <c:v>59.8</c:v>
                </c:pt>
                <c:pt idx="21">
                  <c:v>60.5</c:v>
                </c:pt>
                <c:pt idx="22">
                  <c:v>58.6</c:v>
                </c:pt>
                <c:pt idx="23">
                  <c:v>59.7</c:v>
                </c:pt>
                <c:pt idx="24">
                  <c:v>61</c:v>
                </c:pt>
                <c:pt idx="25">
                  <c:v>59.1</c:v>
                </c:pt>
                <c:pt idx="26">
                  <c:v>60.3</c:v>
                </c:pt>
                <c:pt idx="27">
                  <c:v>61</c:v>
                </c:pt>
                <c:pt idx="28">
                  <c:v>58.9</c:v>
                </c:pt>
                <c:pt idx="29">
                  <c:v>60</c:v>
                </c:pt>
                <c:pt idx="30">
                  <c:v>60.9</c:v>
                </c:pt>
                <c:pt idx="31">
                  <c:v>58.7</c:v>
                </c:pt>
                <c:pt idx="32">
                  <c:v>59.8</c:v>
                </c:pt>
                <c:pt idx="33">
                  <c:v>60.8</c:v>
                </c:pt>
                <c:pt idx="34">
                  <c:v>58.5</c:v>
                </c:pt>
                <c:pt idx="35">
                  <c:v>59.7</c:v>
                </c:pt>
                <c:pt idx="36">
                  <c:v>60.6</c:v>
                </c:pt>
                <c:pt idx="37">
                  <c:v>58.5</c:v>
                </c:pt>
                <c:pt idx="38">
                  <c:v>59.4</c:v>
                </c:pt>
                <c:pt idx="39">
                  <c:v>60.7</c:v>
                </c:pt>
                <c:pt idx="40">
                  <c:v>58.5</c:v>
                </c:pt>
                <c:pt idx="41">
                  <c:v>59.6</c:v>
                </c:pt>
                <c:pt idx="42">
                  <c:v>60.8</c:v>
                </c:pt>
                <c:pt idx="43">
                  <c:v>59.1</c:v>
                </c:pt>
                <c:pt idx="44">
                  <c:v>59.8</c:v>
                </c:pt>
                <c:pt idx="45">
                  <c:v>60.8</c:v>
                </c:pt>
                <c:pt idx="46">
                  <c:v>58.9</c:v>
                </c:pt>
                <c:pt idx="47">
                  <c:v>60.1</c:v>
                </c:pt>
                <c:pt idx="48">
                  <c:v>61.1</c:v>
                </c:pt>
                <c:pt idx="49">
                  <c:v>58.8</c:v>
                </c:pt>
                <c:pt idx="50">
                  <c:v>59.9</c:v>
                </c:pt>
                <c:pt idx="51">
                  <c:v>60.8</c:v>
                </c:pt>
                <c:pt idx="52">
                  <c:v>58.6</c:v>
                </c:pt>
                <c:pt idx="53">
                  <c:v>59.5</c:v>
                </c:pt>
                <c:pt idx="54">
                  <c:v>55.9</c:v>
                </c:pt>
                <c:pt idx="55">
                  <c:v>49.2</c:v>
                </c:pt>
                <c:pt idx="56">
                  <c:v>40.799999999999997</c:v>
                </c:pt>
                <c:pt idx="57">
                  <c:v>35.5</c:v>
                </c:pt>
                <c:pt idx="58">
                  <c:v>28</c:v>
                </c:pt>
                <c:pt idx="59">
                  <c:v>21.6</c:v>
                </c:pt>
                <c:pt idx="60">
                  <c:v>14.2</c:v>
                </c:pt>
                <c:pt idx="61">
                  <c:v>10.8</c:v>
                </c:pt>
                <c:pt idx="62">
                  <c:v>7.3</c:v>
                </c:pt>
                <c:pt idx="63">
                  <c:v>6.4</c:v>
                </c:pt>
                <c:pt idx="64">
                  <c:v>4</c:v>
                </c:pt>
                <c:pt idx="65">
                  <c:v>3.1</c:v>
                </c:pt>
                <c:pt idx="66">
                  <c:v>1.9</c:v>
                </c:pt>
                <c:pt idx="67">
                  <c:v>1.7</c:v>
                </c:pt>
                <c:pt idx="68">
                  <c:v>1.2</c:v>
                </c:pt>
                <c:pt idx="69">
                  <c:v>0.3</c:v>
                </c:pt>
                <c:pt idx="70">
                  <c:v>0.3</c:v>
                </c:pt>
                <c:pt idx="71">
                  <c:v>0.1</c:v>
                </c:pt>
                <c:pt idx="72">
                  <c:v>0.3</c:v>
                </c:pt>
                <c:pt idx="73">
                  <c:v>-0.5</c:v>
                </c:pt>
                <c:pt idx="74">
                  <c:v>-1</c:v>
                </c:pt>
                <c:pt idx="75">
                  <c:v>-0.6</c:v>
                </c:pt>
                <c:pt idx="76">
                  <c:v>-0.8</c:v>
                </c:pt>
                <c:pt idx="77">
                  <c:v>-0.3</c:v>
                </c:pt>
                <c:pt idx="78">
                  <c:v>-1.1000000000000001</c:v>
                </c:pt>
                <c:pt idx="79">
                  <c:v>-0.7</c:v>
                </c:pt>
                <c:pt idx="80">
                  <c:v>-1.3</c:v>
                </c:pt>
                <c:pt idx="81">
                  <c:v>-1.3</c:v>
                </c:pt>
                <c:pt idx="82">
                  <c:v>-1.4</c:v>
                </c:pt>
                <c:pt idx="83">
                  <c:v>-1.5</c:v>
                </c:pt>
                <c:pt idx="84">
                  <c:v>-1.6</c:v>
                </c:pt>
                <c:pt idx="85">
                  <c:v>-1.6</c:v>
                </c:pt>
                <c:pt idx="86">
                  <c:v>-1.5</c:v>
                </c:pt>
                <c:pt idx="87">
                  <c:v>-1.6</c:v>
                </c:pt>
                <c:pt idx="88">
                  <c:v>-1.5</c:v>
                </c:pt>
                <c:pt idx="89">
                  <c:v>-1.4</c:v>
                </c:pt>
                <c:pt idx="90">
                  <c:v>-1.5</c:v>
                </c:pt>
                <c:pt idx="91">
                  <c:v>-0.9</c:v>
                </c:pt>
                <c:pt idx="92">
                  <c:v>-1.5</c:v>
                </c:pt>
                <c:pt idx="93">
                  <c:v>-1</c:v>
                </c:pt>
                <c:pt idx="94">
                  <c:v>-1.7</c:v>
                </c:pt>
                <c:pt idx="95">
                  <c:v>-1.4</c:v>
                </c:pt>
                <c:pt idx="96">
                  <c:v>-1.8</c:v>
                </c:pt>
                <c:pt idx="97">
                  <c:v>-1.9</c:v>
                </c:pt>
                <c:pt idx="98">
                  <c:v>-1.6</c:v>
                </c:pt>
                <c:pt idx="99">
                  <c:v>-1.7</c:v>
                </c:pt>
                <c:pt idx="100">
                  <c:v>-1</c:v>
                </c:pt>
                <c:pt idx="101">
                  <c:v>-1.8</c:v>
                </c:pt>
                <c:pt idx="102">
                  <c:v>-1.8</c:v>
                </c:pt>
                <c:pt idx="103">
                  <c:v>-2</c:v>
                </c:pt>
                <c:pt idx="104">
                  <c:v>-1.9</c:v>
                </c:pt>
                <c:pt idx="105">
                  <c:v>-1.1000000000000001</c:v>
                </c:pt>
                <c:pt idx="106">
                  <c:v>-1.7</c:v>
                </c:pt>
                <c:pt idx="107">
                  <c:v>-1.6</c:v>
                </c:pt>
                <c:pt idx="108">
                  <c:v>-2.1</c:v>
                </c:pt>
                <c:pt idx="109">
                  <c:v>-1.8</c:v>
                </c:pt>
                <c:pt idx="110">
                  <c:v>-0.8</c:v>
                </c:pt>
                <c:pt idx="111">
                  <c:v>-1.8</c:v>
                </c:pt>
                <c:pt idx="112">
                  <c:v>-1.8</c:v>
                </c:pt>
                <c:pt idx="113">
                  <c:v>-1.9</c:v>
                </c:pt>
                <c:pt idx="114">
                  <c:v>-1.8</c:v>
                </c:pt>
                <c:pt idx="115">
                  <c:v>-1.2</c:v>
                </c:pt>
                <c:pt idx="116">
                  <c:v>-2</c:v>
                </c:pt>
                <c:pt idx="117">
                  <c:v>-1.8</c:v>
                </c:pt>
                <c:pt idx="118">
                  <c:v>-1.4</c:v>
                </c:pt>
                <c:pt idx="119">
                  <c:v>-1.8</c:v>
                </c:pt>
                <c:pt idx="120">
                  <c:v>-1.6</c:v>
                </c:pt>
                <c:pt idx="121">
                  <c:v>-1.9</c:v>
                </c:pt>
                <c:pt idx="122">
                  <c:v>-1.7</c:v>
                </c:pt>
                <c:pt idx="123">
                  <c:v>-1.2</c:v>
                </c:pt>
                <c:pt idx="124">
                  <c:v>-2.2000000000000002</c:v>
                </c:pt>
                <c:pt idx="125">
                  <c:v>-1.9</c:v>
                </c:pt>
                <c:pt idx="126">
                  <c:v>-1.1000000000000001</c:v>
                </c:pt>
                <c:pt idx="127">
                  <c:v>-1.7</c:v>
                </c:pt>
                <c:pt idx="128">
                  <c:v>-2.1</c:v>
                </c:pt>
                <c:pt idx="129">
                  <c:v>-1.4</c:v>
                </c:pt>
                <c:pt idx="130">
                  <c:v>-1.7</c:v>
                </c:pt>
                <c:pt idx="131">
                  <c:v>-1.7</c:v>
                </c:pt>
                <c:pt idx="132">
                  <c:v>-2</c:v>
                </c:pt>
                <c:pt idx="133">
                  <c:v>-1.7</c:v>
                </c:pt>
                <c:pt idx="134">
                  <c:v>-1.4</c:v>
                </c:pt>
                <c:pt idx="135">
                  <c:v>-2</c:v>
                </c:pt>
                <c:pt idx="136">
                  <c:v>-2</c:v>
                </c:pt>
                <c:pt idx="137">
                  <c:v>-1.1000000000000001</c:v>
                </c:pt>
                <c:pt idx="138">
                  <c:v>-2</c:v>
                </c:pt>
                <c:pt idx="139">
                  <c:v>-2.2000000000000002</c:v>
                </c:pt>
                <c:pt idx="140">
                  <c:v>-1.2</c:v>
                </c:pt>
                <c:pt idx="141">
                  <c:v>-1.8</c:v>
                </c:pt>
                <c:pt idx="142">
                  <c:v>-2.1</c:v>
                </c:pt>
                <c:pt idx="143">
                  <c:v>-1.3</c:v>
                </c:pt>
                <c:pt idx="144">
                  <c:v>-2</c:v>
                </c:pt>
                <c:pt idx="145">
                  <c:v>-2</c:v>
                </c:pt>
                <c:pt idx="146">
                  <c:v>-1.2</c:v>
                </c:pt>
                <c:pt idx="147">
                  <c:v>-1.8</c:v>
                </c:pt>
                <c:pt idx="148">
                  <c:v>-2</c:v>
                </c:pt>
                <c:pt idx="149">
                  <c:v>-1.6</c:v>
                </c:pt>
                <c:pt idx="150">
                  <c:v>-1.6</c:v>
                </c:pt>
                <c:pt idx="151">
                  <c:v>-1.8</c:v>
                </c:pt>
                <c:pt idx="152">
                  <c:v>-1.8</c:v>
                </c:pt>
                <c:pt idx="153">
                  <c:v>-1.7</c:v>
                </c:pt>
                <c:pt idx="154">
                  <c:v>-1.7</c:v>
                </c:pt>
                <c:pt idx="155">
                  <c:v>-1.7</c:v>
                </c:pt>
                <c:pt idx="156">
                  <c:v>-1.7</c:v>
                </c:pt>
                <c:pt idx="157">
                  <c:v>-1.7</c:v>
                </c:pt>
                <c:pt idx="158">
                  <c:v>-2</c:v>
                </c:pt>
                <c:pt idx="159">
                  <c:v>-1.8</c:v>
                </c:pt>
                <c:pt idx="160">
                  <c:v>-1.6</c:v>
                </c:pt>
                <c:pt idx="161">
                  <c:v>-2.1</c:v>
                </c:pt>
                <c:pt idx="162">
                  <c:v>-1.6</c:v>
                </c:pt>
                <c:pt idx="163">
                  <c:v>-1.5</c:v>
                </c:pt>
                <c:pt idx="164">
                  <c:v>-2.1</c:v>
                </c:pt>
                <c:pt idx="165">
                  <c:v>-1.9</c:v>
                </c:pt>
                <c:pt idx="166">
                  <c:v>-1.3</c:v>
                </c:pt>
                <c:pt idx="167">
                  <c:v>-2.1</c:v>
                </c:pt>
                <c:pt idx="168">
                  <c:v>-1.8</c:v>
                </c:pt>
                <c:pt idx="169">
                  <c:v>-1.4</c:v>
                </c:pt>
                <c:pt idx="170">
                  <c:v>-2.1</c:v>
                </c:pt>
                <c:pt idx="171">
                  <c:v>-1.9</c:v>
                </c:pt>
                <c:pt idx="172">
                  <c:v>-1.2</c:v>
                </c:pt>
                <c:pt idx="173">
                  <c:v>-2</c:v>
                </c:pt>
                <c:pt idx="174">
                  <c:v>-2</c:v>
                </c:pt>
                <c:pt idx="175">
                  <c:v>-1.3</c:v>
                </c:pt>
                <c:pt idx="176">
                  <c:v>-2.2000000000000002</c:v>
                </c:pt>
                <c:pt idx="177">
                  <c:v>-1.9</c:v>
                </c:pt>
                <c:pt idx="178">
                  <c:v>-1.1000000000000001</c:v>
                </c:pt>
                <c:pt idx="179">
                  <c:v>-2</c:v>
                </c:pt>
                <c:pt idx="180">
                  <c:v>-1.9</c:v>
                </c:pt>
                <c:pt idx="181">
                  <c:v>-1.2</c:v>
                </c:pt>
                <c:pt idx="182">
                  <c:v>-1.9</c:v>
                </c:pt>
                <c:pt idx="183">
                  <c:v>-1.9</c:v>
                </c:pt>
                <c:pt idx="184">
                  <c:v>-1.1000000000000001</c:v>
                </c:pt>
                <c:pt idx="185">
                  <c:v>-2.1</c:v>
                </c:pt>
                <c:pt idx="186">
                  <c:v>-1.9</c:v>
                </c:pt>
                <c:pt idx="187">
                  <c:v>-1.3</c:v>
                </c:pt>
                <c:pt idx="188">
                  <c:v>-2.1</c:v>
                </c:pt>
                <c:pt idx="189">
                  <c:v>-1.8</c:v>
                </c:pt>
                <c:pt idx="190">
                  <c:v>-1.1000000000000001</c:v>
                </c:pt>
                <c:pt idx="191">
                  <c:v>-1.8</c:v>
                </c:pt>
                <c:pt idx="192">
                  <c:v>-1.9</c:v>
                </c:pt>
                <c:pt idx="193">
                  <c:v>-1.2</c:v>
                </c:pt>
                <c:pt idx="194">
                  <c:v>-1.9</c:v>
                </c:pt>
                <c:pt idx="195">
                  <c:v>-2</c:v>
                </c:pt>
                <c:pt idx="196">
                  <c:v>-1.1000000000000001</c:v>
                </c:pt>
                <c:pt idx="197">
                  <c:v>-2.1</c:v>
                </c:pt>
                <c:pt idx="198">
                  <c:v>-1.8</c:v>
                </c:pt>
                <c:pt idx="199">
                  <c:v>-1.2</c:v>
                </c:pt>
                <c:pt idx="200">
                  <c:v>-1.9</c:v>
                </c:pt>
                <c:pt idx="201">
                  <c:v>-1.9</c:v>
                </c:pt>
                <c:pt idx="202">
                  <c:v>-1.2</c:v>
                </c:pt>
                <c:pt idx="203">
                  <c:v>-1.9</c:v>
                </c:pt>
                <c:pt idx="204">
                  <c:v>-2</c:v>
                </c:pt>
                <c:pt idx="205">
                  <c:v>-1.1000000000000001</c:v>
                </c:pt>
                <c:pt idx="206">
                  <c:v>-1.9</c:v>
                </c:pt>
                <c:pt idx="207">
                  <c:v>-2</c:v>
                </c:pt>
                <c:pt idx="208">
                  <c:v>-1</c:v>
                </c:pt>
                <c:pt idx="209">
                  <c:v>-1.9</c:v>
                </c:pt>
                <c:pt idx="210">
                  <c:v>-2</c:v>
                </c:pt>
                <c:pt idx="211">
                  <c:v>-1.2</c:v>
                </c:pt>
                <c:pt idx="212">
                  <c:v>-1.9</c:v>
                </c:pt>
                <c:pt idx="213">
                  <c:v>-2</c:v>
                </c:pt>
                <c:pt idx="214">
                  <c:v>-1.1000000000000001</c:v>
                </c:pt>
                <c:pt idx="215">
                  <c:v>-1.9</c:v>
                </c:pt>
                <c:pt idx="216">
                  <c:v>-1.9</c:v>
                </c:pt>
                <c:pt idx="217">
                  <c:v>-1.3</c:v>
                </c:pt>
                <c:pt idx="218">
                  <c:v>-2</c:v>
                </c:pt>
                <c:pt idx="219">
                  <c:v>-1.9</c:v>
                </c:pt>
                <c:pt idx="220">
                  <c:v>-1.2</c:v>
                </c:pt>
                <c:pt idx="221">
                  <c:v>-1.8</c:v>
                </c:pt>
                <c:pt idx="222">
                  <c:v>-1.9</c:v>
                </c:pt>
                <c:pt idx="223">
                  <c:v>-1.3</c:v>
                </c:pt>
                <c:pt idx="224">
                  <c:v>-2</c:v>
                </c:pt>
                <c:pt idx="225">
                  <c:v>-2</c:v>
                </c:pt>
                <c:pt idx="226">
                  <c:v>-1.1000000000000001</c:v>
                </c:pt>
                <c:pt idx="227">
                  <c:v>-2</c:v>
                </c:pt>
                <c:pt idx="228">
                  <c:v>-2</c:v>
                </c:pt>
                <c:pt idx="229">
                  <c:v>-1.2</c:v>
                </c:pt>
                <c:pt idx="230">
                  <c:v>-1.9</c:v>
                </c:pt>
                <c:pt idx="231">
                  <c:v>-1.9</c:v>
                </c:pt>
                <c:pt idx="232">
                  <c:v>-1.1000000000000001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43-468E-A0F4-E3642D89A5B8}"/>
            </c:ext>
          </c:extLst>
        </c:ser>
        <c:ser>
          <c:idx val="2"/>
          <c:order val="2"/>
          <c:tx>
            <c:strRef>
              <c:f>'1400→ExB '!$E$1</c:f>
              <c:strCache>
                <c:ptCount val="1"/>
                <c:pt idx="0">
                  <c:v>③PbC 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'1400→ExB '!$B$2:$B$892</c:f>
              <c:numCache>
                <c:formatCode>General</c:formatCode>
                <c:ptCount val="8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</c:numCache>
            </c:numRef>
          </c:xVal>
          <c:yVal>
            <c:numRef>
              <c:f>'1400→ExB '!$E$2:$E$852</c:f>
              <c:numCache>
                <c:formatCode>General</c:formatCode>
                <c:ptCount val="851"/>
                <c:pt idx="0">
                  <c:v>49.4</c:v>
                </c:pt>
                <c:pt idx="1">
                  <c:v>49.7</c:v>
                </c:pt>
                <c:pt idx="2">
                  <c:v>50.1</c:v>
                </c:pt>
                <c:pt idx="3">
                  <c:v>49.6</c:v>
                </c:pt>
                <c:pt idx="4">
                  <c:v>49.6</c:v>
                </c:pt>
                <c:pt idx="5">
                  <c:v>50.2</c:v>
                </c:pt>
                <c:pt idx="6">
                  <c:v>49.8</c:v>
                </c:pt>
                <c:pt idx="7">
                  <c:v>49.6</c:v>
                </c:pt>
                <c:pt idx="8">
                  <c:v>50.1</c:v>
                </c:pt>
                <c:pt idx="9">
                  <c:v>49.6</c:v>
                </c:pt>
                <c:pt idx="10">
                  <c:v>49.4</c:v>
                </c:pt>
                <c:pt idx="11">
                  <c:v>49.6</c:v>
                </c:pt>
                <c:pt idx="12">
                  <c:v>49.4</c:v>
                </c:pt>
                <c:pt idx="13">
                  <c:v>49.1</c:v>
                </c:pt>
                <c:pt idx="14">
                  <c:v>49.6</c:v>
                </c:pt>
                <c:pt idx="15">
                  <c:v>49.2</c:v>
                </c:pt>
                <c:pt idx="16">
                  <c:v>49.1</c:v>
                </c:pt>
                <c:pt idx="17">
                  <c:v>49.5</c:v>
                </c:pt>
                <c:pt idx="18">
                  <c:v>49.2</c:v>
                </c:pt>
                <c:pt idx="19">
                  <c:v>49.3</c:v>
                </c:pt>
                <c:pt idx="20">
                  <c:v>49.6</c:v>
                </c:pt>
                <c:pt idx="21">
                  <c:v>49.1</c:v>
                </c:pt>
                <c:pt idx="22">
                  <c:v>49.4</c:v>
                </c:pt>
                <c:pt idx="23">
                  <c:v>49.7</c:v>
                </c:pt>
                <c:pt idx="24">
                  <c:v>49.6</c:v>
                </c:pt>
                <c:pt idx="25">
                  <c:v>49.7</c:v>
                </c:pt>
                <c:pt idx="26">
                  <c:v>50.2</c:v>
                </c:pt>
                <c:pt idx="27">
                  <c:v>49.8</c:v>
                </c:pt>
                <c:pt idx="28">
                  <c:v>49.6</c:v>
                </c:pt>
                <c:pt idx="29">
                  <c:v>50</c:v>
                </c:pt>
                <c:pt idx="30">
                  <c:v>49.6</c:v>
                </c:pt>
                <c:pt idx="31">
                  <c:v>49.4</c:v>
                </c:pt>
                <c:pt idx="32">
                  <c:v>49.7</c:v>
                </c:pt>
                <c:pt idx="33">
                  <c:v>49.4</c:v>
                </c:pt>
                <c:pt idx="34">
                  <c:v>49.2</c:v>
                </c:pt>
                <c:pt idx="35">
                  <c:v>49.7</c:v>
                </c:pt>
                <c:pt idx="36">
                  <c:v>49.2</c:v>
                </c:pt>
                <c:pt idx="37">
                  <c:v>49.3</c:v>
                </c:pt>
                <c:pt idx="38">
                  <c:v>49.5</c:v>
                </c:pt>
                <c:pt idx="39">
                  <c:v>49.2</c:v>
                </c:pt>
                <c:pt idx="40">
                  <c:v>49.3</c:v>
                </c:pt>
                <c:pt idx="41">
                  <c:v>49.6</c:v>
                </c:pt>
                <c:pt idx="42">
                  <c:v>49.5</c:v>
                </c:pt>
                <c:pt idx="43">
                  <c:v>49.6</c:v>
                </c:pt>
                <c:pt idx="44">
                  <c:v>50.1</c:v>
                </c:pt>
                <c:pt idx="45">
                  <c:v>49.7</c:v>
                </c:pt>
                <c:pt idx="46">
                  <c:v>49.7</c:v>
                </c:pt>
                <c:pt idx="47">
                  <c:v>50</c:v>
                </c:pt>
                <c:pt idx="48">
                  <c:v>49.7</c:v>
                </c:pt>
                <c:pt idx="49">
                  <c:v>49.5</c:v>
                </c:pt>
                <c:pt idx="50">
                  <c:v>49.8</c:v>
                </c:pt>
                <c:pt idx="51">
                  <c:v>49.5</c:v>
                </c:pt>
                <c:pt idx="52">
                  <c:v>49.4</c:v>
                </c:pt>
                <c:pt idx="53">
                  <c:v>49.6</c:v>
                </c:pt>
                <c:pt idx="54">
                  <c:v>47</c:v>
                </c:pt>
                <c:pt idx="55">
                  <c:v>40.9</c:v>
                </c:pt>
                <c:pt idx="56">
                  <c:v>35.299999999999997</c:v>
                </c:pt>
                <c:pt idx="57">
                  <c:v>30.4</c:v>
                </c:pt>
                <c:pt idx="58">
                  <c:v>24.3</c:v>
                </c:pt>
                <c:pt idx="59">
                  <c:v>17.7</c:v>
                </c:pt>
                <c:pt idx="60">
                  <c:v>12.9</c:v>
                </c:pt>
                <c:pt idx="61">
                  <c:v>9.4</c:v>
                </c:pt>
                <c:pt idx="62">
                  <c:v>6.8</c:v>
                </c:pt>
                <c:pt idx="63">
                  <c:v>5</c:v>
                </c:pt>
                <c:pt idx="64">
                  <c:v>3.6</c:v>
                </c:pt>
                <c:pt idx="65">
                  <c:v>2.6</c:v>
                </c:pt>
                <c:pt idx="66">
                  <c:v>1.7</c:v>
                </c:pt>
                <c:pt idx="67">
                  <c:v>1.1000000000000001</c:v>
                </c:pt>
                <c:pt idx="68">
                  <c:v>0.6</c:v>
                </c:pt>
                <c:pt idx="69">
                  <c:v>0.1</c:v>
                </c:pt>
                <c:pt idx="70">
                  <c:v>-0.1</c:v>
                </c:pt>
                <c:pt idx="71">
                  <c:v>-0.3</c:v>
                </c:pt>
                <c:pt idx="72">
                  <c:v>-0.6</c:v>
                </c:pt>
                <c:pt idx="73">
                  <c:v>-0.8</c:v>
                </c:pt>
                <c:pt idx="74">
                  <c:v>-0.9</c:v>
                </c:pt>
                <c:pt idx="75">
                  <c:v>-0.9</c:v>
                </c:pt>
                <c:pt idx="76">
                  <c:v>-1.1000000000000001</c:v>
                </c:pt>
                <c:pt idx="77">
                  <c:v>-1.2</c:v>
                </c:pt>
                <c:pt idx="78">
                  <c:v>-1.2</c:v>
                </c:pt>
                <c:pt idx="79">
                  <c:v>-1.4</c:v>
                </c:pt>
                <c:pt idx="80">
                  <c:v>-1.5</c:v>
                </c:pt>
                <c:pt idx="81">
                  <c:v>-1.7</c:v>
                </c:pt>
                <c:pt idx="82">
                  <c:v>-1.5</c:v>
                </c:pt>
                <c:pt idx="83">
                  <c:v>-1.6</c:v>
                </c:pt>
                <c:pt idx="84">
                  <c:v>-1.6</c:v>
                </c:pt>
                <c:pt idx="85">
                  <c:v>-1.7</c:v>
                </c:pt>
                <c:pt idx="86">
                  <c:v>-1.7</c:v>
                </c:pt>
                <c:pt idx="87">
                  <c:v>-1.7</c:v>
                </c:pt>
                <c:pt idx="88">
                  <c:v>-1.7</c:v>
                </c:pt>
                <c:pt idx="89">
                  <c:v>-1.8</c:v>
                </c:pt>
                <c:pt idx="90">
                  <c:v>-1.8</c:v>
                </c:pt>
                <c:pt idx="91">
                  <c:v>-1.8</c:v>
                </c:pt>
                <c:pt idx="92">
                  <c:v>-1.8</c:v>
                </c:pt>
                <c:pt idx="93">
                  <c:v>-1.7</c:v>
                </c:pt>
                <c:pt idx="94">
                  <c:v>-1.8</c:v>
                </c:pt>
                <c:pt idx="95">
                  <c:v>-1.8</c:v>
                </c:pt>
                <c:pt idx="96">
                  <c:v>-1.9</c:v>
                </c:pt>
                <c:pt idx="97">
                  <c:v>-1.8</c:v>
                </c:pt>
                <c:pt idx="98">
                  <c:v>-1.9</c:v>
                </c:pt>
                <c:pt idx="99">
                  <c:v>-1.8</c:v>
                </c:pt>
                <c:pt idx="100">
                  <c:v>-1.9</c:v>
                </c:pt>
                <c:pt idx="101">
                  <c:v>-1.9</c:v>
                </c:pt>
                <c:pt idx="102">
                  <c:v>-1.8</c:v>
                </c:pt>
                <c:pt idx="103">
                  <c:v>-2</c:v>
                </c:pt>
                <c:pt idx="104">
                  <c:v>-1.9</c:v>
                </c:pt>
                <c:pt idx="105">
                  <c:v>-2</c:v>
                </c:pt>
                <c:pt idx="106">
                  <c:v>-1.9</c:v>
                </c:pt>
                <c:pt idx="107">
                  <c:v>-1.8</c:v>
                </c:pt>
                <c:pt idx="108">
                  <c:v>-2</c:v>
                </c:pt>
                <c:pt idx="109">
                  <c:v>-1.9</c:v>
                </c:pt>
                <c:pt idx="110">
                  <c:v>-1.9</c:v>
                </c:pt>
                <c:pt idx="111">
                  <c:v>-2</c:v>
                </c:pt>
                <c:pt idx="112">
                  <c:v>-1.9</c:v>
                </c:pt>
                <c:pt idx="113">
                  <c:v>-2</c:v>
                </c:pt>
                <c:pt idx="114">
                  <c:v>-2</c:v>
                </c:pt>
                <c:pt idx="115">
                  <c:v>-1.9</c:v>
                </c:pt>
                <c:pt idx="116">
                  <c:v>-1.9</c:v>
                </c:pt>
                <c:pt idx="117">
                  <c:v>-1.9</c:v>
                </c:pt>
                <c:pt idx="118">
                  <c:v>-2</c:v>
                </c:pt>
                <c:pt idx="119">
                  <c:v>-2</c:v>
                </c:pt>
                <c:pt idx="120">
                  <c:v>-1.9</c:v>
                </c:pt>
                <c:pt idx="121">
                  <c:v>-2</c:v>
                </c:pt>
                <c:pt idx="122">
                  <c:v>-1.9</c:v>
                </c:pt>
                <c:pt idx="123">
                  <c:v>-1.9</c:v>
                </c:pt>
                <c:pt idx="124">
                  <c:v>-2</c:v>
                </c:pt>
                <c:pt idx="125">
                  <c:v>-1.9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-2.1</c:v>
                </c:pt>
                <c:pt idx="133">
                  <c:v>-2</c:v>
                </c:pt>
                <c:pt idx="134">
                  <c:v>-1.9</c:v>
                </c:pt>
                <c:pt idx="135">
                  <c:v>-2</c:v>
                </c:pt>
                <c:pt idx="136">
                  <c:v>-2</c:v>
                </c:pt>
                <c:pt idx="137">
                  <c:v>-1.9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-2.1</c:v>
                </c:pt>
                <c:pt idx="147">
                  <c:v>-2</c:v>
                </c:pt>
                <c:pt idx="148">
                  <c:v>-2</c:v>
                </c:pt>
                <c:pt idx="149">
                  <c:v>-2.1</c:v>
                </c:pt>
                <c:pt idx="150">
                  <c:v>-2</c:v>
                </c:pt>
                <c:pt idx="151">
                  <c:v>-2</c:v>
                </c:pt>
                <c:pt idx="152">
                  <c:v>-2.1</c:v>
                </c:pt>
                <c:pt idx="153">
                  <c:v>-2</c:v>
                </c:pt>
                <c:pt idx="154">
                  <c:v>-1.9</c:v>
                </c:pt>
                <c:pt idx="155">
                  <c:v>-2.1</c:v>
                </c:pt>
                <c:pt idx="156">
                  <c:v>-2</c:v>
                </c:pt>
                <c:pt idx="157">
                  <c:v>-2</c:v>
                </c:pt>
                <c:pt idx="158">
                  <c:v>-2.1</c:v>
                </c:pt>
                <c:pt idx="159">
                  <c:v>-2</c:v>
                </c:pt>
                <c:pt idx="160">
                  <c:v>-1.9</c:v>
                </c:pt>
                <c:pt idx="161">
                  <c:v>-2.1</c:v>
                </c:pt>
                <c:pt idx="162">
                  <c:v>-2</c:v>
                </c:pt>
                <c:pt idx="163">
                  <c:v>-2</c:v>
                </c:pt>
                <c:pt idx="164">
                  <c:v>-2.1</c:v>
                </c:pt>
                <c:pt idx="165">
                  <c:v>-2</c:v>
                </c:pt>
                <c:pt idx="166">
                  <c:v>-1.9</c:v>
                </c:pt>
                <c:pt idx="167">
                  <c:v>-2.1</c:v>
                </c:pt>
                <c:pt idx="168">
                  <c:v>-2</c:v>
                </c:pt>
                <c:pt idx="169">
                  <c:v>-1.9</c:v>
                </c:pt>
                <c:pt idx="170">
                  <c:v>-2.1</c:v>
                </c:pt>
                <c:pt idx="171">
                  <c:v>-2.1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-2.1</c:v>
                </c:pt>
                <c:pt idx="177">
                  <c:v>-2.1</c:v>
                </c:pt>
                <c:pt idx="178">
                  <c:v>-2</c:v>
                </c:pt>
                <c:pt idx="179">
                  <c:v>-2.1</c:v>
                </c:pt>
                <c:pt idx="180">
                  <c:v>-2</c:v>
                </c:pt>
                <c:pt idx="181">
                  <c:v>-2.1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-2.1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-2.1</c:v>
                </c:pt>
                <c:pt idx="192">
                  <c:v>-2</c:v>
                </c:pt>
                <c:pt idx="193">
                  <c:v>-2</c:v>
                </c:pt>
                <c:pt idx="194">
                  <c:v>-2.1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-2.1</c:v>
                </c:pt>
                <c:pt idx="200">
                  <c:v>-2</c:v>
                </c:pt>
                <c:pt idx="201">
                  <c:v>-2</c:v>
                </c:pt>
                <c:pt idx="202">
                  <c:v>-2</c:v>
                </c:pt>
                <c:pt idx="203">
                  <c:v>-2</c:v>
                </c:pt>
                <c:pt idx="204">
                  <c:v>-2</c:v>
                </c:pt>
                <c:pt idx="205">
                  <c:v>-2</c:v>
                </c:pt>
                <c:pt idx="206">
                  <c:v>-2</c:v>
                </c:pt>
                <c:pt idx="207">
                  <c:v>-2</c:v>
                </c:pt>
                <c:pt idx="208">
                  <c:v>-2</c:v>
                </c:pt>
                <c:pt idx="209">
                  <c:v>-2</c:v>
                </c:pt>
                <c:pt idx="210">
                  <c:v>-1.9</c:v>
                </c:pt>
                <c:pt idx="211">
                  <c:v>-2</c:v>
                </c:pt>
                <c:pt idx="212">
                  <c:v>-2</c:v>
                </c:pt>
                <c:pt idx="213">
                  <c:v>-2</c:v>
                </c:pt>
                <c:pt idx="214">
                  <c:v>-2</c:v>
                </c:pt>
                <c:pt idx="215">
                  <c:v>-2.1</c:v>
                </c:pt>
                <c:pt idx="216">
                  <c:v>-2</c:v>
                </c:pt>
                <c:pt idx="217">
                  <c:v>-1.9</c:v>
                </c:pt>
                <c:pt idx="218">
                  <c:v>-2</c:v>
                </c:pt>
                <c:pt idx="219">
                  <c:v>-2</c:v>
                </c:pt>
                <c:pt idx="220">
                  <c:v>-2</c:v>
                </c:pt>
                <c:pt idx="221">
                  <c:v>-2.1</c:v>
                </c:pt>
                <c:pt idx="222">
                  <c:v>-2</c:v>
                </c:pt>
                <c:pt idx="223">
                  <c:v>-2</c:v>
                </c:pt>
                <c:pt idx="224">
                  <c:v>-2</c:v>
                </c:pt>
                <c:pt idx="225">
                  <c:v>-2</c:v>
                </c:pt>
                <c:pt idx="226">
                  <c:v>-2</c:v>
                </c:pt>
                <c:pt idx="227">
                  <c:v>-2</c:v>
                </c:pt>
                <c:pt idx="228">
                  <c:v>-1.9</c:v>
                </c:pt>
                <c:pt idx="229">
                  <c:v>-2</c:v>
                </c:pt>
                <c:pt idx="230">
                  <c:v>-2</c:v>
                </c:pt>
                <c:pt idx="231">
                  <c:v>-2</c:v>
                </c:pt>
                <c:pt idx="232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43-468E-A0F4-E3642D89A5B8}"/>
            </c:ext>
          </c:extLst>
        </c:ser>
        <c:ser>
          <c:idx val="3"/>
          <c:order val="3"/>
          <c:tx>
            <c:strRef>
              <c:f>'1400→ExB '!$F$1</c:f>
              <c:strCache>
                <c:ptCount val="1"/>
                <c:pt idx="0">
                  <c:v>④PtT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'1400→ExB '!$B$2:$B$892</c:f>
              <c:numCache>
                <c:formatCode>General</c:formatCode>
                <c:ptCount val="8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</c:numCache>
            </c:numRef>
          </c:xVal>
          <c:yVal>
            <c:numRef>
              <c:f>'1400→ExB '!$F$2:$F$852</c:f>
              <c:numCache>
                <c:formatCode>General</c:formatCode>
                <c:ptCount val="851"/>
                <c:pt idx="0">
                  <c:v>17.399999999999999</c:v>
                </c:pt>
                <c:pt idx="1">
                  <c:v>16.3</c:v>
                </c:pt>
                <c:pt idx="2">
                  <c:v>16.899999999999999</c:v>
                </c:pt>
                <c:pt idx="3">
                  <c:v>17.7</c:v>
                </c:pt>
                <c:pt idx="4">
                  <c:v>16.8</c:v>
                </c:pt>
                <c:pt idx="5">
                  <c:v>17.3</c:v>
                </c:pt>
                <c:pt idx="6">
                  <c:v>15.9</c:v>
                </c:pt>
                <c:pt idx="7">
                  <c:v>17.399999999999999</c:v>
                </c:pt>
                <c:pt idx="8">
                  <c:v>15.9</c:v>
                </c:pt>
                <c:pt idx="9">
                  <c:v>17.2</c:v>
                </c:pt>
                <c:pt idx="10">
                  <c:v>15.4</c:v>
                </c:pt>
                <c:pt idx="11">
                  <c:v>16.2</c:v>
                </c:pt>
                <c:pt idx="12">
                  <c:v>15.9</c:v>
                </c:pt>
                <c:pt idx="13">
                  <c:v>16.5</c:v>
                </c:pt>
                <c:pt idx="14">
                  <c:v>16.2</c:v>
                </c:pt>
                <c:pt idx="15">
                  <c:v>16.8</c:v>
                </c:pt>
                <c:pt idx="16">
                  <c:v>16.5</c:v>
                </c:pt>
                <c:pt idx="17">
                  <c:v>16.899999999999999</c:v>
                </c:pt>
                <c:pt idx="18">
                  <c:v>15.3</c:v>
                </c:pt>
                <c:pt idx="19">
                  <c:v>15.5</c:v>
                </c:pt>
                <c:pt idx="20">
                  <c:v>17.2</c:v>
                </c:pt>
                <c:pt idx="21">
                  <c:v>17.2</c:v>
                </c:pt>
                <c:pt idx="22">
                  <c:v>16.3</c:v>
                </c:pt>
                <c:pt idx="23">
                  <c:v>16.2</c:v>
                </c:pt>
                <c:pt idx="24">
                  <c:v>17.399999999999999</c:v>
                </c:pt>
                <c:pt idx="25">
                  <c:v>17.399999999999999</c:v>
                </c:pt>
                <c:pt idx="26">
                  <c:v>18</c:v>
                </c:pt>
                <c:pt idx="27">
                  <c:v>17.3</c:v>
                </c:pt>
                <c:pt idx="28">
                  <c:v>16.3</c:v>
                </c:pt>
                <c:pt idx="29">
                  <c:v>18.399999999999999</c:v>
                </c:pt>
                <c:pt idx="30">
                  <c:v>17.2</c:v>
                </c:pt>
                <c:pt idx="31">
                  <c:v>15.8</c:v>
                </c:pt>
                <c:pt idx="32">
                  <c:v>16.2</c:v>
                </c:pt>
                <c:pt idx="33">
                  <c:v>16.2</c:v>
                </c:pt>
                <c:pt idx="34">
                  <c:v>17.3</c:v>
                </c:pt>
                <c:pt idx="35">
                  <c:v>16.5</c:v>
                </c:pt>
                <c:pt idx="36">
                  <c:v>16.5</c:v>
                </c:pt>
                <c:pt idx="37">
                  <c:v>16.5</c:v>
                </c:pt>
                <c:pt idx="38">
                  <c:v>15.5</c:v>
                </c:pt>
                <c:pt idx="39">
                  <c:v>16.5</c:v>
                </c:pt>
                <c:pt idx="40">
                  <c:v>15.5</c:v>
                </c:pt>
                <c:pt idx="41">
                  <c:v>17.2</c:v>
                </c:pt>
                <c:pt idx="42">
                  <c:v>17.8</c:v>
                </c:pt>
                <c:pt idx="43">
                  <c:v>16.899999999999999</c:v>
                </c:pt>
                <c:pt idx="44">
                  <c:v>16.2</c:v>
                </c:pt>
                <c:pt idx="45">
                  <c:v>17.2</c:v>
                </c:pt>
                <c:pt idx="46">
                  <c:v>18.399999999999999</c:v>
                </c:pt>
                <c:pt idx="47">
                  <c:v>16.8</c:v>
                </c:pt>
                <c:pt idx="48">
                  <c:v>15.4</c:v>
                </c:pt>
                <c:pt idx="49">
                  <c:v>17.399999999999999</c:v>
                </c:pt>
                <c:pt idx="50">
                  <c:v>17.399999999999999</c:v>
                </c:pt>
                <c:pt idx="51">
                  <c:v>17.399999999999999</c:v>
                </c:pt>
                <c:pt idx="52">
                  <c:v>15.4</c:v>
                </c:pt>
                <c:pt idx="53">
                  <c:v>16.899999999999999</c:v>
                </c:pt>
                <c:pt idx="54">
                  <c:v>20.5</c:v>
                </c:pt>
                <c:pt idx="55">
                  <c:v>22</c:v>
                </c:pt>
                <c:pt idx="56">
                  <c:v>18.600000000000001</c:v>
                </c:pt>
                <c:pt idx="57">
                  <c:v>19.600000000000001</c:v>
                </c:pt>
                <c:pt idx="58">
                  <c:v>75.2</c:v>
                </c:pt>
                <c:pt idx="59">
                  <c:v>172.4</c:v>
                </c:pt>
                <c:pt idx="60">
                  <c:v>255.7</c:v>
                </c:pt>
                <c:pt idx="61">
                  <c:v>282.89999999999998</c:v>
                </c:pt>
                <c:pt idx="62">
                  <c:v>277.8</c:v>
                </c:pt>
                <c:pt idx="63">
                  <c:v>284.2</c:v>
                </c:pt>
                <c:pt idx="64">
                  <c:v>298</c:v>
                </c:pt>
                <c:pt idx="65">
                  <c:v>276.10000000000002</c:v>
                </c:pt>
                <c:pt idx="66">
                  <c:v>276.10000000000002</c:v>
                </c:pt>
                <c:pt idx="67">
                  <c:v>275.3</c:v>
                </c:pt>
                <c:pt idx="68">
                  <c:v>269.89999999999998</c:v>
                </c:pt>
                <c:pt idx="69">
                  <c:v>264.39999999999998</c:v>
                </c:pt>
                <c:pt idx="70">
                  <c:v>269.89999999999998</c:v>
                </c:pt>
                <c:pt idx="71">
                  <c:v>249.5</c:v>
                </c:pt>
                <c:pt idx="72">
                  <c:v>256.3</c:v>
                </c:pt>
                <c:pt idx="73">
                  <c:v>269.89999999999998</c:v>
                </c:pt>
                <c:pt idx="74">
                  <c:v>255.5</c:v>
                </c:pt>
                <c:pt idx="75">
                  <c:v>259.2</c:v>
                </c:pt>
                <c:pt idx="76">
                  <c:v>239.3</c:v>
                </c:pt>
                <c:pt idx="77">
                  <c:v>250.5</c:v>
                </c:pt>
                <c:pt idx="78">
                  <c:v>259.7</c:v>
                </c:pt>
                <c:pt idx="79">
                  <c:v>255.7</c:v>
                </c:pt>
                <c:pt idx="80">
                  <c:v>265.3</c:v>
                </c:pt>
                <c:pt idx="81">
                  <c:v>254.8</c:v>
                </c:pt>
                <c:pt idx="82">
                  <c:v>267.10000000000002</c:v>
                </c:pt>
                <c:pt idx="83">
                  <c:v>254.4</c:v>
                </c:pt>
                <c:pt idx="84">
                  <c:v>267.10000000000002</c:v>
                </c:pt>
                <c:pt idx="85">
                  <c:v>253.6</c:v>
                </c:pt>
                <c:pt idx="86">
                  <c:v>268</c:v>
                </c:pt>
                <c:pt idx="87">
                  <c:v>253.4</c:v>
                </c:pt>
                <c:pt idx="88">
                  <c:v>265.60000000000002</c:v>
                </c:pt>
                <c:pt idx="89">
                  <c:v>255.2</c:v>
                </c:pt>
                <c:pt idx="90">
                  <c:v>264.2</c:v>
                </c:pt>
                <c:pt idx="91">
                  <c:v>256.3</c:v>
                </c:pt>
                <c:pt idx="92">
                  <c:v>253.3</c:v>
                </c:pt>
                <c:pt idx="93">
                  <c:v>251.4</c:v>
                </c:pt>
                <c:pt idx="94">
                  <c:v>236</c:v>
                </c:pt>
                <c:pt idx="95">
                  <c:v>259.5</c:v>
                </c:pt>
                <c:pt idx="96">
                  <c:v>254.5</c:v>
                </c:pt>
                <c:pt idx="97">
                  <c:v>268.39999999999998</c:v>
                </c:pt>
                <c:pt idx="98">
                  <c:v>256.10000000000002</c:v>
                </c:pt>
                <c:pt idx="99">
                  <c:v>263</c:v>
                </c:pt>
                <c:pt idx="100">
                  <c:v>252.5</c:v>
                </c:pt>
                <c:pt idx="101">
                  <c:v>236.7</c:v>
                </c:pt>
                <c:pt idx="102">
                  <c:v>263.39999999999998</c:v>
                </c:pt>
                <c:pt idx="103">
                  <c:v>255.3</c:v>
                </c:pt>
                <c:pt idx="104">
                  <c:v>268.2</c:v>
                </c:pt>
                <c:pt idx="105">
                  <c:v>256.10000000000002</c:v>
                </c:pt>
                <c:pt idx="106">
                  <c:v>241.1</c:v>
                </c:pt>
                <c:pt idx="107">
                  <c:v>263.39999999999998</c:v>
                </c:pt>
                <c:pt idx="108">
                  <c:v>257.8</c:v>
                </c:pt>
                <c:pt idx="109">
                  <c:v>267.10000000000002</c:v>
                </c:pt>
                <c:pt idx="110">
                  <c:v>253.8</c:v>
                </c:pt>
                <c:pt idx="111">
                  <c:v>237.6</c:v>
                </c:pt>
                <c:pt idx="112">
                  <c:v>266.3</c:v>
                </c:pt>
                <c:pt idx="113">
                  <c:v>257.10000000000002</c:v>
                </c:pt>
                <c:pt idx="114">
                  <c:v>262.89999999999998</c:v>
                </c:pt>
                <c:pt idx="115">
                  <c:v>253</c:v>
                </c:pt>
                <c:pt idx="116">
                  <c:v>250.6</c:v>
                </c:pt>
                <c:pt idx="117">
                  <c:v>270.10000000000002</c:v>
                </c:pt>
                <c:pt idx="118">
                  <c:v>259</c:v>
                </c:pt>
                <c:pt idx="119">
                  <c:v>241.1</c:v>
                </c:pt>
                <c:pt idx="120">
                  <c:v>265.89999999999998</c:v>
                </c:pt>
                <c:pt idx="121">
                  <c:v>255.9</c:v>
                </c:pt>
                <c:pt idx="122">
                  <c:v>262.8</c:v>
                </c:pt>
                <c:pt idx="123">
                  <c:v>252.6</c:v>
                </c:pt>
                <c:pt idx="124">
                  <c:v>254.2</c:v>
                </c:pt>
                <c:pt idx="125">
                  <c:v>269.5</c:v>
                </c:pt>
                <c:pt idx="126">
                  <c:v>254.4</c:v>
                </c:pt>
                <c:pt idx="127">
                  <c:v>236.8</c:v>
                </c:pt>
                <c:pt idx="128">
                  <c:v>271</c:v>
                </c:pt>
                <c:pt idx="129">
                  <c:v>257.39999999999998</c:v>
                </c:pt>
                <c:pt idx="130">
                  <c:v>247.4</c:v>
                </c:pt>
                <c:pt idx="131">
                  <c:v>263</c:v>
                </c:pt>
                <c:pt idx="132">
                  <c:v>257.8</c:v>
                </c:pt>
                <c:pt idx="133">
                  <c:v>258.2</c:v>
                </c:pt>
                <c:pt idx="134">
                  <c:v>255.5</c:v>
                </c:pt>
                <c:pt idx="135">
                  <c:v>254.9</c:v>
                </c:pt>
                <c:pt idx="136">
                  <c:v>266.5</c:v>
                </c:pt>
                <c:pt idx="137">
                  <c:v>252</c:v>
                </c:pt>
                <c:pt idx="138">
                  <c:v>252.5</c:v>
                </c:pt>
                <c:pt idx="139">
                  <c:v>269.60000000000002</c:v>
                </c:pt>
                <c:pt idx="140">
                  <c:v>252.6</c:v>
                </c:pt>
                <c:pt idx="141">
                  <c:v>242.5</c:v>
                </c:pt>
                <c:pt idx="142">
                  <c:v>267.8</c:v>
                </c:pt>
                <c:pt idx="143">
                  <c:v>257.10000000000002</c:v>
                </c:pt>
                <c:pt idx="144">
                  <c:v>236.3</c:v>
                </c:pt>
                <c:pt idx="145">
                  <c:v>268.2</c:v>
                </c:pt>
                <c:pt idx="146">
                  <c:v>258.2</c:v>
                </c:pt>
                <c:pt idx="147">
                  <c:v>237.2</c:v>
                </c:pt>
                <c:pt idx="148">
                  <c:v>266.8</c:v>
                </c:pt>
                <c:pt idx="149">
                  <c:v>256.10000000000002</c:v>
                </c:pt>
                <c:pt idx="150">
                  <c:v>241.5</c:v>
                </c:pt>
                <c:pt idx="151">
                  <c:v>266.3</c:v>
                </c:pt>
                <c:pt idx="152">
                  <c:v>254.8</c:v>
                </c:pt>
                <c:pt idx="153">
                  <c:v>247.4</c:v>
                </c:pt>
                <c:pt idx="154">
                  <c:v>261.89999999999998</c:v>
                </c:pt>
                <c:pt idx="155">
                  <c:v>254</c:v>
                </c:pt>
                <c:pt idx="156">
                  <c:v>252.1</c:v>
                </c:pt>
                <c:pt idx="157">
                  <c:v>259.10000000000002</c:v>
                </c:pt>
                <c:pt idx="158">
                  <c:v>252.1</c:v>
                </c:pt>
                <c:pt idx="159">
                  <c:v>255.7</c:v>
                </c:pt>
                <c:pt idx="160">
                  <c:v>254.4</c:v>
                </c:pt>
                <c:pt idx="161">
                  <c:v>253.8</c:v>
                </c:pt>
                <c:pt idx="162">
                  <c:v>258.7</c:v>
                </c:pt>
                <c:pt idx="163">
                  <c:v>251.1</c:v>
                </c:pt>
                <c:pt idx="164">
                  <c:v>254</c:v>
                </c:pt>
                <c:pt idx="165">
                  <c:v>260.2</c:v>
                </c:pt>
                <c:pt idx="166">
                  <c:v>250.1</c:v>
                </c:pt>
                <c:pt idx="167">
                  <c:v>254.2</c:v>
                </c:pt>
                <c:pt idx="168">
                  <c:v>261.10000000000002</c:v>
                </c:pt>
                <c:pt idx="169">
                  <c:v>249.5</c:v>
                </c:pt>
                <c:pt idx="170">
                  <c:v>254</c:v>
                </c:pt>
                <c:pt idx="171">
                  <c:v>261.39999999999998</c:v>
                </c:pt>
                <c:pt idx="172">
                  <c:v>249.5</c:v>
                </c:pt>
                <c:pt idx="173">
                  <c:v>252.5</c:v>
                </c:pt>
                <c:pt idx="174">
                  <c:v>262.8</c:v>
                </c:pt>
                <c:pt idx="175">
                  <c:v>247.9</c:v>
                </c:pt>
                <c:pt idx="176">
                  <c:v>249.8</c:v>
                </c:pt>
                <c:pt idx="177">
                  <c:v>261.5</c:v>
                </c:pt>
                <c:pt idx="178">
                  <c:v>248.3</c:v>
                </c:pt>
                <c:pt idx="179">
                  <c:v>248.7</c:v>
                </c:pt>
                <c:pt idx="180">
                  <c:v>262.8</c:v>
                </c:pt>
                <c:pt idx="181">
                  <c:v>249.2</c:v>
                </c:pt>
                <c:pt idx="182">
                  <c:v>247.6</c:v>
                </c:pt>
                <c:pt idx="183">
                  <c:v>262.89999999999998</c:v>
                </c:pt>
                <c:pt idx="184">
                  <c:v>247.8</c:v>
                </c:pt>
                <c:pt idx="185">
                  <c:v>242.9</c:v>
                </c:pt>
                <c:pt idx="186">
                  <c:v>263</c:v>
                </c:pt>
                <c:pt idx="187">
                  <c:v>247.8</c:v>
                </c:pt>
                <c:pt idx="188">
                  <c:v>243.6</c:v>
                </c:pt>
                <c:pt idx="189">
                  <c:v>262.8</c:v>
                </c:pt>
                <c:pt idx="190">
                  <c:v>248.7</c:v>
                </c:pt>
                <c:pt idx="191">
                  <c:v>241.7</c:v>
                </c:pt>
                <c:pt idx="192">
                  <c:v>263</c:v>
                </c:pt>
                <c:pt idx="193">
                  <c:v>248.6</c:v>
                </c:pt>
                <c:pt idx="194">
                  <c:v>241</c:v>
                </c:pt>
                <c:pt idx="195">
                  <c:v>261.5</c:v>
                </c:pt>
                <c:pt idx="196">
                  <c:v>247.2</c:v>
                </c:pt>
                <c:pt idx="197">
                  <c:v>238.2</c:v>
                </c:pt>
                <c:pt idx="198">
                  <c:v>262.39999999999998</c:v>
                </c:pt>
                <c:pt idx="199">
                  <c:v>247.4</c:v>
                </c:pt>
                <c:pt idx="200">
                  <c:v>240.6</c:v>
                </c:pt>
                <c:pt idx="201">
                  <c:v>260.89999999999998</c:v>
                </c:pt>
                <c:pt idx="202">
                  <c:v>246.7</c:v>
                </c:pt>
                <c:pt idx="203">
                  <c:v>239.3</c:v>
                </c:pt>
                <c:pt idx="204">
                  <c:v>262.10000000000002</c:v>
                </c:pt>
                <c:pt idx="205">
                  <c:v>247.6</c:v>
                </c:pt>
                <c:pt idx="206">
                  <c:v>240.5</c:v>
                </c:pt>
                <c:pt idx="207">
                  <c:v>261.8</c:v>
                </c:pt>
                <c:pt idx="208">
                  <c:v>245.7</c:v>
                </c:pt>
                <c:pt idx="209">
                  <c:v>239.1</c:v>
                </c:pt>
                <c:pt idx="210">
                  <c:v>261.10000000000002</c:v>
                </c:pt>
                <c:pt idx="211">
                  <c:v>245.9</c:v>
                </c:pt>
                <c:pt idx="212">
                  <c:v>240.2</c:v>
                </c:pt>
                <c:pt idx="213">
                  <c:v>259.89999999999998</c:v>
                </c:pt>
                <c:pt idx="214">
                  <c:v>246</c:v>
                </c:pt>
                <c:pt idx="215">
                  <c:v>239.5</c:v>
                </c:pt>
                <c:pt idx="216">
                  <c:v>259.89999999999998</c:v>
                </c:pt>
                <c:pt idx="217">
                  <c:v>246.4</c:v>
                </c:pt>
                <c:pt idx="218">
                  <c:v>239.7</c:v>
                </c:pt>
                <c:pt idx="219">
                  <c:v>258.7</c:v>
                </c:pt>
                <c:pt idx="220">
                  <c:v>245.7</c:v>
                </c:pt>
                <c:pt idx="221">
                  <c:v>239.3</c:v>
                </c:pt>
                <c:pt idx="222">
                  <c:v>258.7</c:v>
                </c:pt>
                <c:pt idx="223">
                  <c:v>244.8</c:v>
                </c:pt>
                <c:pt idx="224">
                  <c:v>237.8</c:v>
                </c:pt>
                <c:pt idx="225">
                  <c:v>259.7</c:v>
                </c:pt>
                <c:pt idx="226">
                  <c:v>244.5</c:v>
                </c:pt>
                <c:pt idx="227">
                  <c:v>236.3</c:v>
                </c:pt>
                <c:pt idx="228">
                  <c:v>259</c:v>
                </c:pt>
                <c:pt idx="229">
                  <c:v>243.6</c:v>
                </c:pt>
                <c:pt idx="230">
                  <c:v>238.6</c:v>
                </c:pt>
                <c:pt idx="231">
                  <c:v>258.7</c:v>
                </c:pt>
                <c:pt idx="232">
                  <c:v>243.6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43-468E-A0F4-E3642D89A5B8}"/>
            </c:ext>
          </c:extLst>
        </c:ser>
        <c:ser>
          <c:idx val="4"/>
          <c:order val="4"/>
          <c:tx>
            <c:strRef>
              <c:f>'1400→ExB '!$G$1</c:f>
              <c:strCache>
                <c:ptCount val="1"/>
                <c:pt idx="0">
                  <c:v>⑤Pbt out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'1400→ExB '!$B$2:$B$892</c:f>
              <c:numCache>
                <c:formatCode>General</c:formatCode>
                <c:ptCount val="8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</c:numCache>
            </c:numRef>
          </c:xVal>
          <c:yVal>
            <c:numRef>
              <c:f>'1400→ExB '!$G$2:$G$852</c:f>
              <c:numCache>
                <c:formatCode>General</c:formatCode>
                <c:ptCount val="851"/>
                <c:pt idx="0">
                  <c:v>33.4</c:v>
                </c:pt>
                <c:pt idx="1">
                  <c:v>32.299999999999997</c:v>
                </c:pt>
                <c:pt idx="2">
                  <c:v>33.299999999999997</c:v>
                </c:pt>
                <c:pt idx="3">
                  <c:v>34.200000000000003</c:v>
                </c:pt>
                <c:pt idx="4">
                  <c:v>31.5</c:v>
                </c:pt>
                <c:pt idx="5">
                  <c:v>33.799999999999997</c:v>
                </c:pt>
                <c:pt idx="6">
                  <c:v>33.9</c:v>
                </c:pt>
                <c:pt idx="7">
                  <c:v>32</c:v>
                </c:pt>
                <c:pt idx="8">
                  <c:v>33</c:v>
                </c:pt>
                <c:pt idx="9">
                  <c:v>33.5</c:v>
                </c:pt>
                <c:pt idx="10">
                  <c:v>32.299999999999997</c:v>
                </c:pt>
                <c:pt idx="11">
                  <c:v>32.9</c:v>
                </c:pt>
                <c:pt idx="12">
                  <c:v>32.299999999999997</c:v>
                </c:pt>
                <c:pt idx="13">
                  <c:v>31.9</c:v>
                </c:pt>
                <c:pt idx="14">
                  <c:v>33</c:v>
                </c:pt>
                <c:pt idx="15">
                  <c:v>33.4</c:v>
                </c:pt>
                <c:pt idx="16">
                  <c:v>32.299999999999997</c:v>
                </c:pt>
                <c:pt idx="17">
                  <c:v>33.5</c:v>
                </c:pt>
                <c:pt idx="18">
                  <c:v>32.6</c:v>
                </c:pt>
                <c:pt idx="19">
                  <c:v>31.9</c:v>
                </c:pt>
                <c:pt idx="20">
                  <c:v>32.9</c:v>
                </c:pt>
                <c:pt idx="21">
                  <c:v>33.5</c:v>
                </c:pt>
                <c:pt idx="22">
                  <c:v>32</c:v>
                </c:pt>
                <c:pt idx="23">
                  <c:v>33</c:v>
                </c:pt>
                <c:pt idx="24">
                  <c:v>33.5</c:v>
                </c:pt>
                <c:pt idx="25">
                  <c:v>32.299999999999997</c:v>
                </c:pt>
                <c:pt idx="26">
                  <c:v>34.200000000000003</c:v>
                </c:pt>
                <c:pt idx="27">
                  <c:v>33.4</c:v>
                </c:pt>
                <c:pt idx="28">
                  <c:v>32.4</c:v>
                </c:pt>
                <c:pt idx="29">
                  <c:v>33.9</c:v>
                </c:pt>
                <c:pt idx="30">
                  <c:v>33</c:v>
                </c:pt>
                <c:pt idx="31">
                  <c:v>31.6</c:v>
                </c:pt>
                <c:pt idx="32">
                  <c:v>32.9</c:v>
                </c:pt>
                <c:pt idx="33">
                  <c:v>32.6</c:v>
                </c:pt>
                <c:pt idx="34">
                  <c:v>32.9</c:v>
                </c:pt>
                <c:pt idx="35">
                  <c:v>33.5</c:v>
                </c:pt>
                <c:pt idx="36">
                  <c:v>33.4</c:v>
                </c:pt>
                <c:pt idx="37">
                  <c:v>32</c:v>
                </c:pt>
                <c:pt idx="38">
                  <c:v>32.4</c:v>
                </c:pt>
                <c:pt idx="39">
                  <c:v>33.299999999999997</c:v>
                </c:pt>
                <c:pt idx="40">
                  <c:v>32</c:v>
                </c:pt>
                <c:pt idx="41">
                  <c:v>33.5</c:v>
                </c:pt>
                <c:pt idx="42">
                  <c:v>33.4</c:v>
                </c:pt>
                <c:pt idx="43">
                  <c:v>32.299999999999997</c:v>
                </c:pt>
                <c:pt idx="44">
                  <c:v>34.200000000000003</c:v>
                </c:pt>
                <c:pt idx="45">
                  <c:v>32.9</c:v>
                </c:pt>
                <c:pt idx="46">
                  <c:v>33</c:v>
                </c:pt>
                <c:pt idx="47">
                  <c:v>32.4</c:v>
                </c:pt>
                <c:pt idx="48">
                  <c:v>33.299999999999997</c:v>
                </c:pt>
                <c:pt idx="49">
                  <c:v>32.9</c:v>
                </c:pt>
                <c:pt idx="50">
                  <c:v>32.4</c:v>
                </c:pt>
                <c:pt idx="51">
                  <c:v>34.200000000000003</c:v>
                </c:pt>
                <c:pt idx="52">
                  <c:v>31.5</c:v>
                </c:pt>
                <c:pt idx="53">
                  <c:v>33</c:v>
                </c:pt>
                <c:pt idx="54">
                  <c:v>36.700000000000003</c:v>
                </c:pt>
                <c:pt idx="55">
                  <c:v>32.299999999999997</c:v>
                </c:pt>
                <c:pt idx="56">
                  <c:v>28.8</c:v>
                </c:pt>
                <c:pt idx="57">
                  <c:v>28.5</c:v>
                </c:pt>
                <c:pt idx="58">
                  <c:v>76.900000000000006</c:v>
                </c:pt>
                <c:pt idx="59">
                  <c:v>168.8</c:v>
                </c:pt>
                <c:pt idx="60">
                  <c:v>253.2</c:v>
                </c:pt>
                <c:pt idx="61">
                  <c:v>284</c:v>
                </c:pt>
                <c:pt idx="62">
                  <c:v>280.10000000000002</c:v>
                </c:pt>
                <c:pt idx="63">
                  <c:v>287.5</c:v>
                </c:pt>
                <c:pt idx="64">
                  <c:v>299.5</c:v>
                </c:pt>
                <c:pt idx="65">
                  <c:v>283</c:v>
                </c:pt>
                <c:pt idx="66">
                  <c:v>277.3</c:v>
                </c:pt>
                <c:pt idx="67">
                  <c:v>275.39999999999998</c:v>
                </c:pt>
                <c:pt idx="68">
                  <c:v>275.89999999999998</c:v>
                </c:pt>
                <c:pt idx="69">
                  <c:v>267.5</c:v>
                </c:pt>
                <c:pt idx="70">
                  <c:v>270.60000000000002</c:v>
                </c:pt>
                <c:pt idx="71">
                  <c:v>256.3</c:v>
                </c:pt>
                <c:pt idx="72">
                  <c:v>260.60000000000002</c:v>
                </c:pt>
                <c:pt idx="73">
                  <c:v>272.2</c:v>
                </c:pt>
                <c:pt idx="74">
                  <c:v>259.7</c:v>
                </c:pt>
                <c:pt idx="75">
                  <c:v>260.60000000000002</c:v>
                </c:pt>
                <c:pt idx="76">
                  <c:v>245.9</c:v>
                </c:pt>
                <c:pt idx="77">
                  <c:v>255.7</c:v>
                </c:pt>
                <c:pt idx="78">
                  <c:v>264.5</c:v>
                </c:pt>
                <c:pt idx="79">
                  <c:v>259.3</c:v>
                </c:pt>
                <c:pt idx="80">
                  <c:v>267.89999999999998</c:v>
                </c:pt>
                <c:pt idx="81">
                  <c:v>258.3</c:v>
                </c:pt>
                <c:pt idx="82">
                  <c:v>269.39999999999998</c:v>
                </c:pt>
                <c:pt idx="83">
                  <c:v>257</c:v>
                </c:pt>
                <c:pt idx="84">
                  <c:v>270.2</c:v>
                </c:pt>
                <c:pt idx="85">
                  <c:v>257</c:v>
                </c:pt>
                <c:pt idx="86">
                  <c:v>269.8</c:v>
                </c:pt>
                <c:pt idx="87">
                  <c:v>256.39999999999998</c:v>
                </c:pt>
                <c:pt idx="88">
                  <c:v>268.8</c:v>
                </c:pt>
                <c:pt idx="89">
                  <c:v>260.10000000000002</c:v>
                </c:pt>
                <c:pt idx="90">
                  <c:v>268.39999999999998</c:v>
                </c:pt>
                <c:pt idx="91">
                  <c:v>260.60000000000002</c:v>
                </c:pt>
                <c:pt idx="92">
                  <c:v>259.60000000000002</c:v>
                </c:pt>
                <c:pt idx="93">
                  <c:v>257.39999999999998</c:v>
                </c:pt>
                <c:pt idx="94">
                  <c:v>242.5</c:v>
                </c:pt>
                <c:pt idx="95">
                  <c:v>260.8</c:v>
                </c:pt>
                <c:pt idx="96">
                  <c:v>257</c:v>
                </c:pt>
                <c:pt idx="97">
                  <c:v>271.60000000000002</c:v>
                </c:pt>
                <c:pt idx="98">
                  <c:v>258.60000000000002</c:v>
                </c:pt>
                <c:pt idx="99">
                  <c:v>268.7</c:v>
                </c:pt>
                <c:pt idx="100">
                  <c:v>258.7</c:v>
                </c:pt>
                <c:pt idx="101">
                  <c:v>244.3</c:v>
                </c:pt>
                <c:pt idx="102">
                  <c:v>264.5</c:v>
                </c:pt>
                <c:pt idx="103">
                  <c:v>258.89999999999998</c:v>
                </c:pt>
                <c:pt idx="104">
                  <c:v>271.8</c:v>
                </c:pt>
                <c:pt idx="105">
                  <c:v>260.60000000000002</c:v>
                </c:pt>
                <c:pt idx="106">
                  <c:v>248.8</c:v>
                </c:pt>
                <c:pt idx="107">
                  <c:v>265</c:v>
                </c:pt>
                <c:pt idx="108">
                  <c:v>261.5</c:v>
                </c:pt>
                <c:pt idx="109">
                  <c:v>270.60000000000002</c:v>
                </c:pt>
                <c:pt idx="110">
                  <c:v>258.60000000000002</c:v>
                </c:pt>
                <c:pt idx="111">
                  <c:v>246.2</c:v>
                </c:pt>
                <c:pt idx="112">
                  <c:v>268.7</c:v>
                </c:pt>
                <c:pt idx="113">
                  <c:v>260.5</c:v>
                </c:pt>
                <c:pt idx="114">
                  <c:v>268.39999999999998</c:v>
                </c:pt>
                <c:pt idx="115">
                  <c:v>258.3</c:v>
                </c:pt>
                <c:pt idx="116">
                  <c:v>253.4</c:v>
                </c:pt>
                <c:pt idx="117">
                  <c:v>272.60000000000002</c:v>
                </c:pt>
                <c:pt idx="118">
                  <c:v>263.39999999999998</c:v>
                </c:pt>
                <c:pt idx="119">
                  <c:v>249.6</c:v>
                </c:pt>
                <c:pt idx="120">
                  <c:v>267.5</c:v>
                </c:pt>
                <c:pt idx="121">
                  <c:v>259.10000000000002</c:v>
                </c:pt>
                <c:pt idx="122">
                  <c:v>267.7</c:v>
                </c:pt>
                <c:pt idx="123">
                  <c:v>257.60000000000002</c:v>
                </c:pt>
                <c:pt idx="124">
                  <c:v>257.2</c:v>
                </c:pt>
                <c:pt idx="125">
                  <c:v>272.8</c:v>
                </c:pt>
                <c:pt idx="126">
                  <c:v>258.89999999999998</c:v>
                </c:pt>
                <c:pt idx="127">
                  <c:v>243.5</c:v>
                </c:pt>
                <c:pt idx="128">
                  <c:v>272.8</c:v>
                </c:pt>
                <c:pt idx="129">
                  <c:v>261.7</c:v>
                </c:pt>
                <c:pt idx="130">
                  <c:v>255.7</c:v>
                </c:pt>
                <c:pt idx="131">
                  <c:v>265.10000000000002</c:v>
                </c:pt>
                <c:pt idx="132">
                  <c:v>261.2</c:v>
                </c:pt>
                <c:pt idx="133">
                  <c:v>264.10000000000002</c:v>
                </c:pt>
                <c:pt idx="134">
                  <c:v>260.5</c:v>
                </c:pt>
                <c:pt idx="135">
                  <c:v>257.89999999999998</c:v>
                </c:pt>
                <c:pt idx="136">
                  <c:v>270.89999999999998</c:v>
                </c:pt>
                <c:pt idx="137">
                  <c:v>257.89999999999998</c:v>
                </c:pt>
                <c:pt idx="138">
                  <c:v>255.1</c:v>
                </c:pt>
                <c:pt idx="139">
                  <c:v>272.10000000000002</c:v>
                </c:pt>
                <c:pt idx="140">
                  <c:v>258.2</c:v>
                </c:pt>
                <c:pt idx="141">
                  <c:v>246.7</c:v>
                </c:pt>
                <c:pt idx="142">
                  <c:v>271.3</c:v>
                </c:pt>
                <c:pt idx="143">
                  <c:v>261.60000000000002</c:v>
                </c:pt>
                <c:pt idx="144">
                  <c:v>242.7</c:v>
                </c:pt>
                <c:pt idx="145">
                  <c:v>271.10000000000002</c:v>
                </c:pt>
                <c:pt idx="146">
                  <c:v>262.10000000000002</c:v>
                </c:pt>
                <c:pt idx="147">
                  <c:v>245</c:v>
                </c:pt>
                <c:pt idx="148">
                  <c:v>269</c:v>
                </c:pt>
                <c:pt idx="149">
                  <c:v>260.10000000000002</c:v>
                </c:pt>
                <c:pt idx="150">
                  <c:v>249.7</c:v>
                </c:pt>
                <c:pt idx="151">
                  <c:v>267.5</c:v>
                </c:pt>
                <c:pt idx="152">
                  <c:v>258.2</c:v>
                </c:pt>
                <c:pt idx="153">
                  <c:v>255.1</c:v>
                </c:pt>
                <c:pt idx="154">
                  <c:v>264.2</c:v>
                </c:pt>
                <c:pt idx="155">
                  <c:v>258.2</c:v>
                </c:pt>
                <c:pt idx="156">
                  <c:v>258.7</c:v>
                </c:pt>
                <c:pt idx="157">
                  <c:v>261.2</c:v>
                </c:pt>
                <c:pt idx="158">
                  <c:v>257.8</c:v>
                </c:pt>
                <c:pt idx="159">
                  <c:v>262.60000000000002</c:v>
                </c:pt>
                <c:pt idx="160">
                  <c:v>257.2</c:v>
                </c:pt>
                <c:pt idx="161">
                  <c:v>257.8</c:v>
                </c:pt>
                <c:pt idx="162">
                  <c:v>264.2</c:v>
                </c:pt>
                <c:pt idx="163">
                  <c:v>255.3</c:v>
                </c:pt>
                <c:pt idx="164">
                  <c:v>257.89999999999998</c:v>
                </c:pt>
                <c:pt idx="165">
                  <c:v>265</c:v>
                </c:pt>
                <c:pt idx="166">
                  <c:v>255.3</c:v>
                </c:pt>
                <c:pt idx="167">
                  <c:v>258.7</c:v>
                </c:pt>
                <c:pt idx="168">
                  <c:v>265.60000000000002</c:v>
                </c:pt>
                <c:pt idx="169">
                  <c:v>254.8</c:v>
                </c:pt>
                <c:pt idx="170">
                  <c:v>257.8</c:v>
                </c:pt>
                <c:pt idx="171">
                  <c:v>265.8</c:v>
                </c:pt>
                <c:pt idx="172">
                  <c:v>255.3</c:v>
                </c:pt>
                <c:pt idx="173">
                  <c:v>255.9</c:v>
                </c:pt>
                <c:pt idx="174">
                  <c:v>267.3</c:v>
                </c:pt>
                <c:pt idx="175">
                  <c:v>254.5</c:v>
                </c:pt>
                <c:pt idx="176">
                  <c:v>254.4</c:v>
                </c:pt>
                <c:pt idx="177">
                  <c:v>265</c:v>
                </c:pt>
                <c:pt idx="178">
                  <c:v>254.5</c:v>
                </c:pt>
                <c:pt idx="179">
                  <c:v>252.1</c:v>
                </c:pt>
                <c:pt idx="180">
                  <c:v>266.89999999999998</c:v>
                </c:pt>
                <c:pt idx="181">
                  <c:v>255.5</c:v>
                </c:pt>
                <c:pt idx="182">
                  <c:v>250.3</c:v>
                </c:pt>
                <c:pt idx="183">
                  <c:v>266.5</c:v>
                </c:pt>
                <c:pt idx="184">
                  <c:v>254.1</c:v>
                </c:pt>
                <c:pt idx="185">
                  <c:v>248.4</c:v>
                </c:pt>
                <c:pt idx="186">
                  <c:v>266.8</c:v>
                </c:pt>
                <c:pt idx="187">
                  <c:v>253.8</c:v>
                </c:pt>
                <c:pt idx="188">
                  <c:v>246.3</c:v>
                </c:pt>
                <c:pt idx="189">
                  <c:v>266.8</c:v>
                </c:pt>
                <c:pt idx="190">
                  <c:v>254.1</c:v>
                </c:pt>
                <c:pt idx="191">
                  <c:v>245</c:v>
                </c:pt>
                <c:pt idx="192">
                  <c:v>267.10000000000002</c:v>
                </c:pt>
                <c:pt idx="193">
                  <c:v>253.2</c:v>
                </c:pt>
                <c:pt idx="194">
                  <c:v>244.4</c:v>
                </c:pt>
                <c:pt idx="195">
                  <c:v>266.8</c:v>
                </c:pt>
                <c:pt idx="196">
                  <c:v>252.9</c:v>
                </c:pt>
                <c:pt idx="197">
                  <c:v>243.5</c:v>
                </c:pt>
                <c:pt idx="198">
                  <c:v>265.10000000000002</c:v>
                </c:pt>
                <c:pt idx="199">
                  <c:v>253.2</c:v>
                </c:pt>
                <c:pt idx="200">
                  <c:v>244</c:v>
                </c:pt>
                <c:pt idx="201">
                  <c:v>265</c:v>
                </c:pt>
                <c:pt idx="202">
                  <c:v>252.6</c:v>
                </c:pt>
                <c:pt idx="203">
                  <c:v>242.4</c:v>
                </c:pt>
                <c:pt idx="204">
                  <c:v>265.10000000000002</c:v>
                </c:pt>
                <c:pt idx="205">
                  <c:v>253.2</c:v>
                </c:pt>
                <c:pt idx="206">
                  <c:v>243.1</c:v>
                </c:pt>
                <c:pt idx="207">
                  <c:v>264.89999999999998</c:v>
                </c:pt>
                <c:pt idx="208">
                  <c:v>252.2</c:v>
                </c:pt>
                <c:pt idx="209">
                  <c:v>243.6</c:v>
                </c:pt>
                <c:pt idx="210">
                  <c:v>265</c:v>
                </c:pt>
                <c:pt idx="211">
                  <c:v>251</c:v>
                </c:pt>
                <c:pt idx="212">
                  <c:v>242.9</c:v>
                </c:pt>
                <c:pt idx="213">
                  <c:v>263.5</c:v>
                </c:pt>
                <c:pt idx="214">
                  <c:v>251.5</c:v>
                </c:pt>
                <c:pt idx="215">
                  <c:v>241.7</c:v>
                </c:pt>
                <c:pt idx="216">
                  <c:v>263.89999999999998</c:v>
                </c:pt>
                <c:pt idx="217">
                  <c:v>251.9</c:v>
                </c:pt>
                <c:pt idx="218">
                  <c:v>242.9</c:v>
                </c:pt>
                <c:pt idx="219">
                  <c:v>263.39999999999998</c:v>
                </c:pt>
                <c:pt idx="220">
                  <c:v>250.7</c:v>
                </c:pt>
                <c:pt idx="221">
                  <c:v>241.6</c:v>
                </c:pt>
                <c:pt idx="222">
                  <c:v>263.5</c:v>
                </c:pt>
                <c:pt idx="223">
                  <c:v>250.2</c:v>
                </c:pt>
                <c:pt idx="224">
                  <c:v>241.7</c:v>
                </c:pt>
                <c:pt idx="225">
                  <c:v>262.7</c:v>
                </c:pt>
                <c:pt idx="226">
                  <c:v>249.7</c:v>
                </c:pt>
                <c:pt idx="227">
                  <c:v>241</c:v>
                </c:pt>
                <c:pt idx="228">
                  <c:v>262.60000000000002</c:v>
                </c:pt>
                <c:pt idx="229">
                  <c:v>248.8</c:v>
                </c:pt>
                <c:pt idx="230">
                  <c:v>240.7</c:v>
                </c:pt>
                <c:pt idx="231">
                  <c:v>262.10000000000002</c:v>
                </c:pt>
                <c:pt idx="232">
                  <c:v>248.4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43-468E-A0F4-E3642D89A5B8}"/>
            </c:ext>
          </c:extLst>
        </c:ser>
        <c:ser>
          <c:idx val="5"/>
          <c:order val="5"/>
          <c:tx>
            <c:strRef>
              <c:f>'1400→ExB '!$H$1</c:f>
              <c:strCache>
                <c:ptCount val="1"/>
                <c:pt idx="0">
                  <c:v>⑥PbT in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'1400→ExB '!$B$2:$B$892</c:f>
              <c:numCache>
                <c:formatCode>General</c:formatCode>
                <c:ptCount val="8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</c:numCache>
            </c:numRef>
          </c:xVal>
          <c:yVal>
            <c:numRef>
              <c:f>'1400→ExB '!$H$2:$H$852</c:f>
              <c:numCache>
                <c:formatCode>General</c:formatCode>
                <c:ptCount val="851"/>
                <c:pt idx="0">
                  <c:v>31.9</c:v>
                </c:pt>
                <c:pt idx="1">
                  <c:v>32.200000000000003</c:v>
                </c:pt>
                <c:pt idx="2">
                  <c:v>31.9</c:v>
                </c:pt>
                <c:pt idx="3">
                  <c:v>35</c:v>
                </c:pt>
                <c:pt idx="4">
                  <c:v>31.4</c:v>
                </c:pt>
                <c:pt idx="5">
                  <c:v>33.4</c:v>
                </c:pt>
                <c:pt idx="6">
                  <c:v>33.1</c:v>
                </c:pt>
                <c:pt idx="7">
                  <c:v>31.2</c:v>
                </c:pt>
                <c:pt idx="8">
                  <c:v>32.299999999999997</c:v>
                </c:pt>
                <c:pt idx="9">
                  <c:v>32.700000000000003</c:v>
                </c:pt>
                <c:pt idx="10">
                  <c:v>31.8</c:v>
                </c:pt>
                <c:pt idx="11">
                  <c:v>31</c:v>
                </c:pt>
                <c:pt idx="12">
                  <c:v>33.1</c:v>
                </c:pt>
                <c:pt idx="13">
                  <c:v>30.3</c:v>
                </c:pt>
                <c:pt idx="14">
                  <c:v>32.5</c:v>
                </c:pt>
                <c:pt idx="15">
                  <c:v>33.299999999999997</c:v>
                </c:pt>
                <c:pt idx="16">
                  <c:v>31</c:v>
                </c:pt>
                <c:pt idx="17">
                  <c:v>31.5</c:v>
                </c:pt>
                <c:pt idx="18">
                  <c:v>33.299999999999997</c:v>
                </c:pt>
                <c:pt idx="19">
                  <c:v>31</c:v>
                </c:pt>
                <c:pt idx="20">
                  <c:v>31.9</c:v>
                </c:pt>
                <c:pt idx="21">
                  <c:v>33.1</c:v>
                </c:pt>
                <c:pt idx="22">
                  <c:v>29.9</c:v>
                </c:pt>
                <c:pt idx="23">
                  <c:v>31.2</c:v>
                </c:pt>
                <c:pt idx="24">
                  <c:v>33.299999999999997</c:v>
                </c:pt>
                <c:pt idx="25">
                  <c:v>30.8</c:v>
                </c:pt>
                <c:pt idx="26">
                  <c:v>33.299999999999997</c:v>
                </c:pt>
                <c:pt idx="27">
                  <c:v>31.5</c:v>
                </c:pt>
                <c:pt idx="28">
                  <c:v>32.200000000000003</c:v>
                </c:pt>
                <c:pt idx="29">
                  <c:v>31.8</c:v>
                </c:pt>
                <c:pt idx="30">
                  <c:v>34.1</c:v>
                </c:pt>
                <c:pt idx="31">
                  <c:v>31.4</c:v>
                </c:pt>
                <c:pt idx="32">
                  <c:v>29.5</c:v>
                </c:pt>
                <c:pt idx="33">
                  <c:v>33.1</c:v>
                </c:pt>
                <c:pt idx="34">
                  <c:v>31.9</c:v>
                </c:pt>
                <c:pt idx="35">
                  <c:v>31.8</c:v>
                </c:pt>
                <c:pt idx="36">
                  <c:v>31.4</c:v>
                </c:pt>
                <c:pt idx="37">
                  <c:v>31</c:v>
                </c:pt>
                <c:pt idx="38">
                  <c:v>31.2</c:v>
                </c:pt>
                <c:pt idx="39">
                  <c:v>33.1</c:v>
                </c:pt>
                <c:pt idx="40">
                  <c:v>31</c:v>
                </c:pt>
                <c:pt idx="41">
                  <c:v>32.700000000000003</c:v>
                </c:pt>
                <c:pt idx="42">
                  <c:v>33.799999999999997</c:v>
                </c:pt>
                <c:pt idx="43">
                  <c:v>31.8</c:v>
                </c:pt>
                <c:pt idx="44">
                  <c:v>34.4</c:v>
                </c:pt>
                <c:pt idx="45">
                  <c:v>32.5</c:v>
                </c:pt>
                <c:pt idx="46">
                  <c:v>33.299999999999997</c:v>
                </c:pt>
                <c:pt idx="47">
                  <c:v>31.4</c:v>
                </c:pt>
                <c:pt idx="48">
                  <c:v>33.1</c:v>
                </c:pt>
                <c:pt idx="49">
                  <c:v>31.9</c:v>
                </c:pt>
                <c:pt idx="50">
                  <c:v>31.4</c:v>
                </c:pt>
                <c:pt idx="51">
                  <c:v>34.6</c:v>
                </c:pt>
                <c:pt idx="52">
                  <c:v>29.9</c:v>
                </c:pt>
                <c:pt idx="53">
                  <c:v>31</c:v>
                </c:pt>
                <c:pt idx="54">
                  <c:v>33.799999999999997</c:v>
                </c:pt>
                <c:pt idx="55">
                  <c:v>30.6</c:v>
                </c:pt>
                <c:pt idx="56">
                  <c:v>28</c:v>
                </c:pt>
                <c:pt idx="57">
                  <c:v>27</c:v>
                </c:pt>
                <c:pt idx="58">
                  <c:v>69.7</c:v>
                </c:pt>
                <c:pt idx="59">
                  <c:v>160.5</c:v>
                </c:pt>
                <c:pt idx="60">
                  <c:v>240.8</c:v>
                </c:pt>
                <c:pt idx="61">
                  <c:v>283.5</c:v>
                </c:pt>
                <c:pt idx="62">
                  <c:v>274.60000000000002</c:v>
                </c:pt>
                <c:pt idx="63">
                  <c:v>287.7</c:v>
                </c:pt>
                <c:pt idx="64">
                  <c:v>291.10000000000002</c:v>
                </c:pt>
                <c:pt idx="65">
                  <c:v>289.8</c:v>
                </c:pt>
                <c:pt idx="66">
                  <c:v>274.60000000000002</c:v>
                </c:pt>
                <c:pt idx="67">
                  <c:v>270.5</c:v>
                </c:pt>
                <c:pt idx="68">
                  <c:v>280.7</c:v>
                </c:pt>
                <c:pt idx="69">
                  <c:v>264.8</c:v>
                </c:pt>
                <c:pt idx="70">
                  <c:v>266.7</c:v>
                </c:pt>
                <c:pt idx="71">
                  <c:v>267.39999999999998</c:v>
                </c:pt>
                <c:pt idx="72">
                  <c:v>261.89999999999998</c:v>
                </c:pt>
                <c:pt idx="73">
                  <c:v>269.8</c:v>
                </c:pt>
                <c:pt idx="74">
                  <c:v>252</c:v>
                </c:pt>
                <c:pt idx="75">
                  <c:v>258.8</c:v>
                </c:pt>
                <c:pt idx="76">
                  <c:v>256.8</c:v>
                </c:pt>
                <c:pt idx="77">
                  <c:v>256</c:v>
                </c:pt>
                <c:pt idx="78">
                  <c:v>268.7</c:v>
                </c:pt>
                <c:pt idx="79">
                  <c:v>255.8</c:v>
                </c:pt>
                <c:pt idx="80">
                  <c:v>267</c:v>
                </c:pt>
                <c:pt idx="81">
                  <c:v>253.4</c:v>
                </c:pt>
                <c:pt idx="82">
                  <c:v>266.39999999999998</c:v>
                </c:pt>
                <c:pt idx="83">
                  <c:v>254.3</c:v>
                </c:pt>
                <c:pt idx="84">
                  <c:v>266.7</c:v>
                </c:pt>
                <c:pt idx="85">
                  <c:v>254.7</c:v>
                </c:pt>
                <c:pt idx="86">
                  <c:v>266.7</c:v>
                </c:pt>
                <c:pt idx="87">
                  <c:v>254.5</c:v>
                </c:pt>
                <c:pt idx="88">
                  <c:v>268.3</c:v>
                </c:pt>
                <c:pt idx="89">
                  <c:v>255.8</c:v>
                </c:pt>
                <c:pt idx="90">
                  <c:v>268.60000000000002</c:v>
                </c:pt>
                <c:pt idx="91">
                  <c:v>257.7</c:v>
                </c:pt>
                <c:pt idx="92">
                  <c:v>264.5</c:v>
                </c:pt>
                <c:pt idx="93">
                  <c:v>258.10000000000002</c:v>
                </c:pt>
                <c:pt idx="94">
                  <c:v>255.4</c:v>
                </c:pt>
                <c:pt idx="95">
                  <c:v>260.60000000000002</c:v>
                </c:pt>
                <c:pt idx="96">
                  <c:v>250.1</c:v>
                </c:pt>
                <c:pt idx="97">
                  <c:v>267.89999999999998</c:v>
                </c:pt>
                <c:pt idx="98">
                  <c:v>256.89999999999998</c:v>
                </c:pt>
                <c:pt idx="99">
                  <c:v>270.10000000000002</c:v>
                </c:pt>
                <c:pt idx="100">
                  <c:v>259.10000000000002</c:v>
                </c:pt>
                <c:pt idx="101">
                  <c:v>255.4</c:v>
                </c:pt>
                <c:pt idx="102">
                  <c:v>263.3</c:v>
                </c:pt>
                <c:pt idx="103">
                  <c:v>254.3</c:v>
                </c:pt>
                <c:pt idx="104">
                  <c:v>269.8</c:v>
                </c:pt>
                <c:pt idx="105">
                  <c:v>260.2</c:v>
                </c:pt>
                <c:pt idx="106">
                  <c:v>259.60000000000002</c:v>
                </c:pt>
                <c:pt idx="107">
                  <c:v>260.7</c:v>
                </c:pt>
                <c:pt idx="108">
                  <c:v>253.9</c:v>
                </c:pt>
                <c:pt idx="109">
                  <c:v>269.8</c:v>
                </c:pt>
                <c:pt idx="110">
                  <c:v>260.60000000000002</c:v>
                </c:pt>
                <c:pt idx="111">
                  <c:v>256.8</c:v>
                </c:pt>
                <c:pt idx="112">
                  <c:v>265.5</c:v>
                </c:pt>
                <c:pt idx="113">
                  <c:v>257.60000000000002</c:v>
                </c:pt>
                <c:pt idx="114">
                  <c:v>270.5</c:v>
                </c:pt>
                <c:pt idx="115">
                  <c:v>261</c:v>
                </c:pt>
                <c:pt idx="116">
                  <c:v>250.1</c:v>
                </c:pt>
                <c:pt idx="117">
                  <c:v>268.2</c:v>
                </c:pt>
                <c:pt idx="118">
                  <c:v>260.39999999999998</c:v>
                </c:pt>
                <c:pt idx="119">
                  <c:v>259.60000000000002</c:v>
                </c:pt>
                <c:pt idx="120">
                  <c:v>261.10000000000002</c:v>
                </c:pt>
                <c:pt idx="121">
                  <c:v>257.3</c:v>
                </c:pt>
                <c:pt idx="122">
                  <c:v>269.3</c:v>
                </c:pt>
                <c:pt idx="123">
                  <c:v>261.39999999999998</c:v>
                </c:pt>
                <c:pt idx="124">
                  <c:v>249.3</c:v>
                </c:pt>
                <c:pt idx="125">
                  <c:v>270.5</c:v>
                </c:pt>
                <c:pt idx="126">
                  <c:v>261.10000000000002</c:v>
                </c:pt>
                <c:pt idx="127">
                  <c:v>253.5</c:v>
                </c:pt>
                <c:pt idx="128">
                  <c:v>265.5</c:v>
                </c:pt>
                <c:pt idx="129">
                  <c:v>258.3</c:v>
                </c:pt>
                <c:pt idx="130">
                  <c:v>264</c:v>
                </c:pt>
                <c:pt idx="131">
                  <c:v>262.60000000000002</c:v>
                </c:pt>
                <c:pt idx="132">
                  <c:v>255.8</c:v>
                </c:pt>
                <c:pt idx="133">
                  <c:v>268.7</c:v>
                </c:pt>
                <c:pt idx="134">
                  <c:v>259.8</c:v>
                </c:pt>
                <c:pt idx="135">
                  <c:v>253.5</c:v>
                </c:pt>
                <c:pt idx="136">
                  <c:v>269.7</c:v>
                </c:pt>
                <c:pt idx="137">
                  <c:v>260</c:v>
                </c:pt>
                <c:pt idx="138">
                  <c:v>250</c:v>
                </c:pt>
                <c:pt idx="139">
                  <c:v>269.10000000000002</c:v>
                </c:pt>
                <c:pt idx="140">
                  <c:v>260.60000000000002</c:v>
                </c:pt>
                <c:pt idx="141">
                  <c:v>248.2</c:v>
                </c:pt>
                <c:pt idx="142">
                  <c:v>268.2</c:v>
                </c:pt>
                <c:pt idx="143">
                  <c:v>257.89999999999998</c:v>
                </c:pt>
                <c:pt idx="144">
                  <c:v>252</c:v>
                </c:pt>
                <c:pt idx="145">
                  <c:v>266.3</c:v>
                </c:pt>
                <c:pt idx="146">
                  <c:v>258.10000000000002</c:v>
                </c:pt>
                <c:pt idx="147">
                  <c:v>256.2</c:v>
                </c:pt>
                <c:pt idx="148">
                  <c:v>264.89999999999998</c:v>
                </c:pt>
                <c:pt idx="149">
                  <c:v>256.2</c:v>
                </c:pt>
                <c:pt idx="150">
                  <c:v>259.5</c:v>
                </c:pt>
                <c:pt idx="151">
                  <c:v>261.89999999999998</c:v>
                </c:pt>
                <c:pt idx="152">
                  <c:v>255.3</c:v>
                </c:pt>
                <c:pt idx="153">
                  <c:v>262.60000000000002</c:v>
                </c:pt>
                <c:pt idx="154">
                  <c:v>259.5</c:v>
                </c:pt>
                <c:pt idx="155">
                  <c:v>256.2</c:v>
                </c:pt>
                <c:pt idx="156">
                  <c:v>265.7</c:v>
                </c:pt>
                <c:pt idx="157">
                  <c:v>257.89999999999998</c:v>
                </c:pt>
                <c:pt idx="158">
                  <c:v>254.7</c:v>
                </c:pt>
                <c:pt idx="159">
                  <c:v>267.2</c:v>
                </c:pt>
                <c:pt idx="160">
                  <c:v>257.60000000000002</c:v>
                </c:pt>
                <c:pt idx="161">
                  <c:v>253</c:v>
                </c:pt>
                <c:pt idx="162">
                  <c:v>265.5</c:v>
                </c:pt>
                <c:pt idx="163">
                  <c:v>257.2</c:v>
                </c:pt>
                <c:pt idx="164">
                  <c:v>251.6</c:v>
                </c:pt>
                <c:pt idx="165">
                  <c:v>266.8</c:v>
                </c:pt>
                <c:pt idx="166">
                  <c:v>256.8</c:v>
                </c:pt>
                <c:pt idx="167">
                  <c:v>249.6</c:v>
                </c:pt>
                <c:pt idx="168">
                  <c:v>265.7</c:v>
                </c:pt>
                <c:pt idx="169">
                  <c:v>257.60000000000002</c:v>
                </c:pt>
                <c:pt idx="170">
                  <c:v>249</c:v>
                </c:pt>
                <c:pt idx="171">
                  <c:v>266.3</c:v>
                </c:pt>
                <c:pt idx="172">
                  <c:v>256.89999999999998</c:v>
                </c:pt>
                <c:pt idx="173">
                  <c:v>247.7</c:v>
                </c:pt>
                <c:pt idx="174">
                  <c:v>267.39999999999998</c:v>
                </c:pt>
                <c:pt idx="175">
                  <c:v>255.7</c:v>
                </c:pt>
                <c:pt idx="176">
                  <c:v>247.3</c:v>
                </c:pt>
                <c:pt idx="177">
                  <c:v>265.7</c:v>
                </c:pt>
                <c:pt idx="178">
                  <c:v>255.3</c:v>
                </c:pt>
                <c:pt idx="179">
                  <c:v>245.4</c:v>
                </c:pt>
                <c:pt idx="180">
                  <c:v>266.3</c:v>
                </c:pt>
                <c:pt idx="181">
                  <c:v>256.2</c:v>
                </c:pt>
                <c:pt idx="182">
                  <c:v>243.3</c:v>
                </c:pt>
                <c:pt idx="183">
                  <c:v>265.2</c:v>
                </c:pt>
                <c:pt idx="184">
                  <c:v>253.5</c:v>
                </c:pt>
                <c:pt idx="185">
                  <c:v>245.2</c:v>
                </c:pt>
                <c:pt idx="186">
                  <c:v>264.89999999999998</c:v>
                </c:pt>
                <c:pt idx="187">
                  <c:v>255.3</c:v>
                </c:pt>
                <c:pt idx="188">
                  <c:v>243.3</c:v>
                </c:pt>
                <c:pt idx="189">
                  <c:v>264</c:v>
                </c:pt>
                <c:pt idx="190">
                  <c:v>253.1</c:v>
                </c:pt>
                <c:pt idx="191">
                  <c:v>244</c:v>
                </c:pt>
                <c:pt idx="192">
                  <c:v>264.5</c:v>
                </c:pt>
                <c:pt idx="193">
                  <c:v>254.3</c:v>
                </c:pt>
                <c:pt idx="194">
                  <c:v>243.5</c:v>
                </c:pt>
                <c:pt idx="195">
                  <c:v>264.2</c:v>
                </c:pt>
                <c:pt idx="196">
                  <c:v>253.9</c:v>
                </c:pt>
                <c:pt idx="197">
                  <c:v>242.9</c:v>
                </c:pt>
                <c:pt idx="198">
                  <c:v>262.60000000000002</c:v>
                </c:pt>
                <c:pt idx="199">
                  <c:v>254.3</c:v>
                </c:pt>
                <c:pt idx="200">
                  <c:v>241.7</c:v>
                </c:pt>
                <c:pt idx="201">
                  <c:v>264.2</c:v>
                </c:pt>
                <c:pt idx="202">
                  <c:v>253.1</c:v>
                </c:pt>
                <c:pt idx="203">
                  <c:v>243.1</c:v>
                </c:pt>
                <c:pt idx="204">
                  <c:v>263</c:v>
                </c:pt>
                <c:pt idx="205">
                  <c:v>253.4</c:v>
                </c:pt>
                <c:pt idx="206">
                  <c:v>240.6</c:v>
                </c:pt>
                <c:pt idx="207">
                  <c:v>263</c:v>
                </c:pt>
                <c:pt idx="208">
                  <c:v>251.5</c:v>
                </c:pt>
                <c:pt idx="209">
                  <c:v>242.7</c:v>
                </c:pt>
                <c:pt idx="210">
                  <c:v>262.89999999999998</c:v>
                </c:pt>
                <c:pt idx="211">
                  <c:v>251.6</c:v>
                </c:pt>
                <c:pt idx="212">
                  <c:v>240.6</c:v>
                </c:pt>
                <c:pt idx="213">
                  <c:v>261</c:v>
                </c:pt>
                <c:pt idx="214">
                  <c:v>252.2</c:v>
                </c:pt>
                <c:pt idx="215">
                  <c:v>241</c:v>
                </c:pt>
                <c:pt idx="216">
                  <c:v>261.39999999999998</c:v>
                </c:pt>
                <c:pt idx="217">
                  <c:v>252.6</c:v>
                </c:pt>
                <c:pt idx="218">
                  <c:v>240.1</c:v>
                </c:pt>
                <c:pt idx="219">
                  <c:v>261</c:v>
                </c:pt>
                <c:pt idx="220">
                  <c:v>249.7</c:v>
                </c:pt>
                <c:pt idx="221">
                  <c:v>240.5</c:v>
                </c:pt>
                <c:pt idx="222">
                  <c:v>260.39999999999998</c:v>
                </c:pt>
                <c:pt idx="223">
                  <c:v>250.5</c:v>
                </c:pt>
                <c:pt idx="224">
                  <c:v>240.2</c:v>
                </c:pt>
                <c:pt idx="225">
                  <c:v>261.39999999999998</c:v>
                </c:pt>
                <c:pt idx="226">
                  <c:v>250.5</c:v>
                </c:pt>
                <c:pt idx="227">
                  <c:v>239.7</c:v>
                </c:pt>
                <c:pt idx="228">
                  <c:v>260.39999999999998</c:v>
                </c:pt>
                <c:pt idx="229">
                  <c:v>249.7</c:v>
                </c:pt>
                <c:pt idx="230">
                  <c:v>239.1</c:v>
                </c:pt>
                <c:pt idx="231">
                  <c:v>260.7</c:v>
                </c:pt>
                <c:pt idx="232">
                  <c:v>249.2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143-468E-A0F4-E3642D89A5B8}"/>
            </c:ext>
          </c:extLst>
        </c:ser>
        <c:ser>
          <c:idx val="6"/>
          <c:order val="6"/>
          <c:tx>
            <c:strRef>
              <c:f>'1400→ExB '!$J$1</c:f>
              <c:strCache>
                <c:ptCount val="1"/>
                <c:pt idx="0">
                  <c:v>C/C内圧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'1400→ExB '!$B$2:$B$892</c:f>
              <c:numCache>
                <c:formatCode>General</c:formatCode>
                <c:ptCount val="8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</c:numCache>
            </c:numRef>
          </c:xVal>
          <c:yVal>
            <c:numRef>
              <c:f>'1400→ExB '!$J$2:$J$852</c:f>
              <c:numCache>
                <c:formatCode>General</c:formatCode>
                <c:ptCount val="851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  <c:pt idx="6">
                  <c:v>-0.1</c:v>
                </c:pt>
                <c:pt idx="7">
                  <c:v>-0.1</c:v>
                </c:pt>
                <c:pt idx="8">
                  <c:v>-0.1</c:v>
                </c:pt>
                <c:pt idx="9">
                  <c:v>-0.1</c:v>
                </c:pt>
                <c:pt idx="10">
                  <c:v>-0.1</c:v>
                </c:pt>
                <c:pt idx="11">
                  <c:v>-0.1</c:v>
                </c:pt>
                <c:pt idx="12">
                  <c:v>-0.1</c:v>
                </c:pt>
                <c:pt idx="13">
                  <c:v>-0.1</c:v>
                </c:pt>
                <c:pt idx="14">
                  <c:v>-0.1</c:v>
                </c:pt>
                <c:pt idx="15">
                  <c:v>-0.1</c:v>
                </c:pt>
                <c:pt idx="16">
                  <c:v>-0.1</c:v>
                </c:pt>
                <c:pt idx="17">
                  <c:v>-0.1</c:v>
                </c:pt>
                <c:pt idx="18">
                  <c:v>-0.1</c:v>
                </c:pt>
                <c:pt idx="19">
                  <c:v>-0.1</c:v>
                </c:pt>
                <c:pt idx="20">
                  <c:v>-0.1</c:v>
                </c:pt>
                <c:pt idx="21">
                  <c:v>-0.1</c:v>
                </c:pt>
                <c:pt idx="22">
                  <c:v>-0.1</c:v>
                </c:pt>
                <c:pt idx="23">
                  <c:v>-0.1</c:v>
                </c:pt>
                <c:pt idx="24">
                  <c:v>-0.1</c:v>
                </c:pt>
                <c:pt idx="25">
                  <c:v>-0.1</c:v>
                </c:pt>
                <c:pt idx="26">
                  <c:v>-0.1</c:v>
                </c:pt>
                <c:pt idx="27">
                  <c:v>-0.1</c:v>
                </c:pt>
                <c:pt idx="28">
                  <c:v>-0.1</c:v>
                </c:pt>
                <c:pt idx="29">
                  <c:v>-0.1</c:v>
                </c:pt>
                <c:pt idx="30">
                  <c:v>-0.1</c:v>
                </c:pt>
                <c:pt idx="31">
                  <c:v>-0.1</c:v>
                </c:pt>
                <c:pt idx="32">
                  <c:v>-0.1</c:v>
                </c:pt>
                <c:pt idx="33">
                  <c:v>-0.1</c:v>
                </c:pt>
                <c:pt idx="34">
                  <c:v>-0.1</c:v>
                </c:pt>
                <c:pt idx="35">
                  <c:v>-0.1</c:v>
                </c:pt>
                <c:pt idx="36">
                  <c:v>-0.1</c:v>
                </c:pt>
                <c:pt idx="37">
                  <c:v>-0.1</c:v>
                </c:pt>
                <c:pt idx="38">
                  <c:v>-0.1</c:v>
                </c:pt>
                <c:pt idx="39">
                  <c:v>-0.1</c:v>
                </c:pt>
                <c:pt idx="40">
                  <c:v>-0.1</c:v>
                </c:pt>
                <c:pt idx="41">
                  <c:v>-0.1</c:v>
                </c:pt>
                <c:pt idx="42">
                  <c:v>-0.1</c:v>
                </c:pt>
                <c:pt idx="43">
                  <c:v>-0.1</c:v>
                </c:pt>
                <c:pt idx="44">
                  <c:v>-0.1</c:v>
                </c:pt>
                <c:pt idx="45">
                  <c:v>-0.1</c:v>
                </c:pt>
                <c:pt idx="46">
                  <c:v>-0.1</c:v>
                </c:pt>
                <c:pt idx="47">
                  <c:v>-0.1</c:v>
                </c:pt>
                <c:pt idx="48">
                  <c:v>-0.1</c:v>
                </c:pt>
                <c:pt idx="49">
                  <c:v>-0.1</c:v>
                </c:pt>
                <c:pt idx="50">
                  <c:v>-0.1</c:v>
                </c:pt>
                <c:pt idx="51">
                  <c:v>-0.1</c:v>
                </c:pt>
                <c:pt idx="52">
                  <c:v>-0.1</c:v>
                </c:pt>
                <c:pt idx="53">
                  <c:v>-0.1</c:v>
                </c:pt>
                <c:pt idx="54">
                  <c:v>-0.1</c:v>
                </c:pt>
                <c:pt idx="55">
                  <c:v>-0.1</c:v>
                </c:pt>
                <c:pt idx="56">
                  <c:v>-0.1</c:v>
                </c:pt>
                <c:pt idx="57">
                  <c:v>0</c:v>
                </c:pt>
                <c:pt idx="58">
                  <c:v>0</c:v>
                </c:pt>
                <c:pt idx="59">
                  <c:v>0.2</c:v>
                </c:pt>
                <c:pt idx="60">
                  <c:v>0.3</c:v>
                </c:pt>
                <c:pt idx="61">
                  <c:v>0.4</c:v>
                </c:pt>
                <c:pt idx="62">
                  <c:v>0.4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0.2</c:v>
                </c:pt>
                <c:pt idx="80">
                  <c:v>0.1</c:v>
                </c:pt>
                <c:pt idx="81">
                  <c:v>0.1</c:v>
                </c:pt>
                <c:pt idx="82">
                  <c:v>0.2</c:v>
                </c:pt>
                <c:pt idx="83">
                  <c:v>0.1</c:v>
                </c:pt>
                <c:pt idx="84">
                  <c:v>0.1</c:v>
                </c:pt>
                <c:pt idx="85">
                  <c:v>0.2</c:v>
                </c:pt>
                <c:pt idx="86">
                  <c:v>0.2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0.2</c:v>
                </c:pt>
                <c:pt idx="96">
                  <c:v>0.1</c:v>
                </c:pt>
                <c:pt idx="97">
                  <c:v>0.1</c:v>
                </c:pt>
                <c:pt idx="98">
                  <c:v>0.2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0.2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143-468E-A0F4-E3642D89A5B8}"/>
            </c:ext>
          </c:extLst>
        </c:ser>
        <c:ser>
          <c:idx val="7"/>
          <c:order val="7"/>
          <c:tx>
            <c:strRef>
              <c:f>'1400→ExB '!$O$1</c:f>
              <c:strCache>
                <c:ptCount val="1"/>
                <c:pt idx="0">
                  <c:v>aps_pos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'1400→ExB '!$B$2:$B$892</c:f>
              <c:numCache>
                <c:formatCode>General</c:formatCode>
                <c:ptCount val="8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</c:numCache>
            </c:numRef>
          </c:xVal>
          <c:yVal>
            <c:numRef>
              <c:f>'1400→ExB '!$O$2:$O$664</c:f>
              <c:numCache>
                <c:formatCode>General</c:formatCode>
                <c:ptCount val="66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28.757939</c:v>
                </c:pt>
                <c:pt idx="55">
                  <c:v>0.13711799999999999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143-468E-A0F4-E3642D89A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682976"/>
        <c:axId val="631681664"/>
      </c:scatterChart>
      <c:scatterChart>
        <c:scatterStyle val="lineMarker"/>
        <c:varyColors val="0"/>
        <c:ser>
          <c:idx val="8"/>
          <c:order val="8"/>
          <c:tx>
            <c:strRef>
              <c:f>'1400→ExB '!$R$1</c:f>
              <c:strCache>
                <c:ptCount val="1"/>
                <c:pt idx="0">
                  <c:v>exh_exb_control_status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'1400→ExB '!$B$2:$B$892</c:f>
              <c:numCache>
                <c:formatCode>General</c:formatCode>
                <c:ptCount val="8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</c:numCache>
            </c:numRef>
          </c:xVal>
          <c:yVal>
            <c:numRef>
              <c:f>'1400→ExB '!$R$2:$R$664</c:f>
              <c:numCache>
                <c:formatCode>General</c:formatCode>
                <c:ptCount val="6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0.847939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143-468E-A0F4-E3642D89A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696752"/>
        <c:axId val="631705936"/>
      </c:scatterChart>
      <c:valAx>
        <c:axId val="631682976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Time(sec)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0700811111496876"/>
              <c:y val="0.92913805492239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1681664"/>
        <c:crosses val="autoZero"/>
        <c:crossBetween val="midCat"/>
      </c:valAx>
      <c:valAx>
        <c:axId val="63168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圧力　</a:t>
                </a:r>
                <a:r>
                  <a:rPr lang="en-US" altLang="ja-JP"/>
                  <a:t>[kPa]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1682976"/>
        <c:crosses val="autoZero"/>
        <c:crossBetween val="midCat"/>
      </c:valAx>
      <c:valAx>
        <c:axId val="631705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1696752"/>
        <c:crosses val="max"/>
        <c:crossBetween val="midCat"/>
      </c:valAx>
      <c:valAx>
        <c:axId val="631696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170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1400rpm</a:t>
            </a:r>
            <a:r>
              <a:rPr lang="ja-JP" altLang="en-US"/>
              <a:t>⇒</a:t>
            </a:r>
            <a:r>
              <a:rPr lang="en-US" altLang="ja-JP"/>
              <a:t>ExB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1415017247713652E-2"/>
          <c:y val="9.1887124148965743E-2"/>
          <c:w val="0.73082249597242444"/>
          <c:h val="0.81620807791489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'1400→ExB '!$C$1</c:f>
              <c:strCache>
                <c:ptCount val="1"/>
                <c:pt idx="0">
                  <c:v>①PtC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'1400→ExB '!$B$2:$B$892</c:f>
              <c:numCache>
                <c:formatCode>General</c:formatCode>
                <c:ptCount val="8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</c:numCache>
            </c:numRef>
          </c:xVal>
          <c:yVal>
            <c:numRef>
              <c:f>'1400→ExB '!$C$2:$C$852</c:f>
              <c:numCache>
                <c:formatCode>General</c:formatCode>
                <c:ptCount val="851"/>
                <c:pt idx="0">
                  <c:v>53.6</c:v>
                </c:pt>
                <c:pt idx="1">
                  <c:v>53.1</c:v>
                </c:pt>
                <c:pt idx="2">
                  <c:v>53.7</c:v>
                </c:pt>
                <c:pt idx="3">
                  <c:v>53.6</c:v>
                </c:pt>
                <c:pt idx="4">
                  <c:v>52.9</c:v>
                </c:pt>
                <c:pt idx="5">
                  <c:v>53.8</c:v>
                </c:pt>
                <c:pt idx="6">
                  <c:v>54</c:v>
                </c:pt>
                <c:pt idx="7">
                  <c:v>52.9</c:v>
                </c:pt>
                <c:pt idx="8">
                  <c:v>53.8</c:v>
                </c:pt>
                <c:pt idx="9">
                  <c:v>53.5</c:v>
                </c:pt>
                <c:pt idx="10">
                  <c:v>52.6</c:v>
                </c:pt>
                <c:pt idx="11">
                  <c:v>53.2</c:v>
                </c:pt>
                <c:pt idx="12">
                  <c:v>53.4</c:v>
                </c:pt>
                <c:pt idx="13">
                  <c:v>52.4</c:v>
                </c:pt>
                <c:pt idx="14">
                  <c:v>53.1</c:v>
                </c:pt>
                <c:pt idx="15">
                  <c:v>53.2</c:v>
                </c:pt>
                <c:pt idx="16">
                  <c:v>52.6</c:v>
                </c:pt>
                <c:pt idx="17">
                  <c:v>53.2</c:v>
                </c:pt>
                <c:pt idx="18">
                  <c:v>53.3</c:v>
                </c:pt>
                <c:pt idx="19">
                  <c:v>52.7</c:v>
                </c:pt>
                <c:pt idx="20">
                  <c:v>53.3</c:v>
                </c:pt>
                <c:pt idx="21">
                  <c:v>53.6</c:v>
                </c:pt>
                <c:pt idx="22">
                  <c:v>53</c:v>
                </c:pt>
                <c:pt idx="23">
                  <c:v>53.3</c:v>
                </c:pt>
                <c:pt idx="24">
                  <c:v>53.7</c:v>
                </c:pt>
                <c:pt idx="25">
                  <c:v>52.9</c:v>
                </c:pt>
                <c:pt idx="26">
                  <c:v>53.6</c:v>
                </c:pt>
                <c:pt idx="27">
                  <c:v>53.8</c:v>
                </c:pt>
                <c:pt idx="28">
                  <c:v>53.1</c:v>
                </c:pt>
                <c:pt idx="29">
                  <c:v>53.2</c:v>
                </c:pt>
                <c:pt idx="30">
                  <c:v>53.6</c:v>
                </c:pt>
                <c:pt idx="31">
                  <c:v>52.7</c:v>
                </c:pt>
                <c:pt idx="32">
                  <c:v>53.1</c:v>
                </c:pt>
                <c:pt idx="33">
                  <c:v>53.6</c:v>
                </c:pt>
                <c:pt idx="34">
                  <c:v>52.6</c:v>
                </c:pt>
                <c:pt idx="35">
                  <c:v>53.4</c:v>
                </c:pt>
                <c:pt idx="36">
                  <c:v>53.3</c:v>
                </c:pt>
                <c:pt idx="37">
                  <c:v>52.5</c:v>
                </c:pt>
                <c:pt idx="38">
                  <c:v>53.2</c:v>
                </c:pt>
                <c:pt idx="39">
                  <c:v>53.4</c:v>
                </c:pt>
                <c:pt idx="40">
                  <c:v>52.6</c:v>
                </c:pt>
                <c:pt idx="41">
                  <c:v>53.2</c:v>
                </c:pt>
                <c:pt idx="42">
                  <c:v>53.6</c:v>
                </c:pt>
                <c:pt idx="43">
                  <c:v>53.1</c:v>
                </c:pt>
                <c:pt idx="44">
                  <c:v>53.8</c:v>
                </c:pt>
                <c:pt idx="45">
                  <c:v>53.8</c:v>
                </c:pt>
                <c:pt idx="46">
                  <c:v>53.1</c:v>
                </c:pt>
                <c:pt idx="47">
                  <c:v>53.8</c:v>
                </c:pt>
                <c:pt idx="48">
                  <c:v>53.6</c:v>
                </c:pt>
                <c:pt idx="49">
                  <c:v>52.8</c:v>
                </c:pt>
                <c:pt idx="50">
                  <c:v>53.6</c:v>
                </c:pt>
                <c:pt idx="51">
                  <c:v>53.3</c:v>
                </c:pt>
                <c:pt idx="52">
                  <c:v>52.8</c:v>
                </c:pt>
                <c:pt idx="53">
                  <c:v>53.3</c:v>
                </c:pt>
                <c:pt idx="54">
                  <c:v>49.9</c:v>
                </c:pt>
                <c:pt idx="55">
                  <c:v>43.8</c:v>
                </c:pt>
                <c:pt idx="56">
                  <c:v>37</c:v>
                </c:pt>
                <c:pt idx="57">
                  <c:v>32.4</c:v>
                </c:pt>
                <c:pt idx="58">
                  <c:v>25.7</c:v>
                </c:pt>
                <c:pt idx="59">
                  <c:v>19.600000000000001</c:v>
                </c:pt>
                <c:pt idx="60">
                  <c:v>13.8</c:v>
                </c:pt>
                <c:pt idx="61">
                  <c:v>10.9</c:v>
                </c:pt>
                <c:pt idx="62">
                  <c:v>7.8</c:v>
                </c:pt>
                <c:pt idx="63">
                  <c:v>7.2</c:v>
                </c:pt>
                <c:pt idx="64">
                  <c:v>5</c:v>
                </c:pt>
                <c:pt idx="65">
                  <c:v>4.3</c:v>
                </c:pt>
                <c:pt idx="66">
                  <c:v>3.2</c:v>
                </c:pt>
                <c:pt idx="67">
                  <c:v>2.8</c:v>
                </c:pt>
                <c:pt idx="68">
                  <c:v>2.5</c:v>
                </c:pt>
                <c:pt idx="69">
                  <c:v>1.7</c:v>
                </c:pt>
                <c:pt idx="70">
                  <c:v>1.5</c:v>
                </c:pt>
                <c:pt idx="71">
                  <c:v>1.4</c:v>
                </c:pt>
                <c:pt idx="72">
                  <c:v>1.7</c:v>
                </c:pt>
                <c:pt idx="73">
                  <c:v>0.8</c:v>
                </c:pt>
                <c:pt idx="74">
                  <c:v>0.4</c:v>
                </c:pt>
                <c:pt idx="75">
                  <c:v>0.7</c:v>
                </c:pt>
                <c:pt idx="76">
                  <c:v>0.4</c:v>
                </c:pt>
                <c:pt idx="77">
                  <c:v>1.1000000000000001</c:v>
                </c:pt>
                <c:pt idx="78">
                  <c:v>0.6</c:v>
                </c:pt>
                <c:pt idx="79">
                  <c:v>0.6</c:v>
                </c:pt>
                <c:pt idx="80">
                  <c:v>0.1</c:v>
                </c:pt>
                <c:pt idx="81">
                  <c:v>0.1</c:v>
                </c:pt>
                <c:pt idx="82">
                  <c:v>-0.1</c:v>
                </c:pt>
                <c:pt idx="83">
                  <c:v>-0.1</c:v>
                </c:pt>
                <c:pt idx="84">
                  <c:v>-0.2</c:v>
                </c:pt>
                <c:pt idx="85">
                  <c:v>-0.2</c:v>
                </c:pt>
                <c:pt idx="86">
                  <c:v>-0.3</c:v>
                </c:pt>
                <c:pt idx="87">
                  <c:v>-0.2</c:v>
                </c:pt>
                <c:pt idx="88">
                  <c:v>-0.1</c:v>
                </c:pt>
                <c:pt idx="89">
                  <c:v>0.1</c:v>
                </c:pt>
                <c:pt idx="90">
                  <c:v>0</c:v>
                </c:pt>
                <c:pt idx="91">
                  <c:v>0.2</c:v>
                </c:pt>
                <c:pt idx="92">
                  <c:v>0.1</c:v>
                </c:pt>
                <c:pt idx="93">
                  <c:v>0.4</c:v>
                </c:pt>
                <c:pt idx="94">
                  <c:v>-0.1</c:v>
                </c:pt>
                <c:pt idx="95">
                  <c:v>-0.2</c:v>
                </c:pt>
                <c:pt idx="96">
                  <c:v>-0.3</c:v>
                </c:pt>
                <c:pt idx="97">
                  <c:v>-0.5</c:v>
                </c:pt>
                <c:pt idx="98">
                  <c:v>-0.2</c:v>
                </c:pt>
                <c:pt idx="99">
                  <c:v>-0.2</c:v>
                </c:pt>
                <c:pt idx="100">
                  <c:v>0.2</c:v>
                </c:pt>
                <c:pt idx="101">
                  <c:v>-0.2</c:v>
                </c:pt>
                <c:pt idx="102">
                  <c:v>-0.3</c:v>
                </c:pt>
                <c:pt idx="103">
                  <c:v>-0.5</c:v>
                </c:pt>
                <c:pt idx="104">
                  <c:v>-0.3</c:v>
                </c:pt>
                <c:pt idx="105">
                  <c:v>0.3</c:v>
                </c:pt>
                <c:pt idx="106">
                  <c:v>-0.2</c:v>
                </c:pt>
                <c:pt idx="107">
                  <c:v>-0.2</c:v>
                </c:pt>
                <c:pt idx="108">
                  <c:v>-0.6</c:v>
                </c:pt>
                <c:pt idx="109">
                  <c:v>-0.3</c:v>
                </c:pt>
                <c:pt idx="110">
                  <c:v>0.5</c:v>
                </c:pt>
                <c:pt idx="111">
                  <c:v>-0.3</c:v>
                </c:pt>
                <c:pt idx="112">
                  <c:v>-0.3</c:v>
                </c:pt>
                <c:pt idx="113">
                  <c:v>-0.4</c:v>
                </c:pt>
                <c:pt idx="114">
                  <c:v>-0.1</c:v>
                </c:pt>
                <c:pt idx="115">
                  <c:v>0.1</c:v>
                </c:pt>
                <c:pt idx="116">
                  <c:v>-0.5</c:v>
                </c:pt>
                <c:pt idx="117">
                  <c:v>-0.3</c:v>
                </c:pt>
                <c:pt idx="118">
                  <c:v>0.1</c:v>
                </c:pt>
                <c:pt idx="119">
                  <c:v>-0.3</c:v>
                </c:pt>
                <c:pt idx="120">
                  <c:v>-0.2</c:v>
                </c:pt>
                <c:pt idx="121">
                  <c:v>-0.4</c:v>
                </c:pt>
                <c:pt idx="122">
                  <c:v>-0.2</c:v>
                </c:pt>
                <c:pt idx="123">
                  <c:v>0.2</c:v>
                </c:pt>
                <c:pt idx="124">
                  <c:v>-0.6</c:v>
                </c:pt>
                <c:pt idx="125">
                  <c:v>-0.5</c:v>
                </c:pt>
                <c:pt idx="126">
                  <c:v>0.2</c:v>
                </c:pt>
                <c:pt idx="127">
                  <c:v>-0.3</c:v>
                </c:pt>
                <c:pt idx="128">
                  <c:v>-0.6</c:v>
                </c:pt>
                <c:pt idx="129">
                  <c:v>0</c:v>
                </c:pt>
                <c:pt idx="130">
                  <c:v>-0.1</c:v>
                </c:pt>
                <c:pt idx="131">
                  <c:v>-0.3</c:v>
                </c:pt>
                <c:pt idx="132">
                  <c:v>-0.5</c:v>
                </c:pt>
                <c:pt idx="133">
                  <c:v>-0.1</c:v>
                </c:pt>
                <c:pt idx="134">
                  <c:v>0.1</c:v>
                </c:pt>
                <c:pt idx="135">
                  <c:v>-0.5</c:v>
                </c:pt>
                <c:pt idx="136">
                  <c:v>-0.3</c:v>
                </c:pt>
                <c:pt idx="137">
                  <c:v>0.2</c:v>
                </c:pt>
                <c:pt idx="138">
                  <c:v>-0.5</c:v>
                </c:pt>
                <c:pt idx="139">
                  <c:v>-0.5</c:v>
                </c:pt>
                <c:pt idx="140">
                  <c:v>0.1</c:v>
                </c:pt>
                <c:pt idx="141">
                  <c:v>-0.2</c:v>
                </c:pt>
                <c:pt idx="142">
                  <c:v>-0.5</c:v>
                </c:pt>
                <c:pt idx="143">
                  <c:v>0.1</c:v>
                </c:pt>
                <c:pt idx="144">
                  <c:v>-0.2</c:v>
                </c:pt>
                <c:pt idx="145">
                  <c:v>-0.5</c:v>
                </c:pt>
                <c:pt idx="146">
                  <c:v>0</c:v>
                </c:pt>
                <c:pt idx="147">
                  <c:v>-0.2</c:v>
                </c:pt>
                <c:pt idx="148">
                  <c:v>-0.4</c:v>
                </c:pt>
                <c:pt idx="149">
                  <c:v>-0.2</c:v>
                </c:pt>
                <c:pt idx="150">
                  <c:v>-0.3</c:v>
                </c:pt>
                <c:pt idx="151">
                  <c:v>-0.2</c:v>
                </c:pt>
                <c:pt idx="152">
                  <c:v>-0.3</c:v>
                </c:pt>
                <c:pt idx="153">
                  <c:v>0</c:v>
                </c:pt>
                <c:pt idx="154">
                  <c:v>-0.3</c:v>
                </c:pt>
                <c:pt idx="155">
                  <c:v>-0.6</c:v>
                </c:pt>
                <c:pt idx="156">
                  <c:v>-0.3</c:v>
                </c:pt>
                <c:pt idx="157">
                  <c:v>-0.2</c:v>
                </c:pt>
                <c:pt idx="158">
                  <c:v>-0.3</c:v>
                </c:pt>
                <c:pt idx="159">
                  <c:v>-0.2</c:v>
                </c:pt>
                <c:pt idx="160">
                  <c:v>0</c:v>
                </c:pt>
                <c:pt idx="161">
                  <c:v>-0.5</c:v>
                </c:pt>
                <c:pt idx="162">
                  <c:v>-0.1</c:v>
                </c:pt>
                <c:pt idx="163">
                  <c:v>0.1</c:v>
                </c:pt>
                <c:pt idx="164">
                  <c:v>-0.6</c:v>
                </c:pt>
                <c:pt idx="165">
                  <c:v>-0.3</c:v>
                </c:pt>
                <c:pt idx="166">
                  <c:v>0.1</c:v>
                </c:pt>
                <c:pt idx="167">
                  <c:v>-0.6</c:v>
                </c:pt>
                <c:pt idx="168">
                  <c:v>-0.3</c:v>
                </c:pt>
                <c:pt idx="169">
                  <c:v>0.1</c:v>
                </c:pt>
                <c:pt idx="170">
                  <c:v>-0.5</c:v>
                </c:pt>
                <c:pt idx="171">
                  <c:v>-0.2</c:v>
                </c:pt>
                <c:pt idx="172">
                  <c:v>0.1</c:v>
                </c:pt>
                <c:pt idx="173">
                  <c:v>-0.5</c:v>
                </c:pt>
                <c:pt idx="174">
                  <c:v>-0.3</c:v>
                </c:pt>
                <c:pt idx="175">
                  <c:v>0.2</c:v>
                </c:pt>
                <c:pt idx="176">
                  <c:v>-0.3</c:v>
                </c:pt>
                <c:pt idx="177">
                  <c:v>-0.5</c:v>
                </c:pt>
                <c:pt idx="178">
                  <c:v>0.2</c:v>
                </c:pt>
                <c:pt idx="179">
                  <c:v>-0.5</c:v>
                </c:pt>
                <c:pt idx="180">
                  <c:v>-0.4</c:v>
                </c:pt>
                <c:pt idx="181">
                  <c:v>0.2</c:v>
                </c:pt>
                <c:pt idx="182">
                  <c:v>-0.6</c:v>
                </c:pt>
                <c:pt idx="183">
                  <c:v>-0.2</c:v>
                </c:pt>
                <c:pt idx="184">
                  <c:v>0.2</c:v>
                </c:pt>
                <c:pt idx="185">
                  <c:v>-0.4</c:v>
                </c:pt>
                <c:pt idx="186">
                  <c:v>-0.5</c:v>
                </c:pt>
                <c:pt idx="187">
                  <c:v>0.2</c:v>
                </c:pt>
                <c:pt idx="188">
                  <c:v>-0.5</c:v>
                </c:pt>
                <c:pt idx="189">
                  <c:v>-0.4</c:v>
                </c:pt>
                <c:pt idx="190">
                  <c:v>0.2</c:v>
                </c:pt>
                <c:pt idx="191">
                  <c:v>-0.3</c:v>
                </c:pt>
                <c:pt idx="192">
                  <c:v>-0.3</c:v>
                </c:pt>
                <c:pt idx="193">
                  <c:v>0.3</c:v>
                </c:pt>
                <c:pt idx="194">
                  <c:v>-0.2</c:v>
                </c:pt>
                <c:pt idx="195">
                  <c:v>-0.4</c:v>
                </c:pt>
                <c:pt idx="196">
                  <c:v>0.2</c:v>
                </c:pt>
                <c:pt idx="197">
                  <c:v>-0.2</c:v>
                </c:pt>
                <c:pt idx="198">
                  <c:v>-0.4</c:v>
                </c:pt>
                <c:pt idx="199">
                  <c:v>0.1</c:v>
                </c:pt>
                <c:pt idx="200">
                  <c:v>-0.4</c:v>
                </c:pt>
                <c:pt idx="201">
                  <c:v>-0.1</c:v>
                </c:pt>
                <c:pt idx="202">
                  <c:v>0.2</c:v>
                </c:pt>
                <c:pt idx="203">
                  <c:v>-0.5</c:v>
                </c:pt>
                <c:pt idx="204">
                  <c:v>-0.5</c:v>
                </c:pt>
                <c:pt idx="205">
                  <c:v>0.3</c:v>
                </c:pt>
                <c:pt idx="206">
                  <c:v>-0.3</c:v>
                </c:pt>
                <c:pt idx="207">
                  <c:v>-0.3</c:v>
                </c:pt>
                <c:pt idx="208">
                  <c:v>0.2</c:v>
                </c:pt>
                <c:pt idx="209">
                  <c:v>-0.4</c:v>
                </c:pt>
                <c:pt idx="210">
                  <c:v>-0.3</c:v>
                </c:pt>
                <c:pt idx="211">
                  <c:v>0.4</c:v>
                </c:pt>
                <c:pt idx="212">
                  <c:v>-0.3</c:v>
                </c:pt>
                <c:pt idx="213">
                  <c:v>-0.4</c:v>
                </c:pt>
                <c:pt idx="214">
                  <c:v>0.2</c:v>
                </c:pt>
                <c:pt idx="215">
                  <c:v>-0.4</c:v>
                </c:pt>
                <c:pt idx="216">
                  <c:v>-0.4</c:v>
                </c:pt>
                <c:pt idx="217">
                  <c:v>0.2</c:v>
                </c:pt>
                <c:pt idx="218">
                  <c:v>-0.4</c:v>
                </c:pt>
                <c:pt idx="219">
                  <c:v>-0.5</c:v>
                </c:pt>
                <c:pt idx="220">
                  <c:v>0.2</c:v>
                </c:pt>
                <c:pt idx="221">
                  <c:v>-0.4</c:v>
                </c:pt>
                <c:pt idx="222">
                  <c:v>-0.5</c:v>
                </c:pt>
                <c:pt idx="223">
                  <c:v>0.1</c:v>
                </c:pt>
                <c:pt idx="224">
                  <c:v>-0.3</c:v>
                </c:pt>
                <c:pt idx="225">
                  <c:v>-0.4</c:v>
                </c:pt>
                <c:pt idx="226">
                  <c:v>0.2</c:v>
                </c:pt>
                <c:pt idx="227">
                  <c:v>-0.4</c:v>
                </c:pt>
                <c:pt idx="228">
                  <c:v>-0.4</c:v>
                </c:pt>
                <c:pt idx="229">
                  <c:v>0.3</c:v>
                </c:pt>
                <c:pt idx="230">
                  <c:v>-0.5</c:v>
                </c:pt>
                <c:pt idx="231">
                  <c:v>-0.4</c:v>
                </c:pt>
                <c:pt idx="232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9D-4039-95A0-160F869A4248}"/>
            </c:ext>
          </c:extLst>
        </c:ser>
        <c:ser>
          <c:idx val="1"/>
          <c:order val="1"/>
          <c:tx>
            <c:strRef>
              <c:f>'1400→ExB '!$D$1</c:f>
              <c:strCache>
                <c:ptCount val="1"/>
                <c:pt idx="0">
                  <c:v>②PbC 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'1400→ExB '!$B$2:$B$892</c:f>
              <c:numCache>
                <c:formatCode>General</c:formatCode>
                <c:ptCount val="8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</c:numCache>
            </c:numRef>
          </c:xVal>
          <c:yVal>
            <c:numRef>
              <c:f>'1400→ExB '!$D$2:$D$852</c:f>
              <c:numCache>
                <c:formatCode>General</c:formatCode>
                <c:ptCount val="851"/>
                <c:pt idx="0">
                  <c:v>60.9</c:v>
                </c:pt>
                <c:pt idx="1">
                  <c:v>58.8</c:v>
                </c:pt>
                <c:pt idx="2">
                  <c:v>60.1</c:v>
                </c:pt>
                <c:pt idx="3">
                  <c:v>60.8</c:v>
                </c:pt>
                <c:pt idx="4">
                  <c:v>59.2</c:v>
                </c:pt>
                <c:pt idx="5">
                  <c:v>60.2</c:v>
                </c:pt>
                <c:pt idx="6">
                  <c:v>61.1</c:v>
                </c:pt>
                <c:pt idx="7">
                  <c:v>59.1</c:v>
                </c:pt>
                <c:pt idx="8">
                  <c:v>60.3</c:v>
                </c:pt>
                <c:pt idx="9">
                  <c:v>61</c:v>
                </c:pt>
                <c:pt idx="10">
                  <c:v>58.5</c:v>
                </c:pt>
                <c:pt idx="11">
                  <c:v>59.8</c:v>
                </c:pt>
                <c:pt idx="12">
                  <c:v>60.5</c:v>
                </c:pt>
                <c:pt idx="13">
                  <c:v>58.5</c:v>
                </c:pt>
                <c:pt idx="14">
                  <c:v>59.7</c:v>
                </c:pt>
                <c:pt idx="15">
                  <c:v>60.5</c:v>
                </c:pt>
                <c:pt idx="16">
                  <c:v>58.2</c:v>
                </c:pt>
                <c:pt idx="17">
                  <c:v>59.6</c:v>
                </c:pt>
                <c:pt idx="18">
                  <c:v>60.3</c:v>
                </c:pt>
                <c:pt idx="19">
                  <c:v>58.4</c:v>
                </c:pt>
                <c:pt idx="20">
                  <c:v>59.8</c:v>
                </c:pt>
                <c:pt idx="21">
                  <c:v>60.5</c:v>
                </c:pt>
                <c:pt idx="22">
                  <c:v>58.6</c:v>
                </c:pt>
                <c:pt idx="23">
                  <c:v>59.7</c:v>
                </c:pt>
                <c:pt idx="24">
                  <c:v>61</c:v>
                </c:pt>
                <c:pt idx="25">
                  <c:v>59.1</c:v>
                </c:pt>
                <c:pt idx="26">
                  <c:v>60.3</c:v>
                </c:pt>
                <c:pt idx="27">
                  <c:v>61</c:v>
                </c:pt>
                <c:pt idx="28">
                  <c:v>58.9</c:v>
                </c:pt>
                <c:pt idx="29">
                  <c:v>60</c:v>
                </c:pt>
                <c:pt idx="30">
                  <c:v>60.9</c:v>
                </c:pt>
                <c:pt idx="31">
                  <c:v>58.7</c:v>
                </c:pt>
                <c:pt idx="32">
                  <c:v>59.8</c:v>
                </c:pt>
                <c:pt idx="33">
                  <c:v>60.8</c:v>
                </c:pt>
                <c:pt idx="34">
                  <c:v>58.5</c:v>
                </c:pt>
                <c:pt idx="35">
                  <c:v>59.7</c:v>
                </c:pt>
                <c:pt idx="36">
                  <c:v>60.6</c:v>
                </c:pt>
                <c:pt idx="37">
                  <c:v>58.5</c:v>
                </c:pt>
                <c:pt idx="38">
                  <c:v>59.4</c:v>
                </c:pt>
                <c:pt idx="39">
                  <c:v>60.7</c:v>
                </c:pt>
                <c:pt idx="40">
                  <c:v>58.5</c:v>
                </c:pt>
                <c:pt idx="41">
                  <c:v>59.6</c:v>
                </c:pt>
                <c:pt idx="42">
                  <c:v>60.8</c:v>
                </c:pt>
                <c:pt idx="43">
                  <c:v>59.1</c:v>
                </c:pt>
                <c:pt idx="44">
                  <c:v>59.8</c:v>
                </c:pt>
                <c:pt idx="45">
                  <c:v>60.8</c:v>
                </c:pt>
                <c:pt idx="46">
                  <c:v>58.9</c:v>
                </c:pt>
                <c:pt idx="47">
                  <c:v>60.1</c:v>
                </c:pt>
                <c:pt idx="48">
                  <c:v>61.1</c:v>
                </c:pt>
                <c:pt idx="49">
                  <c:v>58.8</c:v>
                </c:pt>
                <c:pt idx="50">
                  <c:v>59.9</c:v>
                </c:pt>
                <c:pt idx="51">
                  <c:v>60.8</c:v>
                </c:pt>
                <c:pt idx="52">
                  <c:v>58.6</c:v>
                </c:pt>
                <c:pt idx="53">
                  <c:v>59.5</c:v>
                </c:pt>
                <c:pt idx="54">
                  <c:v>55.9</c:v>
                </c:pt>
                <c:pt idx="55">
                  <c:v>49.2</c:v>
                </c:pt>
                <c:pt idx="56">
                  <c:v>40.799999999999997</c:v>
                </c:pt>
                <c:pt idx="57">
                  <c:v>35.5</c:v>
                </c:pt>
                <c:pt idx="58">
                  <c:v>28</c:v>
                </c:pt>
                <c:pt idx="59">
                  <c:v>21.6</c:v>
                </c:pt>
                <c:pt idx="60">
                  <c:v>14.2</c:v>
                </c:pt>
                <c:pt idx="61">
                  <c:v>10.8</c:v>
                </c:pt>
                <c:pt idx="62">
                  <c:v>7.3</c:v>
                </c:pt>
                <c:pt idx="63">
                  <c:v>6.4</c:v>
                </c:pt>
                <c:pt idx="64">
                  <c:v>4</c:v>
                </c:pt>
                <c:pt idx="65">
                  <c:v>3.1</c:v>
                </c:pt>
                <c:pt idx="66">
                  <c:v>1.9</c:v>
                </c:pt>
                <c:pt idx="67">
                  <c:v>1.7</c:v>
                </c:pt>
                <c:pt idx="68">
                  <c:v>1.2</c:v>
                </c:pt>
                <c:pt idx="69">
                  <c:v>0.3</c:v>
                </c:pt>
                <c:pt idx="70">
                  <c:v>0.3</c:v>
                </c:pt>
                <c:pt idx="71">
                  <c:v>0.1</c:v>
                </c:pt>
                <c:pt idx="72">
                  <c:v>0.3</c:v>
                </c:pt>
                <c:pt idx="73">
                  <c:v>-0.5</c:v>
                </c:pt>
                <c:pt idx="74">
                  <c:v>-1</c:v>
                </c:pt>
                <c:pt idx="75">
                  <c:v>-0.6</c:v>
                </c:pt>
                <c:pt idx="76">
                  <c:v>-0.8</c:v>
                </c:pt>
                <c:pt idx="77">
                  <c:v>-0.3</c:v>
                </c:pt>
                <c:pt idx="78">
                  <c:v>-1.1000000000000001</c:v>
                </c:pt>
                <c:pt idx="79">
                  <c:v>-0.7</c:v>
                </c:pt>
                <c:pt idx="80">
                  <c:v>-1.3</c:v>
                </c:pt>
                <c:pt idx="81">
                  <c:v>-1.3</c:v>
                </c:pt>
                <c:pt idx="82">
                  <c:v>-1.4</c:v>
                </c:pt>
                <c:pt idx="83">
                  <c:v>-1.5</c:v>
                </c:pt>
                <c:pt idx="84">
                  <c:v>-1.6</c:v>
                </c:pt>
                <c:pt idx="85">
                  <c:v>-1.6</c:v>
                </c:pt>
                <c:pt idx="86">
                  <c:v>-1.5</c:v>
                </c:pt>
                <c:pt idx="87">
                  <c:v>-1.6</c:v>
                </c:pt>
                <c:pt idx="88">
                  <c:v>-1.5</c:v>
                </c:pt>
                <c:pt idx="89">
                  <c:v>-1.4</c:v>
                </c:pt>
                <c:pt idx="90">
                  <c:v>-1.5</c:v>
                </c:pt>
                <c:pt idx="91">
                  <c:v>-0.9</c:v>
                </c:pt>
                <c:pt idx="92">
                  <c:v>-1.5</c:v>
                </c:pt>
                <c:pt idx="93">
                  <c:v>-1</c:v>
                </c:pt>
                <c:pt idx="94">
                  <c:v>-1.7</c:v>
                </c:pt>
                <c:pt idx="95">
                  <c:v>-1.4</c:v>
                </c:pt>
                <c:pt idx="96">
                  <c:v>-1.8</c:v>
                </c:pt>
                <c:pt idx="97">
                  <c:v>-1.9</c:v>
                </c:pt>
                <c:pt idx="98">
                  <c:v>-1.6</c:v>
                </c:pt>
                <c:pt idx="99">
                  <c:v>-1.7</c:v>
                </c:pt>
                <c:pt idx="100">
                  <c:v>-1</c:v>
                </c:pt>
                <c:pt idx="101">
                  <c:v>-1.8</c:v>
                </c:pt>
                <c:pt idx="102">
                  <c:v>-1.8</c:v>
                </c:pt>
                <c:pt idx="103">
                  <c:v>-2</c:v>
                </c:pt>
                <c:pt idx="104">
                  <c:v>-1.9</c:v>
                </c:pt>
                <c:pt idx="105">
                  <c:v>-1.1000000000000001</c:v>
                </c:pt>
                <c:pt idx="106">
                  <c:v>-1.7</c:v>
                </c:pt>
                <c:pt idx="107">
                  <c:v>-1.6</c:v>
                </c:pt>
                <c:pt idx="108">
                  <c:v>-2.1</c:v>
                </c:pt>
                <c:pt idx="109">
                  <c:v>-1.8</c:v>
                </c:pt>
                <c:pt idx="110">
                  <c:v>-0.8</c:v>
                </c:pt>
                <c:pt idx="111">
                  <c:v>-1.8</c:v>
                </c:pt>
                <c:pt idx="112">
                  <c:v>-1.8</c:v>
                </c:pt>
                <c:pt idx="113">
                  <c:v>-1.9</c:v>
                </c:pt>
                <c:pt idx="114">
                  <c:v>-1.8</c:v>
                </c:pt>
                <c:pt idx="115">
                  <c:v>-1.2</c:v>
                </c:pt>
                <c:pt idx="116">
                  <c:v>-2</c:v>
                </c:pt>
                <c:pt idx="117">
                  <c:v>-1.8</c:v>
                </c:pt>
                <c:pt idx="118">
                  <c:v>-1.4</c:v>
                </c:pt>
                <c:pt idx="119">
                  <c:v>-1.8</c:v>
                </c:pt>
                <c:pt idx="120">
                  <c:v>-1.6</c:v>
                </c:pt>
                <c:pt idx="121">
                  <c:v>-1.9</c:v>
                </c:pt>
                <c:pt idx="122">
                  <c:v>-1.7</c:v>
                </c:pt>
                <c:pt idx="123">
                  <c:v>-1.2</c:v>
                </c:pt>
                <c:pt idx="124">
                  <c:v>-2.2000000000000002</c:v>
                </c:pt>
                <c:pt idx="125">
                  <c:v>-1.9</c:v>
                </c:pt>
                <c:pt idx="126">
                  <c:v>-1.1000000000000001</c:v>
                </c:pt>
                <c:pt idx="127">
                  <c:v>-1.7</c:v>
                </c:pt>
                <c:pt idx="128">
                  <c:v>-2.1</c:v>
                </c:pt>
                <c:pt idx="129">
                  <c:v>-1.4</c:v>
                </c:pt>
                <c:pt idx="130">
                  <c:v>-1.7</c:v>
                </c:pt>
                <c:pt idx="131">
                  <c:v>-1.7</c:v>
                </c:pt>
                <c:pt idx="132">
                  <c:v>-2</c:v>
                </c:pt>
                <c:pt idx="133">
                  <c:v>-1.7</c:v>
                </c:pt>
                <c:pt idx="134">
                  <c:v>-1.4</c:v>
                </c:pt>
                <c:pt idx="135">
                  <c:v>-2</c:v>
                </c:pt>
                <c:pt idx="136">
                  <c:v>-2</c:v>
                </c:pt>
                <c:pt idx="137">
                  <c:v>-1.1000000000000001</c:v>
                </c:pt>
                <c:pt idx="138">
                  <c:v>-2</c:v>
                </c:pt>
                <c:pt idx="139">
                  <c:v>-2.2000000000000002</c:v>
                </c:pt>
                <c:pt idx="140">
                  <c:v>-1.2</c:v>
                </c:pt>
                <c:pt idx="141">
                  <c:v>-1.8</c:v>
                </c:pt>
                <c:pt idx="142">
                  <c:v>-2.1</c:v>
                </c:pt>
                <c:pt idx="143">
                  <c:v>-1.3</c:v>
                </c:pt>
                <c:pt idx="144">
                  <c:v>-2</c:v>
                </c:pt>
                <c:pt idx="145">
                  <c:v>-2</c:v>
                </c:pt>
                <c:pt idx="146">
                  <c:v>-1.2</c:v>
                </c:pt>
                <c:pt idx="147">
                  <c:v>-1.8</c:v>
                </c:pt>
                <c:pt idx="148">
                  <c:v>-2</c:v>
                </c:pt>
                <c:pt idx="149">
                  <c:v>-1.6</c:v>
                </c:pt>
                <c:pt idx="150">
                  <c:v>-1.6</c:v>
                </c:pt>
                <c:pt idx="151">
                  <c:v>-1.8</c:v>
                </c:pt>
                <c:pt idx="152">
                  <c:v>-1.8</c:v>
                </c:pt>
                <c:pt idx="153">
                  <c:v>-1.7</c:v>
                </c:pt>
                <c:pt idx="154">
                  <c:v>-1.7</c:v>
                </c:pt>
                <c:pt idx="155">
                  <c:v>-1.7</c:v>
                </c:pt>
                <c:pt idx="156">
                  <c:v>-1.7</c:v>
                </c:pt>
                <c:pt idx="157">
                  <c:v>-1.7</c:v>
                </c:pt>
                <c:pt idx="158">
                  <c:v>-2</c:v>
                </c:pt>
                <c:pt idx="159">
                  <c:v>-1.8</c:v>
                </c:pt>
                <c:pt idx="160">
                  <c:v>-1.6</c:v>
                </c:pt>
                <c:pt idx="161">
                  <c:v>-2.1</c:v>
                </c:pt>
                <c:pt idx="162">
                  <c:v>-1.6</c:v>
                </c:pt>
                <c:pt idx="163">
                  <c:v>-1.5</c:v>
                </c:pt>
                <c:pt idx="164">
                  <c:v>-2.1</c:v>
                </c:pt>
                <c:pt idx="165">
                  <c:v>-1.9</c:v>
                </c:pt>
                <c:pt idx="166">
                  <c:v>-1.3</c:v>
                </c:pt>
                <c:pt idx="167">
                  <c:v>-2.1</c:v>
                </c:pt>
                <c:pt idx="168">
                  <c:v>-1.8</c:v>
                </c:pt>
                <c:pt idx="169">
                  <c:v>-1.4</c:v>
                </c:pt>
                <c:pt idx="170">
                  <c:v>-2.1</c:v>
                </c:pt>
                <c:pt idx="171">
                  <c:v>-1.9</c:v>
                </c:pt>
                <c:pt idx="172">
                  <c:v>-1.2</c:v>
                </c:pt>
                <c:pt idx="173">
                  <c:v>-2</c:v>
                </c:pt>
                <c:pt idx="174">
                  <c:v>-2</c:v>
                </c:pt>
                <c:pt idx="175">
                  <c:v>-1.3</c:v>
                </c:pt>
                <c:pt idx="176">
                  <c:v>-2.2000000000000002</c:v>
                </c:pt>
                <c:pt idx="177">
                  <c:v>-1.9</c:v>
                </c:pt>
                <c:pt idx="178">
                  <c:v>-1.1000000000000001</c:v>
                </c:pt>
                <c:pt idx="179">
                  <c:v>-2</c:v>
                </c:pt>
                <c:pt idx="180">
                  <c:v>-1.9</c:v>
                </c:pt>
                <c:pt idx="181">
                  <c:v>-1.2</c:v>
                </c:pt>
                <c:pt idx="182">
                  <c:v>-1.9</c:v>
                </c:pt>
                <c:pt idx="183">
                  <c:v>-1.9</c:v>
                </c:pt>
                <c:pt idx="184">
                  <c:v>-1.1000000000000001</c:v>
                </c:pt>
                <c:pt idx="185">
                  <c:v>-2.1</c:v>
                </c:pt>
                <c:pt idx="186">
                  <c:v>-1.9</c:v>
                </c:pt>
                <c:pt idx="187">
                  <c:v>-1.3</c:v>
                </c:pt>
                <c:pt idx="188">
                  <c:v>-2.1</c:v>
                </c:pt>
                <c:pt idx="189">
                  <c:v>-1.8</c:v>
                </c:pt>
                <c:pt idx="190">
                  <c:v>-1.1000000000000001</c:v>
                </c:pt>
                <c:pt idx="191">
                  <c:v>-1.8</c:v>
                </c:pt>
                <c:pt idx="192">
                  <c:v>-1.9</c:v>
                </c:pt>
                <c:pt idx="193">
                  <c:v>-1.2</c:v>
                </c:pt>
                <c:pt idx="194">
                  <c:v>-1.9</c:v>
                </c:pt>
                <c:pt idx="195">
                  <c:v>-2</c:v>
                </c:pt>
                <c:pt idx="196">
                  <c:v>-1.1000000000000001</c:v>
                </c:pt>
                <c:pt idx="197">
                  <c:v>-2.1</c:v>
                </c:pt>
                <c:pt idx="198">
                  <c:v>-1.8</c:v>
                </c:pt>
                <c:pt idx="199">
                  <c:v>-1.2</c:v>
                </c:pt>
                <c:pt idx="200">
                  <c:v>-1.9</c:v>
                </c:pt>
                <c:pt idx="201">
                  <c:v>-1.9</c:v>
                </c:pt>
                <c:pt idx="202">
                  <c:v>-1.2</c:v>
                </c:pt>
                <c:pt idx="203">
                  <c:v>-1.9</c:v>
                </c:pt>
                <c:pt idx="204">
                  <c:v>-2</c:v>
                </c:pt>
                <c:pt idx="205">
                  <c:v>-1.1000000000000001</c:v>
                </c:pt>
                <c:pt idx="206">
                  <c:v>-1.9</c:v>
                </c:pt>
                <c:pt idx="207">
                  <c:v>-2</c:v>
                </c:pt>
                <c:pt idx="208">
                  <c:v>-1</c:v>
                </c:pt>
                <c:pt idx="209">
                  <c:v>-1.9</c:v>
                </c:pt>
                <c:pt idx="210">
                  <c:v>-2</c:v>
                </c:pt>
                <c:pt idx="211">
                  <c:v>-1.2</c:v>
                </c:pt>
                <c:pt idx="212">
                  <c:v>-1.9</c:v>
                </c:pt>
                <c:pt idx="213">
                  <c:v>-2</c:v>
                </c:pt>
                <c:pt idx="214">
                  <c:v>-1.1000000000000001</c:v>
                </c:pt>
                <c:pt idx="215">
                  <c:v>-1.9</c:v>
                </c:pt>
                <c:pt idx="216">
                  <c:v>-1.9</c:v>
                </c:pt>
                <c:pt idx="217">
                  <c:v>-1.3</c:v>
                </c:pt>
                <c:pt idx="218">
                  <c:v>-2</c:v>
                </c:pt>
                <c:pt idx="219">
                  <c:v>-1.9</c:v>
                </c:pt>
                <c:pt idx="220">
                  <c:v>-1.2</c:v>
                </c:pt>
                <c:pt idx="221">
                  <c:v>-1.8</c:v>
                </c:pt>
                <c:pt idx="222">
                  <c:v>-1.9</c:v>
                </c:pt>
                <c:pt idx="223">
                  <c:v>-1.3</c:v>
                </c:pt>
                <c:pt idx="224">
                  <c:v>-2</c:v>
                </c:pt>
                <c:pt idx="225">
                  <c:v>-2</c:v>
                </c:pt>
                <c:pt idx="226">
                  <c:v>-1.1000000000000001</c:v>
                </c:pt>
                <c:pt idx="227">
                  <c:v>-2</c:v>
                </c:pt>
                <c:pt idx="228">
                  <c:v>-2</c:v>
                </c:pt>
                <c:pt idx="229">
                  <c:v>-1.2</c:v>
                </c:pt>
                <c:pt idx="230">
                  <c:v>-1.9</c:v>
                </c:pt>
                <c:pt idx="231">
                  <c:v>-1.9</c:v>
                </c:pt>
                <c:pt idx="232">
                  <c:v>-1.1000000000000001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9D-4039-95A0-160F869A4248}"/>
            </c:ext>
          </c:extLst>
        </c:ser>
        <c:ser>
          <c:idx val="2"/>
          <c:order val="2"/>
          <c:tx>
            <c:strRef>
              <c:f>'1400→ExB '!$E$1</c:f>
              <c:strCache>
                <c:ptCount val="1"/>
                <c:pt idx="0">
                  <c:v>③PbC 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'1400→ExB '!$B$2:$B$892</c:f>
              <c:numCache>
                <c:formatCode>General</c:formatCode>
                <c:ptCount val="8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</c:numCache>
            </c:numRef>
          </c:xVal>
          <c:yVal>
            <c:numRef>
              <c:f>'1400→ExB '!$E$2:$E$852</c:f>
              <c:numCache>
                <c:formatCode>General</c:formatCode>
                <c:ptCount val="851"/>
                <c:pt idx="0">
                  <c:v>49.4</c:v>
                </c:pt>
                <c:pt idx="1">
                  <c:v>49.7</c:v>
                </c:pt>
                <c:pt idx="2">
                  <c:v>50.1</c:v>
                </c:pt>
                <c:pt idx="3">
                  <c:v>49.6</c:v>
                </c:pt>
                <c:pt idx="4">
                  <c:v>49.6</c:v>
                </c:pt>
                <c:pt idx="5">
                  <c:v>50.2</c:v>
                </c:pt>
                <c:pt idx="6">
                  <c:v>49.8</c:v>
                </c:pt>
                <c:pt idx="7">
                  <c:v>49.6</c:v>
                </c:pt>
                <c:pt idx="8">
                  <c:v>50.1</c:v>
                </c:pt>
                <c:pt idx="9">
                  <c:v>49.6</c:v>
                </c:pt>
                <c:pt idx="10">
                  <c:v>49.4</c:v>
                </c:pt>
                <c:pt idx="11">
                  <c:v>49.6</c:v>
                </c:pt>
                <c:pt idx="12">
                  <c:v>49.4</c:v>
                </c:pt>
                <c:pt idx="13">
                  <c:v>49.1</c:v>
                </c:pt>
                <c:pt idx="14">
                  <c:v>49.6</c:v>
                </c:pt>
                <c:pt idx="15">
                  <c:v>49.2</c:v>
                </c:pt>
                <c:pt idx="16">
                  <c:v>49.1</c:v>
                </c:pt>
                <c:pt idx="17">
                  <c:v>49.5</c:v>
                </c:pt>
                <c:pt idx="18">
                  <c:v>49.2</c:v>
                </c:pt>
                <c:pt idx="19">
                  <c:v>49.3</c:v>
                </c:pt>
                <c:pt idx="20">
                  <c:v>49.6</c:v>
                </c:pt>
                <c:pt idx="21">
                  <c:v>49.1</c:v>
                </c:pt>
                <c:pt idx="22">
                  <c:v>49.4</c:v>
                </c:pt>
                <c:pt idx="23">
                  <c:v>49.7</c:v>
                </c:pt>
                <c:pt idx="24">
                  <c:v>49.6</c:v>
                </c:pt>
                <c:pt idx="25">
                  <c:v>49.7</c:v>
                </c:pt>
                <c:pt idx="26">
                  <c:v>50.2</c:v>
                </c:pt>
                <c:pt idx="27">
                  <c:v>49.8</c:v>
                </c:pt>
                <c:pt idx="28">
                  <c:v>49.6</c:v>
                </c:pt>
                <c:pt idx="29">
                  <c:v>50</c:v>
                </c:pt>
                <c:pt idx="30">
                  <c:v>49.6</c:v>
                </c:pt>
                <c:pt idx="31">
                  <c:v>49.4</c:v>
                </c:pt>
                <c:pt idx="32">
                  <c:v>49.7</c:v>
                </c:pt>
                <c:pt idx="33">
                  <c:v>49.4</c:v>
                </c:pt>
                <c:pt idx="34">
                  <c:v>49.2</c:v>
                </c:pt>
                <c:pt idx="35">
                  <c:v>49.7</c:v>
                </c:pt>
                <c:pt idx="36">
                  <c:v>49.2</c:v>
                </c:pt>
                <c:pt idx="37">
                  <c:v>49.3</c:v>
                </c:pt>
                <c:pt idx="38">
                  <c:v>49.5</c:v>
                </c:pt>
                <c:pt idx="39">
                  <c:v>49.2</c:v>
                </c:pt>
                <c:pt idx="40">
                  <c:v>49.3</c:v>
                </c:pt>
                <c:pt idx="41">
                  <c:v>49.6</c:v>
                </c:pt>
                <c:pt idx="42">
                  <c:v>49.5</c:v>
                </c:pt>
                <c:pt idx="43">
                  <c:v>49.6</c:v>
                </c:pt>
                <c:pt idx="44">
                  <c:v>50.1</c:v>
                </c:pt>
                <c:pt idx="45">
                  <c:v>49.7</c:v>
                </c:pt>
                <c:pt idx="46">
                  <c:v>49.7</c:v>
                </c:pt>
                <c:pt idx="47">
                  <c:v>50</c:v>
                </c:pt>
                <c:pt idx="48">
                  <c:v>49.7</c:v>
                </c:pt>
                <c:pt idx="49">
                  <c:v>49.5</c:v>
                </c:pt>
                <c:pt idx="50">
                  <c:v>49.8</c:v>
                </c:pt>
                <c:pt idx="51">
                  <c:v>49.5</c:v>
                </c:pt>
                <c:pt idx="52">
                  <c:v>49.4</c:v>
                </c:pt>
                <c:pt idx="53">
                  <c:v>49.6</c:v>
                </c:pt>
                <c:pt idx="54">
                  <c:v>47</c:v>
                </c:pt>
                <c:pt idx="55">
                  <c:v>40.9</c:v>
                </c:pt>
                <c:pt idx="56">
                  <c:v>35.299999999999997</c:v>
                </c:pt>
                <c:pt idx="57">
                  <c:v>30.4</c:v>
                </c:pt>
                <c:pt idx="58">
                  <c:v>24.3</c:v>
                </c:pt>
                <c:pt idx="59">
                  <c:v>17.7</c:v>
                </c:pt>
                <c:pt idx="60">
                  <c:v>12.9</c:v>
                </c:pt>
                <c:pt idx="61">
                  <c:v>9.4</c:v>
                </c:pt>
                <c:pt idx="62">
                  <c:v>6.8</c:v>
                </c:pt>
                <c:pt idx="63">
                  <c:v>5</c:v>
                </c:pt>
                <c:pt idx="64">
                  <c:v>3.6</c:v>
                </c:pt>
                <c:pt idx="65">
                  <c:v>2.6</c:v>
                </c:pt>
                <c:pt idx="66">
                  <c:v>1.7</c:v>
                </c:pt>
                <c:pt idx="67">
                  <c:v>1.1000000000000001</c:v>
                </c:pt>
                <c:pt idx="68">
                  <c:v>0.6</c:v>
                </c:pt>
                <c:pt idx="69">
                  <c:v>0.1</c:v>
                </c:pt>
                <c:pt idx="70">
                  <c:v>-0.1</c:v>
                </c:pt>
                <c:pt idx="71">
                  <c:v>-0.3</c:v>
                </c:pt>
                <c:pt idx="72">
                  <c:v>-0.6</c:v>
                </c:pt>
                <c:pt idx="73">
                  <c:v>-0.8</c:v>
                </c:pt>
                <c:pt idx="74">
                  <c:v>-0.9</c:v>
                </c:pt>
                <c:pt idx="75">
                  <c:v>-0.9</c:v>
                </c:pt>
                <c:pt idx="76">
                  <c:v>-1.1000000000000001</c:v>
                </c:pt>
                <c:pt idx="77">
                  <c:v>-1.2</c:v>
                </c:pt>
                <c:pt idx="78">
                  <c:v>-1.2</c:v>
                </c:pt>
                <c:pt idx="79">
                  <c:v>-1.4</c:v>
                </c:pt>
                <c:pt idx="80">
                  <c:v>-1.5</c:v>
                </c:pt>
                <c:pt idx="81">
                  <c:v>-1.7</c:v>
                </c:pt>
                <c:pt idx="82">
                  <c:v>-1.5</c:v>
                </c:pt>
                <c:pt idx="83">
                  <c:v>-1.6</c:v>
                </c:pt>
                <c:pt idx="84">
                  <c:v>-1.6</c:v>
                </c:pt>
                <c:pt idx="85">
                  <c:v>-1.7</c:v>
                </c:pt>
                <c:pt idx="86">
                  <c:v>-1.7</c:v>
                </c:pt>
                <c:pt idx="87">
                  <c:v>-1.7</c:v>
                </c:pt>
                <c:pt idx="88">
                  <c:v>-1.7</c:v>
                </c:pt>
                <c:pt idx="89">
                  <c:v>-1.8</c:v>
                </c:pt>
                <c:pt idx="90">
                  <c:v>-1.8</c:v>
                </c:pt>
                <c:pt idx="91">
                  <c:v>-1.8</c:v>
                </c:pt>
                <c:pt idx="92">
                  <c:v>-1.8</c:v>
                </c:pt>
                <c:pt idx="93">
                  <c:v>-1.7</c:v>
                </c:pt>
                <c:pt idx="94">
                  <c:v>-1.8</c:v>
                </c:pt>
                <c:pt idx="95">
                  <c:v>-1.8</c:v>
                </c:pt>
                <c:pt idx="96">
                  <c:v>-1.9</c:v>
                </c:pt>
                <c:pt idx="97">
                  <c:v>-1.8</c:v>
                </c:pt>
                <c:pt idx="98">
                  <c:v>-1.9</c:v>
                </c:pt>
                <c:pt idx="99">
                  <c:v>-1.8</c:v>
                </c:pt>
                <c:pt idx="100">
                  <c:v>-1.9</c:v>
                </c:pt>
                <c:pt idx="101">
                  <c:v>-1.9</c:v>
                </c:pt>
                <c:pt idx="102">
                  <c:v>-1.8</c:v>
                </c:pt>
                <c:pt idx="103">
                  <c:v>-2</c:v>
                </c:pt>
                <c:pt idx="104">
                  <c:v>-1.9</c:v>
                </c:pt>
                <c:pt idx="105">
                  <c:v>-2</c:v>
                </c:pt>
                <c:pt idx="106">
                  <c:v>-1.9</c:v>
                </c:pt>
                <c:pt idx="107">
                  <c:v>-1.8</c:v>
                </c:pt>
                <c:pt idx="108">
                  <c:v>-2</c:v>
                </c:pt>
                <c:pt idx="109">
                  <c:v>-1.9</c:v>
                </c:pt>
                <c:pt idx="110">
                  <c:v>-1.9</c:v>
                </c:pt>
                <c:pt idx="111">
                  <c:v>-2</c:v>
                </c:pt>
                <c:pt idx="112">
                  <c:v>-1.9</c:v>
                </c:pt>
                <c:pt idx="113">
                  <c:v>-2</c:v>
                </c:pt>
                <c:pt idx="114">
                  <c:v>-2</c:v>
                </c:pt>
                <c:pt idx="115">
                  <c:v>-1.9</c:v>
                </c:pt>
                <c:pt idx="116">
                  <c:v>-1.9</c:v>
                </c:pt>
                <c:pt idx="117">
                  <c:v>-1.9</c:v>
                </c:pt>
                <c:pt idx="118">
                  <c:v>-2</c:v>
                </c:pt>
                <c:pt idx="119">
                  <c:v>-2</c:v>
                </c:pt>
                <c:pt idx="120">
                  <c:v>-1.9</c:v>
                </c:pt>
                <c:pt idx="121">
                  <c:v>-2</c:v>
                </c:pt>
                <c:pt idx="122">
                  <c:v>-1.9</c:v>
                </c:pt>
                <c:pt idx="123">
                  <c:v>-1.9</c:v>
                </c:pt>
                <c:pt idx="124">
                  <c:v>-2</c:v>
                </c:pt>
                <c:pt idx="125">
                  <c:v>-1.9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-2.1</c:v>
                </c:pt>
                <c:pt idx="133">
                  <c:v>-2</c:v>
                </c:pt>
                <c:pt idx="134">
                  <c:v>-1.9</c:v>
                </c:pt>
                <c:pt idx="135">
                  <c:v>-2</c:v>
                </c:pt>
                <c:pt idx="136">
                  <c:v>-2</c:v>
                </c:pt>
                <c:pt idx="137">
                  <c:v>-1.9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-2.1</c:v>
                </c:pt>
                <c:pt idx="147">
                  <c:v>-2</c:v>
                </c:pt>
                <c:pt idx="148">
                  <c:v>-2</c:v>
                </c:pt>
                <c:pt idx="149">
                  <c:v>-2.1</c:v>
                </c:pt>
                <c:pt idx="150">
                  <c:v>-2</c:v>
                </c:pt>
                <c:pt idx="151">
                  <c:v>-2</c:v>
                </c:pt>
                <c:pt idx="152">
                  <c:v>-2.1</c:v>
                </c:pt>
                <c:pt idx="153">
                  <c:v>-2</c:v>
                </c:pt>
                <c:pt idx="154">
                  <c:v>-1.9</c:v>
                </c:pt>
                <c:pt idx="155">
                  <c:v>-2.1</c:v>
                </c:pt>
                <c:pt idx="156">
                  <c:v>-2</c:v>
                </c:pt>
                <c:pt idx="157">
                  <c:v>-2</c:v>
                </c:pt>
                <c:pt idx="158">
                  <c:v>-2.1</c:v>
                </c:pt>
                <c:pt idx="159">
                  <c:v>-2</c:v>
                </c:pt>
                <c:pt idx="160">
                  <c:v>-1.9</c:v>
                </c:pt>
                <c:pt idx="161">
                  <c:v>-2.1</c:v>
                </c:pt>
                <c:pt idx="162">
                  <c:v>-2</c:v>
                </c:pt>
                <c:pt idx="163">
                  <c:v>-2</c:v>
                </c:pt>
                <c:pt idx="164">
                  <c:v>-2.1</c:v>
                </c:pt>
                <c:pt idx="165">
                  <c:v>-2</c:v>
                </c:pt>
                <c:pt idx="166">
                  <c:v>-1.9</c:v>
                </c:pt>
                <c:pt idx="167">
                  <c:v>-2.1</c:v>
                </c:pt>
                <c:pt idx="168">
                  <c:v>-2</c:v>
                </c:pt>
                <c:pt idx="169">
                  <c:v>-1.9</c:v>
                </c:pt>
                <c:pt idx="170">
                  <c:v>-2.1</c:v>
                </c:pt>
                <c:pt idx="171">
                  <c:v>-2.1</c:v>
                </c:pt>
                <c:pt idx="172">
                  <c:v>-2</c:v>
                </c:pt>
                <c:pt idx="173">
                  <c:v>-2</c:v>
                </c:pt>
                <c:pt idx="174">
                  <c:v>-2</c:v>
                </c:pt>
                <c:pt idx="175">
                  <c:v>-2</c:v>
                </c:pt>
                <c:pt idx="176">
                  <c:v>-2.1</c:v>
                </c:pt>
                <c:pt idx="177">
                  <c:v>-2.1</c:v>
                </c:pt>
                <c:pt idx="178">
                  <c:v>-2</c:v>
                </c:pt>
                <c:pt idx="179">
                  <c:v>-2.1</c:v>
                </c:pt>
                <c:pt idx="180">
                  <c:v>-2</c:v>
                </c:pt>
                <c:pt idx="181">
                  <c:v>-2.1</c:v>
                </c:pt>
                <c:pt idx="182">
                  <c:v>-2</c:v>
                </c:pt>
                <c:pt idx="183">
                  <c:v>-2</c:v>
                </c:pt>
                <c:pt idx="184">
                  <c:v>-2</c:v>
                </c:pt>
                <c:pt idx="185">
                  <c:v>-2.1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-2</c:v>
                </c:pt>
                <c:pt idx="190">
                  <c:v>-2</c:v>
                </c:pt>
                <c:pt idx="191">
                  <c:v>-2.1</c:v>
                </c:pt>
                <c:pt idx="192">
                  <c:v>-2</c:v>
                </c:pt>
                <c:pt idx="193">
                  <c:v>-2</c:v>
                </c:pt>
                <c:pt idx="194">
                  <c:v>-2.1</c:v>
                </c:pt>
                <c:pt idx="195">
                  <c:v>-2</c:v>
                </c:pt>
                <c:pt idx="196">
                  <c:v>-2</c:v>
                </c:pt>
                <c:pt idx="197">
                  <c:v>-2</c:v>
                </c:pt>
                <c:pt idx="198">
                  <c:v>-2</c:v>
                </c:pt>
                <c:pt idx="199">
                  <c:v>-2.1</c:v>
                </c:pt>
                <c:pt idx="200">
                  <c:v>-2</c:v>
                </c:pt>
                <c:pt idx="201">
                  <c:v>-2</c:v>
                </c:pt>
                <c:pt idx="202">
                  <c:v>-2</c:v>
                </c:pt>
                <c:pt idx="203">
                  <c:v>-2</c:v>
                </c:pt>
                <c:pt idx="204">
                  <c:v>-2</c:v>
                </c:pt>
                <c:pt idx="205">
                  <c:v>-2</c:v>
                </c:pt>
                <c:pt idx="206">
                  <c:v>-2</c:v>
                </c:pt>
                <c:pt idx="207">
                  <c:v>-2</c:v>
                </c:pt>
                <c:pt idx="208">
                  <c:v>-2</c:v>
                </c:pt>
                <c:pt idx="209">
                  <c:v>-2</c:v>
                </c:pt>
                <c:pt idx="210">
                  <c:v>-1.9</c:v>
                </c:pt>
                <c:pt idx="211">
                  <c:v>-2</c:v>
                </c:pt>
                <c:pt idx="212">
                  <c:v>-2</c:v>
                </c:pt>
                <c:pt idx="213">
                  <c:v>-2</c:v>
                </c:pt>
                <c:pt idx="214">
                  <c:v>-2</c:v>
                </c:pt>
                <c:pt idx="215">
                  <c:v>-2.1</c:v>
                </c:pt>
                <c:pt idx="216">
                  <c:v>-2</c:v>
                </c:pt>
                <c:pt idx="217">
                  <c:v>-1.9</c:v>
                </c:pt>
                <c:pt idx="218">
                  <c:v>-2</c:v>
                </c:pt>
                <c:pt idx="219">
                  <c:v>-2</c:v>
                </c:pt>
                <c:pt idx="220">
                  <c:v>-2</c:v>
                </c:pt>
                <c:pt idx="221">
                  <c:v>-2.1</c:v>
                </c:pt>
                <c:pt idx="222">
                  <c:v>-2</c:v>
                </c:pt>
                <c:pt idx="223">
                  <c:v>-2</c:v>
                </c:pt>
                <c:pt idx="224">
                  <c:v>-2</c:v>
                </c:pt>
                <c:pt idx="225">
                  <c:v>-2</c:v>
                </c:pt>
                <c:pt idx="226">
                  <c:v>-2</c:v>
                </c:pt>
                <c:pt idx="227">
                  <c:v>-2</c:v>
                </c:pt>
                <c:pt idx="228">
                  <c:v>-1.9</c:v>
                </c:pt>
                <c:pt idx="229">
                  <c:v>-2</c:v>
                </c:pt>
                <c:pt idx="230">
                  <c:v>-2</c:v>
                </c:pt>
                <c:pt idx="231">
                  <c:v>-2</c:v>
                </c:pt>
                <c:pt idx="232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9D-4039-95A0-160F869A4248}"/>
            </c:ext>
          </c:extLst>
        </c:ser>
        <c:ser>
          <c:idx val="3"/>
          <c:order val="3"/>
          <c:tx>
            <c:strRef>
              <c:f>'1400→ExB '!$F$1</c:f>
              <c:strCache>
                <c:ptCount val="1"/>
                <c:pt idx="0">
                  <c:v>④PtT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'1400→ExB '!$B$2:$B$892</c:f>
              <c:numCache>
                <c:formatCode>General</c:formatCode>
                <c:ptCount val="8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</c:numCache>
            </c:numRef>
          </c:xVal>
          <c:yVal>
            <c:numRef>
              <c:f>'1400→ExB '!$F$2:$F$852</c:f>
              <c:numCache>
                <c:formatCode>General</c:formatCode>
                <c:ptCount val="851"/>
                <c:pt idx="0">
                  <c:v>17.399999999999999</c:v>
                </c:pt>
                <c:pt idx="1">
                  <c:v>16.3</c:v>
                </c:pt>
                <c:pt idx="2">
                  <c:v>16.899999999999999</c:v>
                </c:pt>
                <c:pt idx="3">
                  <c:v>17.7</c:v>
                </c:pt>
                <c:pt idx="4">
                  <c:v>16.8</c:v>
                </c:pt>
                <c:pt idx="5">
                  <c:v>17.3</c:v>
                </c:pt>
                <c:pt idx="6">
                  <c:v>15.9</c:v>
                </c:pt>
                <c:pt idx="7">
                  <c:v>17.399999999999999</c:v>
                </c:pt>
                <c:pt idx="8">
                  <c:v>15.9</c:v>
                </c:pt>
                <c:pt idx="9">
                  <c:v>17.2</c:v>
                </c:pt>
                <c:pt idx="10">
                  <c:v>15.4</c:v>
                </c:pt>
                <c:pt idx="11">
                  <c:v>16.2</c:v>
                </c:pt>
                <c:pt idx="12">
                  <c:v>15.9</c:v>
                </c:pt>
                <c:pt idx="13">
                  <c:v>16.5</c:v>
                </c:pt>
                <c:pt idx="14">
                  <c:v>16.2</c:v>
                </c:pt>
                <c:pt idx="15">
                  <c:v>16.8</c:v>
                </c:pt>
                <c:pt idx="16">
                  <c:v>16.5</c:v>
                </c:pt>
                <c:pt idx="17">
                  <c:v>16.899999999999999</c:v>
                </c:pt>
                <c:pt idx="18">
                  <c:v>15.3</c:v>
                </c:pt>
                <c:pt idx="19">
                  <c:v>15.5</c:v>
                </c:pt>
                <c:pt idx="20">
                  <c:v>17.2</c:v>
                </c:pt>
                <c:pt idx="21">
                  <c:v>17.2</c:v>
                </c:pt>
                <c:pt idx="22">
                  <c:v>16.3</c:v>
                </c:pt>
                <c:pt idx="23">
                  <c:v>16.2</c:v>
                </c:pt>
                <c:pt idx="24">
                  <c:v>17.399999999999999</c:v>
                </c:pt>
                <c:pt idx="25">
                  <c:v>17.399999999999999</c:v>
                </c:pt>
                <c:pt idx="26">
                  <c:v>18</c:v>
                </c:pt>
                <c:pt idx="27">
                  <c:v>17.3</c:v>
                </c:pt>
                <c:pt idx="28">
                  <c:v>16.3</c:v>
                </c:pt>
                <c:pt idx="29">
                  <c:v>18.399999999999999</c:v>
                </c:pt>
                <c:pt idx="30">
                  <c:v>17.2</c:v>
                </c:pt>
                <c:pt idx="31">
                  <c:v>15.8</c:v>
                </c:pt>
                <c:pt idx="32">
                  <c:v>16.2</c:v>
                </c:pt>
                <c:pt idx="33">
                  <c:v>16.2</c:v>
                </c:pt>
                <c:pt idx="34">
                  <c:v>17.3</c:v>
                </c:pt>
                <c:pt idx="35">
                  <c:v>16.5</c:v>
                </c:pt>
                <c:pt idx="36">
                  <c:v>16.5</c:v>
                </c:pt>
                <c:pt idx="37">
                  <c:v>16.5</c:v>
                </c:pt>
                <c:pt idx="38">
                  <c:v>15.5</c:v>
                </c:pt>
                <c:pt idx="39">
                  <c:v>16.5</c:v>
                </c:pt>
                <c:pt idx="40">
                  <c:v>15.5</c:v>
                </c:pt>
                <c:pt idx="41">
                  <c:v>17.2</c:v>
                </c:pt>
                <c:pt idx="42">
                  <c:v>17.8</c:v>
                </c:pt>
                <c:pt idx="43">
                  <c:v>16.899999999999999</c:v>
                </c:pt>
                <c:pt idx="44">
                  <c:v>16.2</c:v>
                </c:pt>
                <c:pt idx="45">
                  <c:v>17.2</c:v>
                </c:pt>
                <c:pt idx="46">
                  <c:v>18.399999999999999</c:v>
                </c:pt>
                <c:pt idx="47">
                  <c:v>16.8</c:v>
                </c:pt>
                <c:pt idx="48">
                  <c:v>15.4</c:v>
                </c:pt>
                <c:pt idx="49">
                  <c:v>17.399999999999999</c:v>
                </c:pt>
                <c:pt idx="50">
                  <c:v>17.399999999999999</c:v>
                </c:pt>
                <c:pt idx="51">
                  <c:v>17.399999999999999</c:v>
                </c:pt>
                <c:pt idx="52">
                  <c:v>15.4</c:v>
                </c:pt>
                <c:pt idx="53">
                  <c:v>16.899999999999999</c:v>
                </c:pt>
                <c:pt idx="54">
                  <c:v>20.5</c:v>
                </c:pt>
                <c:pt idx="55">
                  <c:v>22</c:v>
                </c:pt>
                <c:pt idx="56">
                  <c:v>18.600000000000001</c:v>
                </c:pt>
                <c:pt idx="57">
                  <c:v>19.600000000000001</c:v>
                </c:pt>
                <c:pt idx="58">
                  <c:v>75.2</c:v>
                </c:pt>
                <c:pt idx="59">
                  <c:v>172.4</c:v>
                </c:pt>
                <c:pt idx="60">
                  <c:v>255.7</c:v>
                </c:pt>
                <c:pt idx="61">
                  <c:v>282.89999999999998</c:v>
                </c:pt>
                <c:pt idx="62">
                  <c:v>277.8</c:v>
                </c:pt>
                <c:pt idx="63">
                  <c:v>284.2</c:v>
                </c:pt>
                <c:pt idx="64">
                  <c:v>298</c:v>
                </c:pt>
                <c:pt idx="65">
                  <c:v>276.10000000000002</c:v>
                </c:pt>
                <c:pt idx="66">
                  <c:v>276.10000000000002</c:v>
                </c:pt>
                <c:pt idx="67">
                  <c:v>275.3</c:v>
                </c:pt>
                <c:pt idx="68">
                  <c:v>269.89999999999998</c:v>
                </c:pt>
                <c:pt idx="69">
                  <c:v>264.39999999999998</c:v>
                </c:pt>
                <c:pt idx="70">
                  <c:v>269.89999999999998</c:v>
                </c:pt>
                <c:pt idx="71">
                  <c:v>249.5</c:v>
                </c:pt>
                <c:pt idx="72">
                  <c:v>256.3</c:v>
                </c:pt>
                <c:pt idx="73">
                  <c:v>269.89999999999998</c:v>
                </c:pt>
                <c:pt idx="74">
                  <c:v>255.5</c:v>
                </c:pt>
                <c:pt idx="75">
                  <c:v>259.2</c:v>
                </c:pt>
                <c:pt idx="76">
                  <c:v>239.3</c:v>
                </c:pt>
                <c:pt idx="77">
                  <c:v>250.5</c:v>
                </c:pt>
                <c:pt idx="78">
                  <c:v>259.7</c:v>
                </c:pt>
                <c:pt idx="79">
                  <c:v>255.7</c:v>
                </c:pt>
                <c:pt idx="80">
                  <c:v>265.3</c:v>
                </c:pt>
                <c:pt idx="81">
                  <c:v>254.8</c:v>
                </c:pt>
                <c:pt idx="82">
                  <c:v>267.10000000000002</c:v>
                </c:pt>
                <c:pt idx="83">
                  <c:v>254.4</c:v>
                </c:pt>
                <c:pt idx="84">
                  <c:v>267.10000000000002</c:v>
                </c:pt>
                <c:pt idx="85">
                  <c:v>253.6</c:v>
                </c:pt>
                <c:pt idx="86">
                  <c:v>268</c:v>
                </c:pt>
                <c:pt idx="87">
                  <c:v>253.4</c:v>
                </c:pt>
                <c:pt idx="88">
                  <c:v>265.60000000000002</c:v>
                </c:pt>
                <c:pt idx="89">
                  <c:v>255.2</c:v>
                </c:pt>
                <c:pt idx="90">
                  <c:v>264.2</c:v>
                </c:pt>
                <c:pt idx="91">
                  <c:v>256.3</c:v>
                </c:pt>
                <c:pt idx="92">
                  <c:v>253.3</c:v>
                </c:pt>
                <c:pt idx="93">
                  <c:v>251.4</c:v>
                </c:pt>
                <c:pt idx="94">
                  <c:v>236</c:v>
                </c:pt>
                <c:pt idx="95">
                  <c:v>259.5</c:v>
                </c:pt>
                <c:pt idx="96">
                  <c:v>254.5</c:v>
                </c:pt>
                <c:pt idx="97">
                  <c:v>268.39999999999998</c:v>
                </c:pt>
                <c:pt idx="98">
                  <c:v>256.10000000000002</c:v>
                </c:pt>
                <c:pt idx="99">
                  <c:v>263</c:v>
                </c:pt>
                <c:pt idx="100">
                  <c:v>252.5</c:v>
                </c:pt>
                <c:pt idx="101">
                  <c:v>236.7</c:v>
                </c:pt>
                <c:pt idx="102">
                  <c:v>263.39999999999998</c:v>
                </c:pt>
                <c:pt idx="103">
                  <c:v>255.3</c:v>
                </c:pt>
                <c:pt idx="104">
                  <c:v>268.2</c:v>
                </c:pt>
                <c:pt idx="105">
                  <c:v>256.10000000000002</c:v>
                </c:pt>
                <c:pt idx="106">
                  <c:v>241.1</c:v>
                </c:pt>
                <c:pt idx="107">
                  <c:v>263.39999999999998</c:v>
                </c:pt>
                <c:pt idx="108">
                  <c:v>257.8</c:v>
                </c:pt>
                <c:pt idx="109">
                  <c:v>267.10000000000002</c:v>
                </c:pt>
                <c:pt idx="110">
                  <c:v>253.8</c:v>
                </c:pt>
                <c:pt idx="111">
                  <c:v>237.6</c:v>
                </c:pt>
                <c:pt idx="112">
                  <c:v>266.3</c:v>
                </c:pt>
                <c:pt idx="113">
                  <c:v>257.10000000000002</c:v>
                </c:pt>
                <c:pt idx="114">
                  <c:v>262.89999999999998</c:v>
                </c:pt>
                <c:pt idx="115">
                  <c:v>253</c:v>
                </c:pt>
                <c:pt idx="116">
                  <c:v>250.6</c:v>
                </c:pt>
                <c:pt idx="117">
                  <c:v>270.10000000000002</c:v>
                </c:pt>
                <c:pt idx="118">
                  <c:v>259</c:v>
                </c:pt>
                <c:pt idx="119">
                  <c:v>241.1</c:v>
                </c:pt>
                <c:pt idx="120">
                  <c:v>265.89999999999998</c:v>
                </c:pt>
                <c:pt idx="121">
                  <c:v>255.9</c:v>
                </c:pt>
                <c:pt idx="122">
                  <c:v>262.8</c:v>
                </c:pt>
                <c:pt idx="123">
                  <c:v>252.6</c:v>
                </c:pt>
                <c:pt idx="124">
                  <c:v>254.2</c:v>
                </c:pt>
                <c:pt idx="125">
                  <c:v>269.5</c:v>
                </c:pt>
                <c:pt idx="126">
                  <c:v>254.4</c:v>
                </c:pt>
                <c:pt idx="127">
                  <c:v>236.8</c:v>
                </c:pt>
                <c:pt idx="128">
                  <c:v>271</c:v>
                </c:pt>
                <c:pt idx="129">
                  <c:v>257.39999999999998</c:v>
                </c:pt>
                <c:pt idx="130">
                  <c:v>247.4</c:v>
                </c:pt>
                <c:pt idx="131">
                  <c:v>263</c:v>
                </c:pt>
                <c:pt idx="132">
                  <c:v>257.8</c:v>
                </c:pt>
                <c:pt idx="133">
                  <c:v>258.2</c:v>
                </c:pt>
                <c:pt idx="134">
                  <c:v>255.5</c:v>
                </c:pt>
                <c:pt idx="135">
                  <c:v>254.9</c:v>
                </c:pt>
                <c:pt idx="136">
                  <c:v>266.5</c:v>
                </c:pt>
                <c:pt idx="137">
                  <c:v>252</c:v>
                </c:pt>
                <c:pt idx="138">
                  <c:v>252.5</c:v>
                </c:pt>
                <c:pt idx="139">
                  <c:v>269.60000000000002</c:v>
                </c:pt>
                <c:pt idx="140">
                  <c:v>252.6</c:v>
                </c:pt>
                <c:pt idx="141">
                  <c:v>242.5</c:v>
                </c:pt>
                <c:pt idx="142">
                  <c:v>267.8</c:v>
                </c:pt>
                <c:pt idx="143">
                  <c:v>257.10000000000002</c:v>
                </c:pt>
                <c:pt idx="144">
                  <c:v>236.3</c:v>
                </c:pt>
                <c:pt idx="145">
                  <c:v>268.2</c:v>
                </c:pt>
                <c:pt idx="146">
                  <c:v>258.2</c:v>
                </c:pt>
                <c:pt idx="147">
                  <c:v>237.2</c:v>
                </c:pt>
                <c:pt idx="148">
                  <c:v>266.8</c:v>
                </c:pt>
                <c:pt idx="149">
                  <c:v>256.10000000000002</c:v>
                </c:pt>
                <c:pt idx="150">
                  <c:v>241.5</c:v>
                </c:pt>
                <c:pt idx="151">
                  <c:v>266.3</c:v>
                </c:pt>
                <c:pt idx="152">
                  <c:v>254.8</c:v>
                </c:pt>
                <c:pt idx="153">
                  <c:v>247.4</c:v>
                </c:pt>
                <c:pt idx="154">
                  <c:v>261.89999999999998</c:v>
                </c:pt>
                <c:pt idx="155">
                  <c:v>254</c:v>
                </c:pt>
                <c:pt idx="156">
                  <c:v>252.1</c:v>
                </c:pt>
                <c:pt idx="157">
                  <c:v>259.10000000000002</c:v>
                </c:pt>
                <c:pt idx="158">
                  <c:v>252.1</c:v>
                </c:pt>
                <c:pt idx="159">
                  <c:v>255.7</c:v>
                </c:pt>
                <c:pt idx="160">
                  <c:v>254.4</c:v>
                </c:pt>
                <c:pt idx="161">
                  <c:v>253.8</c:v>
                </c:pt>
                <c:pt idx="162">
                  <c:v>258.7</c:v>
                </c:pt>
                <c:pt idx="163">
                  <c:v>251.1</c:v>
                </c:pt>
                <c:pt idx="164">
                  <c:v>254</c:v>
                </c:pt>
                <c:pt idx="165">
                  <c:v>260.2</c:v>
                </c:pt>
                <c:pt idx="166">
                  <c:v>250.1</c:v>
                </c:pt>
                <c:pt idx="167">
                  <c:v>254.2</c:v>
                </c:pt>
                <c:pt idx="168">
                  <c:v>261.10000000000002</c:v>
                </c:pt>
                <c:pt idx="169">
                  <c:v>249.5</c:v>
                </c:pt>
                <c:pt idx="170">
                  <c:v>254</c:v>
                </c:pt>
                <c:pt idx="171">
                  <c:v>261.39999999999998</c:v>
                </c:pt>
                <c:pt idx="172">
                  <c:v>249.5</c:v>
                </c:pt>
                <c:pt idx="173">
                  <c:v>252.5</c:v>
                </c:pt>
                <c:pt idx="174">
                  <c:v>262.8</c:v>
                </c:pt>
                <c:pt idx="175">
                  <c:v>247.9</c:v>
                </c:pt>
                <c:pt idx="176">
                  <c:v>249.8</c:v>
                </c:pt>
                <c:pt idx="177">
                  <c:v>261.5</c:v>
                </c:pt>
                <c:pt idx="178">
                  <c:v>248.3</c:v>
                </c:pt>
                <c:pt idx="179">
                  <c:v>248.7</c:v>
                </c:pt>
                <c:pt idx="180">
                  <c:v>262.8</c:v>
                </c:pt>
                <c:pt idx="181">
                  <c:v>249.2</c:v>
                </c:pt>
                <c:pt idx="182">
                  <c:v>247.6</c:v>
                </c:pt>
                <c:pt idx="183">
                  <c:v>262.89999999999998</c:v>
                </c:pt>
                <c:pt idx="184">
                  <c:v>247.8</c:v>
                </c:pt>
                <c:pt idx="185">
                  <c:v>242.9</c:v>
                </c:pt>
                <c:pt idx="186">
                  <c:v>263</c:v>
                </c:pt>
                <c:pt idx="187">
                  <c:v>247.8</c:v>
                </c:pt>
                <c:pt idx="188">
                  <c:v>243.6</c:v>
                </c:pt>
                <c:pt idx="189">
                  <c:v>262.8</c:v>
                </c:pt>
                <c:pt idx="190">
                  <c:v>248.7</c:v>
                </c:pt>
                <c:pt idx="191">
                  <c:v>241.7</c:v>
                </c:pt>
                <c:pt idx="192">
                  <c:v>263</c:v>
                </c:pt>
                <c:pt idx="193">
                  <c:v>248.6</c:v>
                </c:pt>
                <c:pt idx="194">
                  <c:v>241</c:v>
                </c:pt>
                <c:pt idx="195">
                  <c:v>261.5</c:v>
                </c:pt>
                <c:pt idx="196">
                  <c:v>247.2</c:v>
                </c:pt>
                <c:pt idx="197">
                  <c:v>238.2</c:v>
                </c:pt>
                <c:pt idx="198">
                  <c:v>262.39999999999998</c:v>
                </c:pt>
                <c:pt idx="199">
                  <c:v>247.4</c:v>
                </c:pt>
                <c:pt idx="200">
                  <c:v>240.6</c:v>
                </c:pt>
                <c:pt idx="201">
                  <c:v>260.89999999999998</c:v>
                </c:pt>
                <c:pt idx="202">
                  <c:v>246.7</c:v>
                </c:pt>
                <c:pt idx="203">
                  <c:v>239.3</c:v>
                </c:pt>
                <c:pt idx="204">
                  <c:v>262.10000000000002</c:v>
                </c:pt>
                <c:pt idx="205">
                  <c:v>247.6</c:v>
                </c:pt>
                <c:pt idx="206">
                  <c:v>240.5</c:v>
                </c:pt>
                <c:pt idx="207">
                  <c:v>261.8</c:v>
                </c:pt>
                <c:pt idx="208">
                  <c:v>245.7</c:v>
                </c:pt>
                <c:pt idx="209">
                  <c:v>239.1</c:v>
                </c:pt>
                <c:pt idx="210">
                  <c:v>261.10000000000002</c:v>
                </c:pt>
                <c:pt idx="211">
                  <c:v>245.9</c:v>
                </c:pt>
                <c:pt idx="212">
                  <c:v>240.2</c:v>
                </c:pt>
                <c:pt idx="213">
                  <c:v>259.89999999999998</c:v>
                </c:pt>
                <c:pt idx="214">
                  <c:v>246</c:v>
                </c:pt>
                <c:pt idx="215">
                  <c:v>239.5</c:v>
                </c:pt>
                <c:pt idx="216">
                  <c:v>259.89999999999998</c:v>
                </c:pt>
                <c:pt idx="217">
                  <c:v>246.4</c:v>
                </c:pt>
                <c:pt idx="218">
                  <c:v>239.7</c:v>
                </c:pt>
                <c:pt idx="219">
                  <c:v>258.7</c:v>
                </c:pt>
                <c:pt idx="220">
                  <c:v>245.7</c:v>
                </c:pt>
                <c:pt idx="221">
                  <c:v>239.3</c:v>
                </c:pt>
                <c:pt idx="222">
                  <c:v>258.7</c:v>
                </c:pt>
                <c:pt idx="223">
                  <c:v>244.8</c:v>
                </c:pt>
                <c:pt idx="224">
                  <c:v>237.8</c:v>
                </c:pt>
                <c:pt idx="225">
                  <c:v>259.7</c:v>
                </c:pt>
                <c:pt idx="226">
                  <c:v>244.5</c:v>
                </c:pt>
                <c:pt idx="227">
                  <c:v>236.3</c:v>
                </c:pt>
                <c:pt idx="228">
                  <c:v>259</c:v>
                </c:pt>
                <c:pt idx="229">
                  <c:v>243.6</c:v>
                </c:pt>
                <c:pt idx="230">
                  <c:v>238.6</c:v>
                </c:pt>
                <c:pt idx="231">
                  <c:v>258.7</c:v>
                </c:pt>
                <c:pt idx="232">
                  <c:v>243.6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9D-4039-95A0-160F869A4248}"/>
            </c:ext>
          </c:extLst>
        </c:ser>
        <c:ser>
          <c:idx val="4"/>
          <c:order val="4"/>
          <c:tx>
            <c:strRef>
              <c:f>'1400→ExB '!$G$1</c:f>
              <c:strCache>
                <c:ptCount val="1"/>
                <c:pt idx="0">
                  <c:v>⑤Pbt out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'1400→ExB '!$B$2:$B$892</c:f>
              <c:numCache>
                <c:formatCode>General</c:formatCode>
                <c:ptCount val="8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</c:numCache>
            </c:numRef>
          </c:xVal>
          <c:yVal>
            <c:numRef>
              <c:f>'1400→ExB '!$G$2:$G$852</c:f>
              <c:numCache>
                <c:formatCode>General</c:formatCode>
                <c:ptCount val="851"/>
                <c:pt idx="0">
                  <c:v>33.4</c:v>
                </c:pt>
                <c:pt idx="1">
                  <c:v>32.299999999999997</c:v>
                </c:pt>
                <c:pt idx="2">
                  <c:v>33.299999999999997</c:v>
                </c:pt>
                <c:pt idx="3">
                  <c:v>34.200000000000003</c:v>
                </c:pt>
                <c:pt idx="4">
                  <c:v>31.5</c:v>
                </c:pt>
                <c:pt idx="5">
                  <c:v>33.799999999999997</c:v>
                </c:pt>
                <c:pt idx="6">
                  <c:v>33.9</c:v>
                </c:pt>
                <c:pt idx="7">
                  <c:v>32</c:v>
                </c:pt>
                <c:pt idx="8">
                  <c:v>33</c:v>
                </c:pt>
                <c:pt idx="9">
                  <c:v>33.5</c:v>
                </c:pt>
                <c:pt idx="10">
                  <c:v>32.299999999999997</c:v>
                </c:pt>
                <c:pt idx="11">
                  <c:v>32.9</c:v>
                </c:pt>
                <c:pt idx="12">
                  <c:v>32.299999999999997</c:v>
                </c:pt>
                <c:pt idx="13">
                  <c:v>31.9</c:v>
                </c:pt>
                <c:pt idx="14">
                  <c:v>33</c:v>
                </c:pt>
                <c:pt idx="15">
                  <c:v>33.4</c:v>
                </c:pt>
                <c:pt idx="16">
                  <c:v>32.299999999999997</c:v>
                </c:pt>
                <c:pt idx="17">
                  <c:v>33.5</c:v>
                </c:pt>
                <c:pt idx="18">
                  <c:v>32.6</c:v>
                </c:pt>
                <c:pt idx="19">
                  <c:v>31.9</c:v>
                </c:pt>
                <c:pt idx="20">
                  <c:v>32.9</c:v>
                </c:pt>
                <c:pt idx="21">
                  <c:v>33.5</c:v>
                </c:pt>
                <c:pt idx="22">
                  <c:v>32</c:v>
                </c:pt>
                <c:pt idx="23">
                  <c:v>33</c:v>
                </c:pt>
                <c:pt idx="24">
                  <c:v>33.5</c:v>
                </c:pt>
                <c:pt idx="25">
                  <c:v>32.299999999999997</c:v>
                </c:pt>
                <c:pt idx="26">
                  <c:v>34.200000000000003</c:v>
                </c:pt>
                <c:pt idx="27">
                  <c:v>33.4</c:v>
                </c:pt>
                <c:pt idx="28">
                  <c:v>32.4</c:v>
                </c:pt>
                <c:pt idx="29">
                  <c:v>33.9</c:v>
                </c:pt>
                <c:pt idx="30">
                  <c:v>33</c:v>
                </c:pt>
                <c:pt idx="31">
                  <c:v>31.6</c:v>
                </c:pt>
                <c:pt idx="32">
                  <c:v>32.9</c:v>
                </c:pt>
                <c:pt idx="33">
                  <c:v>32.6</c:v>
                </c:pt>
                <c:pt idx="34">
                  <c:v>32.9</c:v>
                </c:pt>
                <c:pt idx="35">
                  <c:v>33.5</c:v>
                </c:pt>
                <c:pt idx="36">
                  <c:v>33.4</c:v>
                </c:pt>
                <c:pt idx="37">
                  <c:v>32</c:v>
                </c:pt>
                <c:pt idx="38">
                  <c:v>32.4</c:v>
                </c:pt>
                <c:pt idx="39">
                  <c:v>33.299999999999997</c:v>
                </c:pt>
                <c:pt idx="40">
                  <c:v>32</c:v>
                </c:pt>
                <c:pt idx="41">
                  <c:v>33.5</c:v>
                </c:pt>
                <c:pt idx="42">
                  <c:v>33.4</c:v>
                </c:pt>
                <c:pt idx="43">
                  <c:v>32.299999999999997</c:v>
                </c:pt>
                <c:pt idx="44">
                  <c:v>34.200000000000003</c:v>
                </c:pt>
                <c:pt idx="45">
                  <c:v>32.9</c:v>
                </c:pt>
                <c:pt idx="46">
                  <c:v>33</c:v>
                </c:pt>
                <c:pt idx="47">
                  <c:v>32.4</c:v>
                </c:pt>
                <c:pt idx="48">
                  <c:v>33.299999999999997</c:v>
                </c:pt>
                <c:pt idx="49">
                  <c:v>32.9</c:v>
                </c:pt>
                <c:pt idx="50">
                  <c:v>32.4</c:v>
                </c:pt>
                <c:pt idx="51">
                  <c:v>34.200000000000003</c:v>
                </c:pt>
                <c:pt idx="52">
                  <c:v>31.5</c:v>
                </c:pt>
                <c:pt idx="53">
                  <c:v>33</c:v>
                </c:pt>
                <c:pt idx="54">
                  <c:v>36.700000000000003</c:v>
                </c:pt>
                <c:pt idx="55">
                  <c:v>32.299999999999997</c:v>
                </c:pt>
                <c:pt idx="56">
                  <c:v>28.8</c:v>
                </c:pt>
                <c:pt idx="57">
                  <c:v>28.5</c:v>
                </c:pt>
                <c:pt idx="58">
                  <c:v>76.900000000000006</c:v>
                </c:pt>
                <c:pt idx="59">
                  <c:v>168.8</c:v>
                </c:pt>
                <c:pt idx="60">
                  <c:v>253.2</c:v>
                </c:pt>
                <c:pt idx="61">
                  <c:v>284</c:v>
                </c:pt>
                <c:pt idx="62">
                  <c:v>280.10000000000002</c:v>
                </c:pt>
                <c:pt idx="63">
                  <c:v>287.5</c:v>
                </c:pt>
                <c:pt idx="64">
                  <c:v>299.5</c:v>
                </c:pt>
                <c:pt idx="65">
                  <c:v>283</c:v>
                </c:pt>
                <c:pt idx="66">
                  <c:v>277.3</c:v>
                </c:pt>
                <c:pt idx="67">
                  <c:v>275.39999999999998</c:v>
                </c:pt>
                <c:pt idx="68">
                  <c:v>275.89999999999998</c:v>
                </c:pt>
                <c:pt idx="69">
                  <c:v>267.5</c:v>
                </c:pt>
                <c:pt idx="70">
                  <c:v>270.60000000000002</c:v>
                </c:pt>
                <c:pt idx="71">
                  <c:v>256.3</c:v>
                </c:pt>
                <c:pt idx="72">
                  <c:v>260.60000000000002</c:v>
                </c:pt>
                <c:pt idx="73">
                  <c:v>272.2</c:v>
                </c:pt>
                <c:pt idx="74">
                  <c:v>259.7</c:v>
                </c:pt>
                <c:pt idx="75">
                  <c:v>260.60000000000002</c:v>
                </c:pt>
                <c:pt idx="76">
                  <c:v>245.9</c:v>
                </c:pt>
                <c:pt idx="77">
                  <c:v>255.7</c:v>
                </c:pt>
                <c:pt idx="78">
                  <c:v>264.5</c:v>
                </c:pt>
                <c:pt idx="79">
                  <c:v>259.3</c:v>
                </c:pt>
                <c:pt idx="80">
                  <c:v>267.89999999999998</c:v>
                </c:pt>
                <c:pt idx="81">
                  <c:v>258.3</c:v>
                </c:pt>
                <c:pt idx="82">
                  <c:v>269.39999999999998</c:v>
                </c:pt>
                <c:pt idx="83">
                  <c:v>257</c:v>
                </c:pt>
                <c:pt idx="84">
                  <c:v>270.2</c:v>
                </c:pt>
                <c:pt idx="85">
                  <c:v>257</c:v>
                </c:pt>
                <c:pt idx="86">
                  <c:v>269.8</c:v>
                </c:pt>
                <c:pt idx="87">
                  <c:v>256.39999999999998</c:v>
                </c:pt>
                <c:pt idx="88">
                  <c:v>268.8</c:v>
                </c:pt>
                <c:pt idx="89">
                  <c:v>260.10000000000002</c:v>
                </c:pt>
                <c:pt idx="90">
                  <c:v>268.39999999999998</c:v>
                </c:pt>
                <c:pt idx="91">
                  <c:v>260.60000000000002</c:v>
                </c:pt>
                <c:pt idx="92">
                  <c:v>259.60000000000002</c:v>
                </c:pt>
                <c:pt idx="93">
                  <c:v>257.39999999999998</c:v>
                </c:pt>
                <c:pt idx="94">
                  <c:v>242.5</c:v>
                </c:pt>
                <c:pt idx="95">
                  <c:v>260.8</c:v>
                </c:pt>
                <c:pt idx="96">
                  <c:v>257</c:v>
                </c:pt>
                <c:pt idx="97">
                  <c:v>271.60000000000002</c:v>
                </c:pt>
                <c:pt idx="98">
                  <c:v>258.60000000000002</c:v>
                </c:pt>
                <c:pt idx="99">
                  <c:v>268.7</c:v>
                </c:pt>
                <c:pt idx="100">
                  <c:v>258.7</c:v>
                </c:pt>
                <c:pt idx="101">
                  <c:v>244.3</c:v>
                </c:pt>
                <c:pt idx="102">
                  <c:v>264.5</c:v>
                </c:pt>
                <c:pt idx="103">
                  <c:v>258.89999999999998</c:v>
                </c:pt>
                <c:pt idx="104">
                  <c:v>271.8</c:v>
                </c:pt>
                <c:pt idx="105">
                  <c:v>260.60000000000002</c:v>
                </c:pt>
                <c:pt idx="106">
                  <c:v>248.8</c:v>
                </c:pt>
                <c:pt idx="107">
                  <c:v>265</c:v>
                </c:pt>
                <c:pt idx="108">
                  <c:v>261.5</c:v>
                </c:pt>
                <c:pt idx="109">
                  <c:v>270.60000000000002</c:v>
                </c:pt>
                <c:pt idx="110">
                  <c:v>258.60000000000002</c:v>
                </c:pt>
                <c:pt idx="111">
                  <c:v>246.2</c:v>
                </c:pt>
                <c:pt idx="112">
                  <c:v>268.7</c:v>
                </c:pt>
                <c:pt idx="113">
                  <c:v>260.5</c:v>
                </c:pt>
                <c:pt idx="114">
                  <c:v>268.39999999999998</c:v>
                </c:pt>
                <c:pt idx="115">
                  <c:v>258.3</c:v>
                </c:pt>
                <c:pt idx="116">
                  <c:v>253.4</c:v>
                </c:pt>
                <c:pt idx="117">
                  <c:v>272.60000000000002</c:v>
                </c:pt>
                <c:pt idx="118">
                  <c:v>263.39999999999998</c:v>
                </c:pt>
                <c:pt idx="119">
                  <c:v>249.6</c:v>
                </c:pt>
                <c:pt idx="120">
                  <c:v>267.5</c:v>
                </c:pt>
                <c:pt idx="121">
                  <c:v>259.10000000000002</c:v>
                </c:pt>
                <c:pt idx="122">
                  <c:v>267.7</c:v>
                </c:pt>
                <c:pt idx="123">
                  <c:v>257.60000000000002</c:v>
                </c:pt>
                <c:pt idx="124">
                  <c:v>257.2</c:v>
                </c:pt>
                <c:pt idx="125">
                  <c:v>272.8</c:v>
                </c:pt>
                <c:pt idx="126">
                  <c:v>258.89999999999998</c:v>
                </c:pt>
                <c:pt idx="127">
                  <c:v>243.5</c:v>
                </c:pt>
                <c:pt idx="128">
                  <c:v>272.8</c:v>
                </c:pt>
                <c:pt idx="129">
                  <c:v>261.7</c:v>
                </c:pt>
                <c:pt idx="130">
                  <c:v>255.7</c:v>
                </c:pt>
                <c:pt idx="131">
                  <c:v>265.10000000000002</c:v>
                </c:pt>
                <c:pt idx="132">
                  <c:v>261.2</c:v>
                </c:pt>
                <c:pt idx="133">
                  <c:v>264.10000000000002</c:v>
                </c:pt>
                <c:pt idx="134">
                  <c:v>260.5</c:v>
                </c:pt>
                <c:pt idx="135">
                  <c:v>257.89999999999998</c:v>
                </c:pt>
                <c:pt idx="136">
                  <c:v>270.89999999999998</c:v>
                </c:pt>
                <c:pt idx="137">
                  <c:v>257.89999999999998</c:v>
                </c:pt>
                <c:pt idx="138">
                  <c:v>255.1</c:v>
                </c:pt>
                <c:pt idx="139">
                  <c:v>272.10000000000002</c:v>
                </c:pt>
                <c:pt idx="140">
                  <c:v>258.2</c:v>
                </c:pt>
                <c:pt idx="141">
                  <c:v>246.7</c:v>
                </c:pt>
                <c:pt idx="142">
                  <c:v>271.3</c:v>
                </c:pt>
                <c:pt idx="143">
                  <c:v>261.60000000000002</c:v>
                </c:pt>
                <c:pt idx="144">
                  <c:v>242.7</c:v>
                </c:pt>
                <c:pt idx="145">
                  <c:v>271.10000000000002</c:v>
                </c:pt>
                <c:pt idx="146">
                  <c:v>262.10000000000002</c:v>
                </c:pt>
                <c:pt idx="147">
                  <c:v>245</c:v>
                </c:pt>
                <c:pt idx="148">
                  <c:v>269</c:v>
                </c:pt>
                <c:pt idx="149">
                  <c:v>260.10000000000002</c:v>
                </c:pt>
                <c:pt idx="150">
                  <c:v>249.7</c:v>
                </c:pt>
                <c:pt idx="151">
                  <c:v>267.5</c:v>
                </c:pt>
                <c:pt idx="152">
                  <c:v>258.2</c:v>
                </c:pt>
                <c:pt idx="153">
                  <c:v>255.1</c:v>
                </c:pt>
                <c:pt idx="154">
                  <c:v>264.2</c:v>
                </c:pt>
                <c:pt idx="155">
                  <c:v>258.2</c:v>
                </c:pt>
                <c:pt idx="156">
                  <c:v>258.7</c:v>
                </c:pt>
                <c:pt idx="157">
                  <c:v>261.2</c:v>
                </c:pt>
                <c:pt idx="158">
                  <c:v>257.8</c:v>
                </c:pt>
                <c:pt idx="159">
                  <c:v>262.60000000000002</c:v>
                </c:pt>
                <c:pt idx="160">
                  <c:v>257.2</c:v>
                </c:pt>
                <c:pt idx="161">
                  <c:v>257.8</c:v>
                </c:pt>
                <c:pt idx="162">
                  <c:v>264.2</c:v>
                </c:pt>
                <c:pt idx="163">
                  <c:v>255.3</c:v>
                </c:pt>
                <c:pt idx="164">
                  <c:v>257.89999999999998</c:v>
                </c:pt>
                <c:pt idx="165">
                  <c:v>265</c:v>
                </c:pt>
                <c:pt idx="166">
                  <c:v>255.3</c:v>
                </c:pt>
                <c:pt idx="167">
                  <c:v>258.7</c:v>
                </c:pt>
                <c:pt idx="168">
                  <c:v>265.60000000000002</c:v>
                </c:pt>
                <c:pt idx="169">
                  <c:v>254.8</c:v>
                </c:pt>
                <c:pt idx="170">
                  <c:v>257.8</c:v>
                </c:pt>
                <c:pt idx="171">
                  <c:v>265.8</c:v>
                </c:pt>
                <c:pt idx="172">
                  <c:v>255.3</c:v>
                </c:pt>
                <c:pt idx="173">
                  <c:v>255.9</c:v>
                </c:pt>
                <c:pt idx="174">
                  <c:v>267.3</c:v>
                </c:pt>
                <c:pt idx="175">
                  <c:v>254.5</c:v>
                </c:pt>
                <c:pt idx="176">
                  <c:v>254.4</c:v>
                </c:pt>
                <c:pt idx="177">
                  <c:v>265</c:v>
                </c:pt>
                <c:pt idx="178">
                  <c:v>254.5</c:v>
                </c:pt>
                <c:pt idx="179">
                  <c:v>252.1</c:v>
                </c:pt>
                <c:pt idx="180">
                  <c:v>266.89999999999998</c:v>
                </c:pt>
                <c:pt idx="181">
                  <c:v>255.5</c:v>
                </c:pt>
                <c:pt idx="182">
                  <c:v>250.3</c:v>
                </c:pt>
                <c:pt idx="183">
                  <c:v>266.5</c:v>
                </c:pt>
                <c:pt idx="184">
                  <c:v>254.1</c:v>
                </c:pt>
                <c:pt idx="185">
                  <c:v>248.4</c:v>
                </c:pt>
                <c:pt idx="186">
                  <c:v>266.8</c:v>
                </c:pt>
                <c:pt idx="187">
                  <c:v>253.8</c:v>
                </c:pt>
                <c:pt idx="188">
                  <c:v>246.3</c:v>
                </c:pt>
                <c:pt idx="189">
                  <c:v>266.8</c:v>
                </c:pt>
                <c:pt idx="190">
                  <c:v>254.1</c:v>
                </c:pt>
                <c:pt idx="191">
                  <c:v>245</c:v>
                </c:pt>
                <c:pt idx="192">
                  <c:v>267.10000000000002</c:v>
                </c:pt>
                <c:pt idx="193">
                  <c:v>253.2</c:v>
                </c:pt>
                <c:pt idx="194">
                  <c:v>244.4</c:v>
                </c:pt>
                <c:pt idx="195">
                  <c:v>266.8</c:v>
                </c:pt>
                <c:pt idx="196">
                  <c:v>252.9</c:v>
                </c:pt>
                <c:pt idx="197">
                  <c:v>243.5</c:v>
                </c:pt>
                <c:pt idx="198">
                  <c:v>265.10000000000002</c:v>
                </c:pt>
                <c:pt idx="199">
                  <c:v>253.2</c:v>
                </c:pt>
                <c:pt idx="200">
                  <c:v>244</c:v>
                </c:pt>
                <c:pt idx="201">
                  <c:v>265</c:v>
                </c:pt>
                <c:pt idx="202">
                  <c:v>252.6</c:v>
                </c:pt>
                <c:pt idx="203">
                  <c:v>242.4</c:v>
                </c:pt>
                <c:pt idx="204">
                  <c:v>265.10000000000002</c:v>
                </c:pt>
                <c:pt idx="205">
                  <c:v>253.2</c:v>
                </c:pt>
                <c:pt idx="206">
                  <c:v>243.1</c:v>
                </c:pt>
                <c:pt idx="207">
                  <c:v>264.89999999999998</c:v>
                </c:pt>
                <c:pt idx="208">
                  <c:v>252.2</c:v>
                </c:pt>
                <c:pt idx="209">
                  <c:v>243.6</c:v>
                </c:pt>
                <c:pt idx="210">
                  <c:v>265</c:v>
                </c:pt>
                <c:pt idx="211">
                  <c:v>251</c:v>
                </c:pt>
                <c:pt idx="212">
                  <c:v>242.9</c:v>
                </c:pt>
                <c:pt idx="213">
                  <c:v>263.5</c:v>
                </c:pt>
                <c:pt idx="214">
                  <c:v>251.5</c:v>
                </c:pt>
                <c:pt idx="215">
                  <c:v>241.7</c:v>
                </c:pt>
                <c:pt idx="216">
                  <c:v>263.89999999999998</c:v>
                </c:pt>
                <c:pt idx="217">
                  <c:v>251.9</c:v>
                </c:pt>
                <c:pt idx="218">
                  <c:v>242.9</c:v>
                </c:pt>
                <c:pt idx="219">
                  <c:v>263.39999999999998</c:v>
                </c:pt>
                <c:pt idx="220">
                  <c:v>250.7</c:v>
                </c:pt>
                <c:pt idx="221">
                  <c:v>241.6</c:v>
                </c:pt>
                <c:pt idx="222">
                  <c:v>263.5</c:v>
                </c:pt>
                <c:pt idx="223">
                  <c:v>250.2</c:v>
                </c:pt>
                <c:pt idx="224">
                  <c:v>241.7</c:v>
                </c:pt>
                <c:pt idx="225">
                  <c:v>262.7</c:v>
                </c:pt>
                <c:pt idx="226">
                  <c:v>249.7</c:v>
                </c:pt>
                <c:pt idx="227">
                  <c:v>241</c:v>
                </c:pt>
                <c:pt idx="228">
                  <c:v>262.60000000000002</c:v>
                </c:pt>
                <c:pt idx="229">
                  <c:v>248.8</c:v>
                </c:pt>
                <c:pt idx="230">
                  <c:v>240.7</c:v>
                </c:pt>
                <c:pt idx="231">
                  <c:v>262.10000000000002</c:v>
                </c:pt>
                <c:pt idx="232">
                  <c:v>248.4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9D-4039-95A0-160F869A4248}"/>
            </c:ext>
          </c:extLst>
        </c:ser>
        <c:ser>
          <c:idx val="5"/>
          <c:order val="5"/>
          <c:tx>
            <c:strRef>
              <c:f>'1400→ExB '!$H$1</c:f>
              <c:strCache>
                <c:ptCount val="1"/>
                <c:pt idx="0">
                  <c:v>⑥PbT in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'1400→ExB '!$B$2:$B$892</c:f>
              <c:numCache>
                <c:formatCode>General</c:formatCode>
                <c:ptCount val="8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</c:numCache>
            </c:numRef>
          </c:xVal>
          <c:yVal>
            <c:numRef>
              <c:f>'1400→ExB '!$H$2:$H$852</c:f>
              <c:numCache>
                <c:formatCode>General</c:formatCode>
                <c:ptCount val="851"/>
                <c:pt idx="0">
                  <c:v>31.9</c:v>
                </c:pt>
                <c:pt idx="1">
                  <c:v>32.200000000000003</c:v>
                </c:pt>
                <c:pt idx="2">
                  <c:v>31.9</c:v>
                </c:pt>
                <c:pt idx="3">
                  <c:v>35</c:v>
                </c:pt>
                <c:pt idx="4">
                  <c:v>31.4</c:v>
                </c:pt>
                <c:pt idx="5">
                  <c:v>33.4</c:v>
                </c:pt>
                <c:pt idx="6">
                  <c:v>33.1</c:v>
                </c:pt>
                <c:pt idx="7">
                  <c:v>31.2</c:v>
                </c:pt>
                <c:pt idx="8">
                  <c:v>32.299999999999997</c:v>
                </c:pt>
                <c:pt idx="9">
                  <c:v>32.700000000000003</c:v>
                </c:pt>
                <c:pt idx="10">
                  <c:v>31.8</c:v>
                </c:pt>
                <c:pt idx="11">
                  <c:v>31</c:v>
                </c:pt>
                <c:pt idx="12">
                  <c:v>33.1</c:v>
                </c:pt>
                <c:pt idx="13">
                  <c:v>30.3</c:v>
                </c:pt>
                <c:pt idx="14">
                  <c:v>32.5</c:v>
                </c:pt>
                <c:pt idx="15">
                  <c:v>33.299999999999997</c:v>
                </c:pt>
                <c:pt idx="16">
                  <c:v>31</c:v>
                </c:pt>
                <c:pt idx="17">
                  <c:v>31.5</c:v>
                </c:pt>
                <c:pt idx="18">
                  <c:v>33.299999999999997</c:v>
                </c:pt>
                <c:pt idx="19">
                  <c:v>31</c:v>
                </c:pt>
                <c:pt idx="20">
                  <c:v>31.9</c:v>
                </c:pt>
                <c:pt idx="21">
                  <c:v>33.1</c:v>
                </c:pt>
                <c:pt idx="22">
                  <c:v>29.9</c:v>
                </c:pt>
                <c:pt idx="23">
                  <c:v>31.2</c:v>
                </c:pt>
                <c:pt idx="24">
                  <c:v>33.299999999999997</c:v>
                </c:pt>
                <c:pt idx="25">
                  <c:v>30.8</c:v>
                </c:pt>
                <c:pt idx="26">
                  <c:v>33.299999999999997</c:v>
                </c:pt>
                <c:pt idx="27">
                  <c:v>31.5</c:v>
                </c:pt>
                <c:pt idx="28">
                  <c:v>32.200000000000003</c:v>
                </c:pt>
                <c:pt idx="29">
                  <c:v>31.8</c:v>
                </c:pt>
                <c:pt idx="30">
                  <c:v>34.1</c:v>
                </c:pt>
                <c:pt idx="31">
                  <c:v>31.4</c:v>
                </c:pt>
                <c:pt idx="32">
                  <c:v>29.5</c:v>
                </c:pt>
                <c:pt idx="33">
                  <c:v>33.1</c:v>
                </c:pt>
                <c:pt idx="34">
                  <c:v>31.9</c:v>
                </c:pt>
                <c:pt idx="35">
                  <c:v>31.8</c:v>
                </c:pt>
                <c:pt idx="36">
                  <c:v>31.4</c:v>
                </c:pt>
                <c:pt idx="37">
                  <c:v>31</c:v>
                </c:pt>
                <c:pt idx="38">
                  <c:v>31.2</c:v>
                </c:pt>
                <c:pt idx="39">
                  <c:v>33.1</c:v>
                </c:pt>
                <c:pt idx="40">
                  <c:v>31</c:v>
                </c:pt>
                <c:pt idx="41">
                  <c:v>32.700000000000003</c:v>
                </c:pt>
                <c:pt idx="42">
                  <c:v>33.799999999999997</c:v>
                </c:pt>
                <c:pt idx="43">
                  <c:v>31.8</c:v>
                </c:pt>
                <c:pt idx="44">
                  <c:v>34.4</c:v>
                </c:pt>
                <c:pt idx="45">
                  <c:v>32.5</c:v>
                </c:pt>
                <c:pt idx="46">
                  <c:v>33.299999999999997</c:v>
                </c:pt>
                <c:pt idx="47">
                  <c:v>31.4</c:v>
                </c:pt>
                <c:pt idx="48">
                  <c:v>33.1</c:v>
                </c:pt>
                <c:pt idx="49">
                  <c:v>31.9</c:v>
                </c:pt>
                <c:pt idx="50">
                  <c:v>31.4</c:v>
                </c:pt>
                <c:pt idx="51">
                  <c:v>34.6</c:v>
                </c:pt>
                <c:pt idx="52">
                  <c:v>29.9</c:v>
                </c:pt>
                <c:pt idx="53">
                  <c:v>31</c:v>
                </c:pt>
                <c:pt idx="54">
                  <c:v>33.799999999999997</c:v>
                </c:pt>
                <c:pt idx="55">
                  <c:v>30.6</c:v>
                </c:pt>
                <c:pt idx="56">
                  <c:v>28</c:v>
                </c:pt>
                <c:pt idx="57">
                  <c:v>27</c:v>
                </c:pt>
                <c:pt idx="58">
                  <c:v>69.7</c:v>
                </c:pt>
                <c:pt idx="59">
                  <c:v>160.5</c:v>
                </c:pt>
                <c:pt idx="60">
                  <c:v>240.8</c:v>
                </c:pt>
                <c:pt idx="61">
                  <c:v>283.5</c:v>
                </c:pt>
                <c:pt idx="62">
                  <c:v>274.60000000000002</c:v>
                </c:pt>
                <c:pt idx="63">
                  <c:v>287.7</c:v>
                </c:pt>
                <c:pt idx="64">
                  <c:v>291.10000000000002</c:v>
                </c:pt>
                <c:pt idx="65">
                  <c:v>289.8</c:v>
                </c:pt>
                <c:pt idx="66">
                  <c:v>274.60000000000002</c:v>
                </c:pt>
                <c:pt idx="67">
                  <c:v>270.5</c:v>
                </c:pt>
                <c:pt idx="68">
                  <c:v>280.7</c:v>
                </c:pt>
                <c:pt idx="69">
                  <c:v>264.8</c:v>
                </c:pt>
                <c:pt idx="70">
                  <c:v>266.7</c:v>
                </c:pt>
                <c:pt idx="71">
                  <c:v>267.39999999999998</c:v>
                </c:pt>
                <c:pt idx="72">
                  <c:v>261.89999999999998</c:v>
                </c:pt>
                <c:pt idx="73">
                  <c:v>269.8</c:v>
                </c:pt>
                <c:pt idx="74">
                  <c:v>252</c:v>
                </c:pt>
                <c:pt idx="75">
                  <c:v>258.8</c:v>
                </c:pt>
                <c:pt idx="76">
                  <c:v>256.8</c:v>
                </c:pt>
                <c:pt idx="77">
                  <c:v>256</c:v>
                </c:pt>
                <c:pt idx="78">
                  <c:v>268.7</c:v>
                </c:pt>
                <c:pt idx="79">
                  <c:v>255.8</c:v>
                </c:pt>
                <c:pt idx="80">
                  <c:v>267</c:v>
                </c:pt>
                <c:pt idx="81">
                  <c:v>253.4</c:v>
                </c:pt>
                <c:pt idx="82">
                  <c:v>266.39999999999998</c:v>
                </c:pt>
                <c:pt idx="83">
                  <c:v>254.3</c:v>
                </c:pt>
                <c:pt idx="84">
                  <c:v>266.7</c:v>
                </c:pt>
                <c:pt idx="85">
                  <c:v>254.7</c:v>
                </c:pt>
                <c:pt idx="86">
                  <c:v>266.7</c:v>
                </c:pt>
                <c:pt idx="87">
                  <c:v>254.5</c:v>
                </c:pt>
                <c:pt idx="88">
                  <c:v>268.3</c:v>
                </c:pt>
                <c:pt idx="89">
                  <c:v>255.8</c:v>
                </c:pt>
                <c:pt idx="90">
                  <c:v>268.60000000000002</c:v>
                </c:pt>
                <c:pt idx="91">
                  <c:v>257.7</c:v>
                </c:pt>
                <c:pt idx="92">
                  <c:v>264.5</c:v>
                </c:pt>
                <c:pt idx="93">
                  <c:v>258.10000000000002</c:v>
                </c:pt>
                <c:pt idx="94">
                  <c:v>255.4</c:v>
                </c:pt>
                <c:pt idx="95">
                  <c:v>260.60000000000002</c:v>
                </c:pt>
                <c:pt idx="96">
                  <c:v>250.1</c:v>
                </c:pt>
                <c:pt idx="97">
                  <c:v>267.89999999999998</c:v>
                </c:pt>
                <c:pt idx="98">
                  <c:v>256.89999999999998</c:v>
                </c:pt>
                <c:pt idx="99">
                  <c:v>270.10000000000002</c:v>
                </c:pt>
                <c:pt idx="100">
                  <c:v>259.10000000000002</c:v>
                </c:pt>
                <c:pt idx="101">
                  <c:v>255.4</c:v>
                </c:pt>
                <c:pt idx="102">
                  <c:v>263.3</c:v>
                </c:pt>
                <c:pt idx="103">
                  <c:v>254.3</c:v>
                </c:pt>
                <c:pt idx="104">
                  <c:v>269.8</c:v>
                </c:pt>
                <c:pt idx="105">
                  <c:v>260.2</c:v>
                </c:pt>
                <c:pt idx="106">
                  <c:v>259.60000000000002</c:v>
                </c:pt>
                <c:pt idx="107">
                  <c:v>260.7</c:v>
                </c:pt>
                <c:pt idx="108">
                  <c:v>253.9</c:v>
                </c:pt>
                <c:pt idx="109">
                  <c:v>269.8</c:v>
                </c:pt>
                <c:pt idx="110">
                  <c:v>260.60000000000002</c:v>
                </c:pt>
                <c:pt idx="111">
                  <c:v>256.8</c:v>
                </c:pt>
                <c:pt idx="112">
                  <c:v>265.5</c:v>
                </c:pt>
                <c:pt idx="113">
                  <c:v>257.60000000000002</c:v>
                </c:pt>
                <c:pt idx="114">
                  <c:v>270.5</c:v>
                </c:pt>
                <c:pt idx="115">
                  <c:v>261</c:v>
                </c:pt>
                <c:pt idx="116">
                  <c:v>250.1</c:v>
                </c:pt>
                <c:pt idx="117">
                  <c:v>268.2</c:v>
                </c:pt>
                <c:pt idx="118">
                  <c:v>260.39999999999998</c:v>
                </c:pt>
                <c:pt idx="119">
                  <c:v>259.60000000000002</c:v>
                </c:pt>
                <c:pt idx="120">
                  <c:v>261.10000000000002</c:v>
                </c:pt>
                <c:pt idx="121">
                  <c:v>257.3</c:v>
                </c:pt>
                <c:pt idx="122">
                  <c:v>269.3</c:v>
                </c:pt>
                <c:pt idx="123">
                  <c:v>261.39999999999998</c:v>
                </c:pt>
                <c:pt idx="124">
                  <c:v>249.3</c:v>
                </c:pt>
                <c:pt idx="125">
                  <c:v>270.5</c:v>
                </c:pt>
                <c:pt idx="126">
                  <c:v>261.10000000000002</c:v>
                </c:pt>
                <c:pt idx="127">
                  <c:v>253.5</c:v>
                </c:pt>
                <c:pt idx="128">
                  <c:v>265.5</c:v>
                </c:pt>
                <c:pt idx="129">
                  <c:v>258.3</c:v>
                </c:pt>
                <c:pt idx="130">
                  <c:v>264</c:v>
                </c:pt>
                <c:pt idx="131">
                  <c:v>262.60000000000002</c:v>
                </c:pt>
                <c:pt idx="132">
                  <c:v>255.8</c:v>
                </c:pt>
                <c:pt idx="133">
                  <c:v>268.7</c:v>
                </c:pt>
                <c:pt idx="134">
                  <c:v>259.8</c:v>
                </c:pt>
                <c:pt idx="135">
                  <c:v>253.5</c:v>
                </c:pt>
                <c:pt idx="136">
                  <c:v>269.7</c:v>
                </c:pt>
                <c:pt idx="137">
                  <c:v>260</c:v>
                </c:pt>
                <c:pt idx="138">
                  <c:v>250</c:v>
                </c:pt>
                <c:pt idx="139">
                  <c:v>269.10000000000002</c:v>
                </c:pt>
                <c:pt idx="140">
                  <c:v>260.60000000000002</c:v>
                </c:pt>
                <c:pt idx="141">
                  <c:v>248.2</c:v>
                </c:pt>
                <c:pt idx="142">
                  <c:v>268.2</c:v>
                </c:pt>
                <c:pt idx="143">
                  <c:v>257.89999999999998</c:v>
                </c:pt>
                <c:pt idx="144">
                  <c:v>252</c:v>
                </c:pt>
                <c:pt idx="145">
                  <c:v>266.3</c:v>
                </c:pt>
                <c:pt idx="146">
                  <c:v>258.10000000000002</c:v>
                </c:pt>
                <c:pt idx="147">
                  <c:v>256.2</c:v>
                </c:pt>
                <c:pt idx="148">
                  <c:v>264.89999999999998</c:v>
                </c:pt>
                <c:pt idx="149">
                  <c:v>256.2</c:v>
                </c:pt>
                <c:pt idx="150">
                  <c:v>259.5</c:v>
                </c:pt>
                <c:pt idx="151">
                  <c:v>261.89999999999998</c:v>
                </c:pt>
                <c:pt idx="152">
                  <c:v>255.3</c:v>
                </c:pt>
                <c:pt idx="153">
                  <c:v>262.60000000000002</c:v>
                </c:pt>
                <c:pt idx="154">
                  <c:v>259.5</c:v>
                </c:pt>
                <c:pt idx="155">
                  <c:v>256.2</c:v>
                </c:pt>
                <c:pt idx="156">
                  <c:v>265.7</c:v>
                </c:pt>
                <c:pt idx="157">
                  <c:v>257.89999999999998</c:v>
                </c:pt>
                <c:pt idx="158">
                  <c:v>254.7</c:v>
                </c:pt>
                <c:pt idx="159">
                  <c:v>267.2</c:v>
                </c:pt>
                <c:pt idx="160">
                  <c:v>257.60000000000002</c:v>
                </c:pt>
                <c:pt idx="161">
                  <c:v>253</c:v>
                </c:pt>
                <c:pt idx="162">
                  <c:v>265.5</c:v>
                </c:pt>
                <c:pt idx="163">
                  <c:v>257.2</c:v>
                </c:pt>
                <c:pt idx="164">
                  <c:v>251.6</c:v>
                </c:pt>
                <c:pt idx="165">
                  <c:v>266.8</c:v>
                </c:pt>
                <c:pt idx="166">
                  <c:v>256.8</c:v>
                </c:pt>
                <c:pt idx="167">
                  <c:v>249.6</c:v>
                </c:pt>
                <c:pt idx="168">
                  <c:v>265.7</c:v>
                </c:pt>
                <c:pt idx="169">
                  <c:v>257.60000000000002</c:v>
                </c:pt>
                <c:pt idx="170">
                  <c:v>249</c:v>
                </c:pt>
                <c:pt idx="171">
                  <c:v>266.3</c:v>
                </c:pt>
                <c:pt idx="172">
                  <c:v>256.89999999999998</c:v>
                </c:pt>
                <c:pt idx="173">
                  <c:v>247.7</c:v>
                </c:pt>
                <c:pt idx="174">
                  <c:v>267.39999999999998</c:v>
                </c:pt>
                <c:pt idx="175">
                  <c:v>255.7</c:v>
                </c:pt>
                <c:pt idx="176">
                  <c:v>247.3</c:v>
                </c:pt>
                <c:pt idx="177">
                  <c:v>265.7</c:v>
                </c:pt>
                <c:pt idx="178">
                  <c:v>255.3</c:v>
                </c:pt>
                <c:pt idx="179">
                  <c:v>245.4</c:v>
                </c:pt>
                <c:pt idx="180">
                  <c:v>266.3</c:v>
                </c:pt>
                <c:pt idx="181">
                  <c:v>256.2</c:v>
                </c:pt>
                <c:pt idx="182">
                  <c:v>243.3</c:v>
                </c:pt>
                <c:pt idx="183">
                  <c:v>265.2</c:v>
                </c:pt>
                <c:pt idx="184">
                  <c:v>253.5</c:v>
                </c:pt>
                <c:pt idx="185">
                  <c:v>245.2</c:v>
                </c:pt>
                <c:pt idx="186">
                  <c:v>264.89999999999998</c:v>
                </c:pt>
                <c:pt idx="187">
                  <c:v>255.3</c:v>
                </c:pt>
                <c:pt idx="188">
                  <c:v>243.3</c:v>
                </c:pt>
                <c:pt idx="189">
                  <c:v>264</c:v>
                </c:pt>
                <c:pt idx="190">
                  <c:v>253.1</c:v>
                </c:pt>
                <c:pt idx="191">
                  <c:v>244</c:v>
                </c:pt>
                <c:pt idx="192">
                  <c:v>264.5</c:v>
                </c:pt>
                <c:pt idx="193">
                  <c:v>254.3</c:v>
                </c:pt>
                <c:pt idx="194">
                  <c:v>243.5</c:v>
                </c:pt>
                <c:pt idx="195">
                  <c:v>264.2</c:v>
                </c:pt>
                <c:pt idx="196">
                  <c:v>253.9</c:v>
                </c:pt>
                <c:pt idx="197">
                  <c:v>242.9</c:v>
                </c:pt>
                <c:pt idx="198">
                  <c:v>262.60000000000002</c:v>
                </c:pt>
                <c:pt idx="199">
                  <c:v>254.3</c:v>
                </c:pt>
                <c:pt idx="200">
                  <c:v>241.7</c:v>
                </c:pt>
                <c:pt idx="201">
                  <c:v>264.2</c:v>
                </c:pt>
                <c:pt idx="202">
                  <c:v>253.1</c:v>
                </c:pt>
                <c:pt idx="203">
                  <c:v>243.1</c:v>
                </c:pt>
                <c:pt idx="204">
                  <c:v>263</c:v>
                </c:pt>
                <c:pt idx="205">
                  <c:v>253.4</c:v>
                </c:pt>
                <c:pt idx="206">
                  <c:v>240.6</c:v>
                </c:pt>
                <c:pt idx="207">
                  <c:v>263</c:v>
                </c:pt>
                <c:pt idx="208">
                  <c:v>251.5</c:v>
                </c:pt>
                <c:pt idx="209">
                  <c:v>242.7</c:v>
                </c:pt>
                <c:pt idx="210">
                  <c:v>262.89999999999998</c:v>
                </c:pt>
                <c:pt idx="211">
                  <c:v>251.6</c:v>
                </c:pt>
                <c:pt idx="212">
                  <c:v>240.6</c:v>
                </c:pt>
                <c:pt idx="213">
                  <c:v>261</c:v>
                </c:pt>
                <c:pt idx="214">
                  <c:v>252.2</c:v>
                </c:pt>
                <c:pt idx="215">
                  <c:v>241</c:v>
                </c:pt>
                <c:pt idx="216">
                  <c:v>261.39999999999998</c:v>
                </c:pt>
                <c:pt idx="217">
                  <c:v>252.6</c:v>
                </c:pt>
                <c:pt idx="218">
                  <c:v>240.1</c:v>
                </c:pt>
                <c:pt idx="219">
                  <c:v>261</c:v>
                </c:pt>
                <c:pt idx="220">
                  <c:v>249.7</c:v>
                </c:pt>
                <c:pt idx="221">
                  <c:v>240.5</c:v>
                </c:pt>
                <c:pt idx="222">
                  <c:v>260.39999999999998</c:v>
                </c:pt>
                <c:pt idx="223">
                  <c:v>250.5</c:v>
                </c:pt>
                <c:pt idx="224">
                  <c:v>240.2</c:v>
                </c:pt>
                <c:pt idx="225">
                  <c:v>261.39999999999998</c:v>
                </c:pt>
                <c:pt idx="226">
                  <c:v>250.5</c:v>
                </c:pt>
                <c:pt idx="227">
                  <c:v>239.7</c:v>
                </c:pt>
                <c:pt idx="228">
                  <c:v>260.39999999999998</c:v>
                </c:pt>
                <c:pt idx="229">
                  <c:v>249.7</c:v>
                </c:pt>
                <c:pt idx="230">
                  <c:v>239.1</c:v>
                </c:pt>
                <c:pt idx="231">
                  <c:v>260.7</c:v>
                </c:pt>
                <c:pt idx="232">
                  <c:v>249.2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59D-4039-95A0-160F869A4248}"/>
            </c:ext>
          </c:extLst>
        </c:ser>
        <c:ser>
          <c:idx val="6"/>
          <c:order val="6"/>
          <c:tx>
            <c:strRef>
              <c:f>'1400→ExB '!$J$1</c:f>
              <c:strCache>
                <c:ptCount val="1"/>
                <c:pt idx="0">
                  <c:v>C/C内圧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'1400→ExB '!$B$2:$B$892</c:f>
              <c:numCache>
                <c:formatCode>General</c:formatCode>
                <c:ptCount val="8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</c:numCache>
            </c:numRef>
          </c:xVal>
          <c:yVal>
            <c:numRef>
              <c:f>'1400→ExB '!$J$2:$J$852</c:f>
              <c:numCache>
                <c:formatCode>General</c:formatCode>
                <c:ptCount val="851"/>
                <c:pt idx="0">
                  <c:v>-0.1</c:v>
                </c:pt>
                <c:pt idx="1">
                  <c:v>-0.1</c:v>
                </c:pt>
                <c:pt idx="2">
                  <c:v>-0.1</c:v>
                </c:pt>
                <c:pt idx="3">
                  <c:v>-0.1</c:v>
                </c:pt>
                <c:pt idx="4">
                  <c:v>-0.1</c:v>
                </c:pt>
                <c:pt idx="5">
                  <c:v>-0.1</c:v>
                </c:pt>
                <c:pt idx="6">
                  <c:v>-0.1</c:v>
                </c:pt>
                <c:pt idx="7">
                  <c:v>-0.1</c:v>
                </c:pt>
                <c:pt idx="8">
                  <c:v>-0.1</c:v>
                </c:pt>
                <c:pt idx="9">
                  <c:v>-0.1</c:v>
                </c:pt>
                <c:pt idx="10">
                  <c:v>-0.1</c:v>
                </c:pt>
                <c:pt idx="11">
                  <c:v>-0.1</c:v>
                </c:pt>
                <c:pt idx="12">
                  <c:v>-0.1</c:v>
                </c:pt>
                <c:pt idx="13">
                  <c:v>-0.1</c:v>
                </c:pt>
                <c:pt idx="14">
                  <c:v>-0.1</c:v>
                </c:pt>
                <c:pt idx="15">
                  <c:v>-0.1</c:v>
                </c:pt>
                <c:pt idx="16">
                  <c:v>-0.1</c:v>
                </c:pt>
                <c:pt idx="17">
                  <c:v>-0.1</c:v>
                </c:pt>
                <c:pt idx="18">
                  <c:v>-0.1</c:v>
                </c:pt>
                <c:pt idx="19">
                  <c:v>-0.1</c:v>
                </c:pt>
                <c:pt idx="20">
                  <c:v>-0.1</c:v>
                </c:pt>
                <c:pt idx="21">
                  <c:v>-0.1</c:v>
                </c:pt>
                <c:pt idx="22">
                  <c:v>-0.1</c:v>
                </c:pt>
                <c:pt idx="23">
                  <c:v>-0.1</c:v>
                </c:pt>
                <c:pt idx="24">
                  <c:v>-0.1</c:v>
                </c:pt>
                <c:pt idx="25">
                  <c:v>-0.1</c:v>
                </c:pt>
                <c:pt idx="26">
                  <c:v>-0.1</c:v>
                </c:pt>
                <c:pt idx="27">
                  <c:v>-0.1</c:v>
                </c:pt>
                <c:pt idx="28">
                  <c:v>-0.1</c:v>
                </c:pt>
                <c:pt idx="29">
                  <c:v>-0.1</c:v>
                </c:pt>
                <c:pt idx="30">
                  <c:v>-0.1</c:v>
                </c:pt>
                <c:pt idx="31">
                  <c:v>-0.1</c:v>
                </c:pt>
                <c:pt idx="32">
                  <c:v>-0.1</c:v>
                </c:pt>
                <c:pt idx="33">
                  <c:v>-0.1</c:v>
                </c:pt>
                <c:pt idx="34">
                  <c:v>-0.1</c:v>
                </c:pt>
                <c:pt idx="35">
                  <c:v>-0.1</c:v>
                </c:pt>
                <c:pt idx="36">
                  <c:v>-0.1</c:v>
                </c:pt>
                <c:pt idx="37">
                  <c:v>-0.1</c:v>
                </c:pt>
                <c:pt idx="38">
                  <c:v>-0.1</c:v>
                </c:pt>
                <c:pt idx="39">
                  <c:v>-0.1</c:v>
                </c:pt>
                <c:pt idx="40">
                  <c:v>-0.1</c:v>
                </c:pt>
                <c:pt idx="41">
                  <c:v>-0.1</c:v>
                </c:pt>
                <c:pt idx="42">
                  <c:v>-0.1</c:v>
                </c:pt>
                <c:pt idx="43">
                  <c:v>-0.1</c:v>
                </c:pt>
                <c:pt idx="44">
                  <c:v>-0.1</c:v>
                </c:pt>
                <c:pt idx="45">
                  <c:v>-0.1</c:v>
                </c:pt>
                <c:pt idx="46">
                  <c:v>-0.1</c:v>
                </c:pt>
                <c:pt idx="47">
                  <c:v>-0.1</c:v>
                </c:pt>
                <c:pt idx="48">
                  <c:v>-0.1</c:v>
                </c:pt>
                <c:pt idx="49">
                  <c:v>-0.1</c:v>
                </c:pt>
                <c:pt idx="50">
                  <c:v>-0.1</c:v>
                </c:pt>
                <c:pt idx="51">
                  <c:v>-0.1</c:v>
                </c:pt>
                <c:pt idx="52">
                  <c:v>-0.1</c:v>
                </c:pt>
                <c:pt idx="53">
                  <c:v>-0.1</c:v>
                </c:pt>
                <c:pt idx="54">
                  <c:v>-0.1</c:v>
                </c:pt>
                <c:pt idx="55">
                  <c:v>-0.1</c:v>
                </c:pt>
                <c:pt idx="56">
                  <c:v>-0.1</c:v>
                </c:pt>
                <c:pt idx="57">
                  <c:v>0</c:v>
                </c:pt>
                <c:pt idx="58">
                  <c:v>0</c:v>
                </c:pt>
                <c:pt idx="59">
                  <c:v>0.2</c:v>
                </c:pt>
                <c:pt idx="60">
                  <c:v>0.3</c:v>
                </c:pt>
                <c:pt idx="61">
                  <c:v>0.4</c:v>
                </c:pt>
                <c:pt idx="62">
                  <c:v>0.4</c:v>
                </c:pt>
                <c:pt idx="63">
                  <c:v>0.3</c:v>
                </c:pt>
                <c:pt idx="64">
                  <c:v>0.3</c:v>
                </c:pt>
                <c:pt idx="65">
                  <c:v>0.3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0.2</c:v>
                </c:pt>
                <c:pt idx="80">
                  <c:v>0.1</c:v>
                </c:pt>
                <c:pt idx="81">
                  <c:v>0.1</c:v>
                </c:pt>
                <c:pt idx="82">
                  <c:v>0.2</c:v>
                </c:pt>
                <c:pt idx="83">
                  <c:v>0.1</c:v>
                </c:pt>
                <c:pt idx="84">
                  <c:v>0.1</c:v>
                </c:pt>
                <c:pt idx="85">
                  <c:v>0.2</c:v>
                </c:pt>
                <c:pt idx="86">
                  <c:v>0.2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0.2</c:v>
                </c:pt>
                <c:pt idx="96">
                  <c:v>0.1</c:v>
                </c:pt>
                <c:pt idx="97">
                  <c:v>0.1</c:v>
                </c:pt>
                <c:pt idx="98">
                  <c:v>0.2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0.2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59D-4039-95A0-160F869A4248}"/>
            </c:ext>
          </c:extLst>
        </c:ser>
        <c:ser>
          <c:idx val="7"/>
          <c:order val="7"/>
          <c:tx>
            <c:strRef>
              <c:f>'1400→ExB '!$O$1</c:f>
              <c:strCache>
                <c:ptCount val="1"/>
                <c:pt idx="0">
                  <c:v>aps_pos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'1400→ExB '!$B$2:$B$892</c:f>
              <c:numCache>
                <c:formatCode>General</c:formatCode>
                <c:ptCount val="8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</c:numCache>
            </c:numRef>
          </c:xVal>
          <c:yVal>
            <c:numRef>
              <c:f>'1400→ExB '!$O$2:$O$664</c:f>
              <c:numCache>
                <c:formatCode>General</c:formatCode>
                <c:ptCount val="66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28.757939</c:v>
                </c:pt>
                <c:pt idx="55">
                  <c:v>0.13711799999999999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59D-4039-95A0-160F869A4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682976"/>
        <c:axId val="631681664"/>
      </c:scatterChart>
      <c:scatterChart>
        <c:scatterStyle val="lineMarker"/>
        <c:varyColors val="0"/>
        <c:ser>
          <c:idx val="8"/>
          <c:order val="8"/>
          <c:tx>
            <c:strRef>
              <c:f>'1400→ExB '!$R$1</c:f>
              <c:strCache>
                <c:ptCount val="1"/>
                <c:pt idx="0">
                  <c:v>exh_exb_control_status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'1400→ExB '!$B$2:$B$892</c:f>
              <c:numCache>
                <c:formatCode>General</c:formatCode>
                <c:ptCount val="8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</c:numCache>
            </c:numRef>
          </c:xVal>
          <c:yVal>
            <c:numRef>
              <c:f>'1400→ExB '!$R$2:$R$664</c:f>
              <c:numCache>
                <c:formatCode>General</c:formatCode>
                <c:ptCount val="6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0.847939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59D-4039-95A0-160F869A4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696752"/>
        <c:axId val="631705936"/>
      </c:scatterChart>
      <c:valAx>
        <c:axId val="631682976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Time(sec)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0700811111496876"/>
              <c:y val="0.92913805492239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1681664"/>
        <c:crosses val="autoZero"/>
        <c:crossBetween val="midCat"/>
      </c:valAx>
      <c:valAx>
        <c:axId val="631681664"/>
        <c:scaling>
          <c:orientation val="minMax"/>
          <c:max val="6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圧力　</a:t>
                </a:r>
                <a:r>
                  <a:rPr lang="en-US" altLang="ja-JP"/>
                  <a:t>[kPa]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1682976"/>
        <c:crosses val="autoZero"/>
        <c:crossBetween val="midCat"/>
      </c:valAx>
      <c:valAx>
        <c:axId val="631705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1696752"/>
        <c:crosses val="max"/>
        <c:crossBetween val="midCat"/>
      </c:valAx>
      <c:valAx>
        <c:axId val="631696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170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1700rpm</a:t>
            </a:r>
            <a:r>
              <a:rPr lang="ja-JP" altLang="en-US"/>
              <a:t>⇒</a:t>
            </a:r>
            <a:r>
              <a:rPr lang="en-US" altLang="ja-JP"/>
              <a:t>ExB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1415017247713652E-2"/>
          <c:y val="9.1887124148965743E-2"/>
          <c:w val="0.73082249597242444"/>
          <c:h val="0.81620807791489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'1700→ExB'!$B$1</c:f>
              <c:strCache>
                <c:ptCount val="1"/>
                <c:pt idx="0">
                  <c:v>①PtC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'1700→ExB'!$A$2:$A$892</c:f>
              <c:numCache>
                <c:formatCode>General</c:formatCode>
                <c:ptCount val="8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'1700→ExB'!$B$2:$B$817</c:f>
              <c:numCache>
                <c:formatCode>General</c:formatCode>
                <c:ptCount val="816"/>
                <c:pt idx="0">
                  <c:v>68.900000000000006</c:v>
                </c:pt>
                <c:pt idx="1">
                  <c:v>67.900000000000006</c:v>
                </c:pt>
                <c:pt idx="2">
                  <c:v>70.2</c:v>
                </c:pt>
                <c:pt idx="3">
                  <c:v>68.7</c:v>
                </c:pt>
                <c:pt idx="4">
                  <c:v>68</c:v>
                </c:pt>
                <c:pt idx="5">
                  <c:v>70.2</c:v>
                </c:pt>
                <c:pt idx="6">
                  <c:v>68.7</c:v>
                </c:pt>
                <c:pt idx="7">
                  <c:v>67.8</c:v>
                </c:pt>
                <c:pt idx="8">
                  <c:v>70</c:v>
                </c:pt>
                <c:pt idx="9">
                  <c:v>68.3</c:v>
                </c:pt>
                <c:pt idx="10">
                  <c:v>67.900000000000006</c:v>
                </c:pt>
                <c:pt idx="11">
                  <c:v>69.900000000000006</c:v>
                </c:pt>
                <c:pt idx="12">
                  <c:v>68.5</c:v>
                </c:pt>
                <c:pt idx="13">
                  <c:v>68</c:v>
                </c:pt>
                <c:pt idx="14">
                  <c:v>70.099999999999994</c:v>
                </c:pt>
                <c:pt idx="15">
                  <c:v>68.8</c:v>
                </c:pt>
                <c:pt idx="16">
                  <c:v>68.599999999999994</c:v>
                </c:pt>
                <c:pt idx="17">
                  <c:v>70.900000000000006</c:v>
                </c:pt>
                <c:pt idx="18">
                  <c:v>68.8</c:v>
                </c:pt>
                <c:pt idx="19">
                  <c:v>68.5</c:v>
                </c:pt>
                <c:pt idx="20">
                  <c:v>70.599999999999994</c:v>
                </c:pt>
                <c:pt idx="21">
                  <c:v>68.8</c:v>
                </c:pt>
                <c:pt idx="22">
                  <c:v>68.400000000000006</c:v>
                </c:pt>
                <c:pt idx="23">
                  <c:v>70</c:v>
                </c:pt>
                <c:pt idx="24">
                  <c:v>68.7</c:v>
                </c:pt>
                <c:pt idx="25">
                  <c:v>68.099999999999994</c:v>
                </c:pt>
                <c:pt idx="26">
                  <c:v>70.8</c:v>
                </c:pt>
                <c:pt idx="27">
                  <c:v>69</c:v>
                </c:pt>
                <c:pt idx="28">
                  <c:v>68.2</c:v>
                </c:pt>
                <c:pt idx="29">
                  <c:v>70.400000000000006</c:v>
                </c:pt>
                <c:pt idx="30">
                  <c:v>68.7</c:v>
                </c:pt>
                <c:pt idx="31">
                  <c:v>68.2</c:v>
                </c:pt>
                <c:pt idx="32">
                  <c:v>70.2</c:v>
                </c:pt>
                <c:pt idx="33">
                  <c:v>68.7</c:v>
                </c:pt>
                <c:pt idx="34">
                  <c:v>68</c:v>
                </c:pt>
                <c:pt idx="35">
                  <c:v>70.5</c:v>
                </c:pt>
                <c:pt idx="36">
                  <c:v>68.599999999999994</c:v>
                </c:pt>
                <c:pt idx="37">
                  <c:v>68.5</c:v>
                </c:pt>
                <c:pt idx="38">
                  <c:v>70.8</c:v>
                </c:pt>
                <c:pt idx="39">
                  <c:v>69.5</c:v>
                </c:pt>
                <c:pt idx="40">
                  <c:v>68.3</c:v>
                </c:pt>
                <c:pt idx="41">
                  <c:v>70.900000000000006</c:v>
                </c:pt>
                <c:pt idx="42">
                  <c:v>68.7</c:v>
                </c:pt>
                <c:pt idx="43">
                  <c:v>68.099999999999994</c:v>
                </c:pt>
                <c:pt idx="44">
                  <c:v>70.400000000000006</c:v>
                </c:pt>
                <c:pt idx="45">
                  <c:v>68.8</c:v>
                </c:pt>
                <c:pt idx="46">
                  <c:v>68.2</c:v>
                </c:pt>
                <c:pt idx="47">
                  <c:v>70.7</c:v>
                </c:pt>
                <c:pt idx="48">
                  <c:v>68.5</c:v>
                </c:pt>
                <c:pt idx="49">
                  <c:v>68</c:v>
                </c:pt>
                <c:pt idx="50">
                  <c:v>70.3</c:v>
                </c:pt>
                <c:pt idx="51">
                  <c:v>68.099999999999994</c:v>
                </c:pt>
                <c:pt idx="52">
                  <c:v>68.5</c:v>
                </c:pt>
                <c:pt idx="53">
                  <c:v>70.5</c:v>
                </c:pt>
                <c:pt idx="54">
                  <c:v>64.7</c:v>
                </c:pt>
                <c:pt idx="55">
                  <c:v>56</c:v>
                </c:pt>
                <c:pt idx="56">
                  <c:v>46.2</c:v>
                </c:pt>
                <c:pt idx="57">
                  <c:v>38.6</c:v>
                </c:pt>
                <c:pt idx="58">
                  <c:v>30</c:v>
                </c:pt>
                <c:pt idx="59">
                  <c:v>21.5</c:v>
                </c:pt>
                <c:pt idx="60">
                  <c:v>15.3</c:v>
                </c:pt>
                <c:pt idx="61">
                  <c:v>11.5</c:v>
                </c:pt>
                <c:pt idx="62">
                  <c:v>8.1999999999999993</c:v>
                </c:pt>
                <c:pt idx="63">
                  <c:v>6</c:v>
                </c:pt>
                <c:pt idx="64">
                  <c:v>4.8</c:v>
                </c:pt>
                <c:pt idx="65">
                  <c:v>3.8</c:v>
                </c:pt>
                <c:pt idx="66">
                  <c:v>3.2</c:v>
                </c:pt>
                <c:pt idx="67">
                  <c:v>2.2000000000000002</c:v>
                </c:pt>
                <c:pt idx="68">
                  <c:v>1.8</c:v>
                </c:pt>
                <c:pt idx="69">
                  <c:v>1.5</c:v>
                </c:pt>
                <c:pt idx="70">
                  <c:v>0.9</c:v>
                </c:pt>
                <c:pt idx="71">
                  <c:v>0.8</c:v>
                </c:pt>
                <c:pt idx="72">
                  <c:v>1</c:v>
                </c:pt>
                <c:pt idx="73">
                  <c:v>0.4</c:v>
                </c:pt>
                <c:pt idx="74">
                  <c:v>0.2</c:v>
                </c:pt>
                <c:pt idx="75">
                  <c:v>0.2</c:v>
                </c:pt>
                <c:pt idx="76">
                  <c:v>0.3</c:v>
                </c:pt>
                <c:pt idx="77">
                  <c:v>0.4</c:v>
                </c:pt>
                <c:pt idx="78">
                  <c:v>-0.3</c:v>
                </c:pt>
                <c:pt idx="79">
                  <c:v>0.2</c:v>
                </c:pt>
                <c:pt idx="80">
                  <c:v>-0.2</c:v>
                </c:pt>
                <c:pt idx="81">
                  <c:v>-0.2</c:v>
                </c:pt>
                <c:pt idx="82">
                  <c:v>-0.3</c:v>
                </c:pt>
                <c:pt idx="83">
                  <c:v>-0.3</c:v>
                </c:pt>
                <c:pt idx="84">
                  <c:v>-0.2</c:v>
                </c:pt>
                <c:pt idx="85">
                  <c:v>-0.4</c:v>
                </c:pt>
                <c:pt idx="86">
                  <c:v>-0.4</c:v>
                </c:pt>
                <c:pt idx="87">
                  <c:v>-0.2</c:v>
                </c:pt>
                <c:pt idx="88">
                  <c:v>-0.2</c:v>
                </c:pt>
                <c:pt idx="89">
                  <c:v>-0.5</c:v>
                </c:pt>
                <c:pt idx="90">
                  <c:v>-0.4</c:v>
                </c:pt>
                <c:pt idx="91">
                  <c:v>-0.3</c:v>
                </c:pt>
                <c:pt idx="92">
                  <c:v>-0.4</c:v>
                </c:pt>
                <c:pt idx="93">
                  <c:v>-0.4</c:v>
                </c:pt>
                <c:pt idx="94">
                  <c:v>-0.6</c:v>
                </c:pt>
                <c:pt idx="95">
                  <c:v>-0.1</c:v>
                </c:pt>
                <c:pt idx="96">
                  <c:v>-0.5</c:v>
                </c:pt>
                <c:pt idx="97">
                  <c:v>0</c:v>
                </c:pt>
                <c:pt idx="98">
                  <c:v>-0.2</c:v>
                </c:pt>
                <c:pt idx="99">
                  <c:v>-0.4</c:v>
                </c:pt>
                <c:pt idx="100">
                  <c:v>-0.4</c:v>
                </c:pt>
                <c:pt idx="101">
                  <c:v>-0.5</c:v>
                </c:pt>
                <c:pt idx="102">
                  <c:v>-0.2</c:v>
                </c:pt>
                <c:pt idx="103">
                  <c:v>-0.7</c:v>
                </c:pt>
                <c:pt idx="104">
                  <c:v>-0.2</c:v>
                </c:pt>
                <c:pt idx="105">
                  <c:v>-0.4</c:v>
                </c:pt>
                <c:pt idx="106">
                  <c:v>-0.3</c:v>
                </c:pt>
                <c:pt idx="107">
                  <c:v>-0.6</c:v>
                </c:pt>
                <c:pt idx="108">
                  <c:v>-0.5</c:v>
                </c:pt>
                <c:pt idx="109">
                  <c:v>-0.1</c:v>
                </c:pt>
                <c:pt idx="110">
                  <c:v>-0.6</c:v>
                </c:pt>
                <c:pt idx="111">
                  <c:v>-0.5</c:v>
                </c:pt>
                <c:pt idx="112">
                  <c:v>-0.5</c:v>
                </c:pt>
                <c:pt idx="113">
                  <c:v>-0.7</c:v>
                </c:pt>
                <c:pt idx="114">
                  <c:v>-0.1</c:v>
                </c:pt>
                <c:pt idx="115">
                  <c:v>-0.5</c:v>
                </c:pt>
                <c:pt idx="116">
                  <c:v>-0.6</c:v>
                </c:pt>
                <c:pt idx="117">
                  <c:v>-0.2</c:v>
                </c:pt>
                <c:pt idx="118">
                  <c:v>-0.6</c:v>
                </c:pt>
                <c:pt idx="119">
                  <c:v>-0.3</c:v>
                </c:pt>
                <c:pt idx="120">
                  <c:v>-0.5</c:v>
                </c:pt>
                <c:pt idx="121">
                  <c:v>-0.6</c:v>
                </c:pt>
                <c:pt idx="122">
                  <c:v>-0.2</c:v>
                </c:pt>
                <c:pt idx="123">
                  <c:v>-0.4</c:v>
                </c:pt>
                <c:pt idx="124">
                  <c:v>-0.5</c:v>
                </c:pt>
                <c:pt idx="125">
                  <c:v>-0.2</c:v>
                </c:pt>
                <c:pt idx="126">
                  <c:v>-0.5</c:v>
                </c:pt>
                <c:pt idx="127">
                  <c:v>-0.2</c:v>
                </c:pt>
                <c:pt idx="128">
                  <c:v>-0.5</c:v>
                </c:pt>
                <c:pt idx="129">
                  <c:v>-0.6</c:v>
                </c:pt>
                <c:pt idx="130">
                  <c:v>-0.2</c:v>
                </c:pt>
                <c:pt idx="131">
                  <c:v>-0.5</c:v>
                </c:pt>
                <c:pt idx="132">
                  <c:v>-0.9</c:v>
                </c:pt>
                <c:pt idx="133">
                  <c:v>0.1</c:v>
                </c:pt>
                <c:pt idx="134">
                  <c:v>-0.3</c:v>
                </c:pt>
                <c:pt idx="135">
                  <c:v>-0.6</c:v>
                </c:pt>
                <c:pt idx="136">
                  <c:v>-0.2</c:v>
                </c:pt>
                <c:pt idx="137">
                  <c:v>-0.6</c:v>
                </c:pt>
                <c:pt idx="138">
                  <c:v>-0.4</c:v>
                </c:pt>
                <c:pt idx="139">
                  <c:v>-0.4</c:v>
                </c:pt>
                <c:pt idx="140">
                  <c:v>-0.5</c:v>
                </c:pt>
                <c:pt idx="141">
                  <c:v>-0.4</c:v>
                </c:pt>
                <c:pt idx="142">
                  <c:v>-0.4</c:v>
                </c:pt>
                <c:pt idx="143">
                  <c:v>-0.5</c:v>
                </c:pt>
                <c:pt idx="144">
                  <c:v>-0.2</c:v>
                </c:pt>
                <c:pt idx="145">
                  <c:v>-0.5</c:v>
                </c:pt>
                <c:pt idx="146">
                  <c:v>-0.6</c:v>
                </c:pt>
                <c:pt idx="147">
                  <c:v>-0.2</c:v>
                </c:pt>
                <c:pt idx="148">
                  <c:v>-0.5</c:v>
                </c:pt>
                <c:pt idx="149">
                  <c:v>-0.8</c:v>
                </c:pt>
                <c:pt idx="150">
                  <c:v>0</c:v>
                </c:pt>
                <c:pt idx="151">
                  <c:v>-0.5</c:v>
                </c:pt>
                <c:pt idx="152">
                  <c:v>-0.5</c:v>
                </c:pt>
                <c:pt idx="153">
                  <c:v>-0.1</c:v>
                </c:pt>
                <c:pt idx="154">
                  <c:v>-0.6</c:v>
                </c:pt>
                <c:pt idx="155">
                  <c:v>-0.3</c:v>
                </c:pt>
                <c:pt idx="156">
                  <c:v>0.1</c:v>
                </c:pt>
                <c:pt idx="157">
                  <c:v>-0.3</c:v>
                </c:pt>
                <c:pt idx="158">
                  <c:v>-0.7</c:v>
                </c:pt>
                <c:pt idx="159">
                  <c:v>-0.3</c:v>
                </c:pt>
                <c:pt idx="160">
                  <c:v>-0.6</c:v>
                </c:pt>
                <c:pt idx="161">
                  <c:v>-0.4</c:v>
                </c:pt>
                <c:pt idx="162">
                  <c:v>-0.5</c:v>
                </c:pt>
                <c:pt idx="163">
                  <c:v>-0.5</c:v>
                </c:pt>
                <c:pt idx="164">
                  <c:v>-0.3</c:v>
                </c:pt>
                <c:pt idx="165">
                  <c:v>-0.4</c:v>
                </c:pt>
                <c:pt idx="166">
                  <c:v>-0.7</c:v>
                </c:pt>
                <c:pt idx="167">
                  <c:v>-0.4</c:v>
                </c:pt>
                <c:pt idx="168">
                  <c:v>-0.5</c:v>
                </c:pt>
                <c:pt idx="169">
                  <c:v>-0.6</c:v>
                </c:pt>
                <c:pt idx="170">
                  <c:v>-0.3</c:v>
                </c:pt>
                <c:pt idx="171">
                  <c:v>-0.3</c:v>
                </c:pt>
                <c:pt idx="172">
                  <c:v>-0.6</c:v>
                </c:pt>
                <c:pt idx="173">
                  <c:v>-0.3</c:v>
                </c:pt>
                <c:pt idx="174">
                  <c:v>-0.5</c:v>
                </c:pt>
                <c:pt idx="175">
                  <c:v>-0.6</c:v>
                </c:pt>
                <c:pt idx="176">
                  <c:v>-0.3</c:v>
                </c:pt>
                <c:pt idx="177">
                  <c:v>-0.5</c:v>
                </c:pt>
                <c:pt idx="178">
                  <c:v>-0.6</c:v>
                </c:pt>
                <c:pt idx="179">
                  <c:v>-0.2</c:v>
                </c:pt>
                <c:pt idx="180">
                  <c:v>-0.6</c:v>
                </c:pt>
                <c:pt idx="181">
                  <c:v>-0.6</c:v>
                </c:pt>
                <c:pt idx="182">
                  <c:v>-0.2</c:v>
                </c:pt>
                <c:pt idx="183">
                  <c:v>-0.5</c:v>
                </c:pt>
                <c:pt idx="184">
                  <c:v>-0.5</c:v>
                </c:pt>
                <c:pt idx="185">
                  <c:v>-0.2</c:v>
                </c:pt>
                <c:pt idx="186">
                  <c:v>-0.4</c:v>
                </c:pt>
                <c:pt idx="187">
                  <c:v>-0.7</c:v>
                </c:pt>
                <c:pt idx="188">
                  <c:v>0</c:v>
                </c:pt>
                <c:pt idx="189">
                  <c:v>-0.5</c:v>
                </c:pt>
                <c:pt idx="190">
                  <c:v>-0.7</c:v>
                </c:pt>
                <c:pt idx="191">
                  <c:v>-0.1</c:v>
                </c:pt>
                <c:pt idx="192">
                  <c:v>-0.5</c:v>
                </c:pt>
                <c:pt idx="193">
                  <c:v>-0.6</c:v>
                </c:pt>
                <c:pt idx="194">
                  <c:v>-0.2</c:v>
                </c:pt>
                <c:pt idx="195">
                  <c:v>-0.4</c:v>
                </c:pt>
                <c:pt idx="196">
                  <c:v>-0.7</c:v>
                </c:pt>
                <c:pt idx="197">
                  <c:v>-0.1</c:v>
                </c:pt>
                <c:pt idx="198">
                  <c:v>-0.4</c:v>
                </c:pt>
                <c:pt idx="199">
                  <c:v>-0.6</c:v>
                </c:pt>
                <c:pt idx="200">
                  <c:v>0</c:v>
                </c:pt>
                <c:pt idx="201">
                  <c:v>-0.3</c:v>
                </c:pt>
                <c:pt idx="202">
                  <c:v>-0.6</c:v>
                </c:pt>
                <c:pt idx="203">
                  <c:v>0.1</c:v>
                </c:pt>
                <c:pt idx="204">
                  <c:v>-0.5</c:v>
                </c:pt>
                <c:pt idx="205">
                  <c:v>-0.6</c:v>
                </c:pt>
                <c:pt idx="206">
                  <c:v>-0.2</c:v>
                </c:pt>
                <c:pt idx="207">
                  <c:v>-0.5</c:v>
                </c:pt>
                <c:pt idx="208">
                  <c:v>-0.6</c:v>
                </c:pt>
                <c:pt idx="209">
                  <c:v>0</c:v>
                </c:pt>
                <c:pt idx="210">
                  <c:v>-0.4</c:v>
                </c:pt>
                <c:pt idx="211">
                  <c:v>-0.6</c:v>
                </c:pt>
                <c:pt idx="212">
                  <c:v>0</c:v>
                </c:pt>
                <c:pt idx="213">
                  <c:v>-0.4</c:v>
                </c:pt>
                <c:pt idx="214">
                  <c:v>-0.6</c:v>
                </c:pt>
                <c:pt idx="215">
                  <c:v>0</c:v>
                </c:pt>
                <c:pt idx="216">
                  <c:v>-0.5</c:v>
                </c:pt>
                <c:pt idx="217">
                  <c:v>-0.7</c:v>
                </c:pt>
                <c:pt idx="218">
                  <c:v>-0.1</c:v>
                </c:pt>
                <c:pt idx="219">
                  <c:v>-0.5</c:v>
                </c:pt>
                <c:pt idx="220">
                  <c:v>-0.6</c:v>
                </c:pt>
                <c:pt idx="221">
                  <c:v>0</c:v>
                </c:pt>
                <c:pt idx="222">
                  <c:v>-0.2</c:v>
                </c:pt>
                <c:pt idx="223">
                  <c:v>-0.5</c:v>
                </c:pt>
                <c:pt idx="224">
                  <c:v>0</c:v>
                </c:pt>
                <c:pt idx="225">
                  <c:v>-0.3</c:v>
                </c:pt>
                <c:pt idx="226">
                  <c:v>-0.6</c:v>
                </c:pt>
                <c:pt idx="227">
                  <c:v>0</c:v>
                </c:pt>
                <c:pt idx="228">
                  <c:v>-0.5</c:v>
                </c:pt>
                <c:pt idx="229">
                  <c:v>-0.6</c:v>
                </c:pt>
                <c:pt idx="230">
                  <c:v>-0.1</c:v>
                </c:pt>
                <c:pt idx="231">
                  <c:v>-0.4</c:v>
                </c:pt>
                <c:pt idx="232">
                  <c:v>-0.6</c:v>
                </c:pt>
                <c:pt idx="233">
                  <c:v>-0.2</c:v>
                </c:pt>
                <c:pt idx="234">
                  <c:v>-0.3</c:v>
                </c:pt>
                <c:pt idx="235">
                  <c:v>-0.5</c:v>
                </c:pt>
                <c:pt idx="236">
                  <c:v>0</c:v>
                </c:pt>
                <c:pt idx="237">
                  <c:v>-0.5</c:v>
                </c:pt>
                <c:pt idx="238">
                  <c:v>-0.7</c:v>
                </c:pt>
                <c:pt idx="239">
                  <c:v>-0.2</c:v>
                </c:pt>
                <c:pt idx="240">
                  <c:v>-0.5</c:v>
                </c:pt>
                <c:pt idx="241">
                  <c:v>-0.6</c:v>
                </c:pt>
                <c:pt idx="242">
                  <c:v>0</c:v>
                </c:pt>
                <c:pt idx="243">
                  <c:v>-0.4</c:v>
                </c:pt>
                <c:pt idx="244">
                  <c:v>-0.6</c:v>
                </c:pt>
                <c:pt idx="245">
                  <c:v>-0.1</c:v>
                </c:pt>
                <c:pt idx="246">
                  <c:v>-0.4</c:v>
                </c:pt>
                <c:pt idx="247">
                  <c:v>-0.5</c:v>
                </c:pt>
                <c:pt idx="248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0-40C9-A551-25B8FCF9EEA3}"/>
            </c:ext>
          </c:extLst>
        </c:ser>
        <c:ser>
          <c:idx val="1"/>
          <c:order val="1"/>
          <c:tx>
            <c:strRef>
              <c:f>'1700→ExB'!$C$1</c:f>
              <c:strCache>
                <c:ptCount val="1"/>
                <c:pt idx="0">
                  <c:v>②PbC 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'1700→ExB'!$A$2:$A$892</c:f>
              <c:numCache>
                <c:formatCode>General</c:formatCode>
                <c:ptCount val="8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'1700→ExB'!$C$2:$C$817</c:f>
              <c:numCache>
                <c:formatCode>General</c:formatCode>
                <c:ptCount val="816"/>
                <c:pt idx="0">
                  <c:v>77.099999999999994</c:v>
                </c:pt>
                <c:pt idx="1">
                  <c:v>74.900000000000006</c:v>
                </c:pt>
                <c:pt idx="2">
                  <c:v>79.2</c:v>
                </c:pt>
                <c:pt idx="3">
                  <c:v>77</c:v>
                </c:pt>
                <c:pt idx="4">
                  <c:v>74.7</c:v>
                </c:pt>
                <c:pt idx="5">
                  <c:v>79.099999999999994</c:v>
                </c:pt>
                <c:pt idx="6">
                  <c:v>77.2</c:v>
                </c:pt>
                <c:pt idx="7">
                  <c:v>74.7</c:v>
                </c:pt>
                <c:pt idx="8">
                  <c:v>79</c:v>
                </c:pt>
                <c:pt idx="9">
                  <c:v>76.900000000000006</c:v>
                </c:pt>
                <c:pt idx="10">
                  <c:v>74.400000000000006</c:v>
                </c:pt>
                <c:pt idx="11">
                  <c:v>78.7</c:v>
                </c:pt>
                <c:pt idx="12">
                  <c:v>76.7</c:v>
                </c:pt>
                <c:pt idx="13">
                  <c:v>74.8</c:v>
                </c:pt>
                <c:pt idx="14">
                  <c:v>79.3</c:v>
                </c:pt>
                <c:pt idx="15">
                  <c:v>77.2</c:v>
                </c:pt>
                <c:pt idx="16">
                  <c:v>75.3</c:v>
                </c:pt>
                <c:pt idx="17">
                  <c:v>79.7</c:v>
                </c:pt>
                <c:pt idx="18">
                  <c:v>77.8</c:v>
                </c:pt>
                <c:pt idx="19">
                  <c:v>75.2</c:v>
                </c:pt>
                <c:pt idx="20">
                  <c:v>79.599999999999994</c:v>
                </c:pt>
                <c:pt idx="21">
                  <c:v>77.3</c:v>
                </c:pt>
                <c:pt idx="22">
                  <c:v>75</c:v>
                </c:pt>
                <c:pt idx="23">
                  <c:v>78.900000000000006</c:v>
                </c:pt>
                <c:pt idx="24">
                  <c:v>76.5</c:v>
                </c:pt>
                <c:pt idx="25">
                  <c:v>75</c:v>
                </c:pt>
                <c:pt idx="26">
                  <c:v>79.900000000000006</c:v>
                </c:pt>
                <c:pt idx="27">
                  <c:v>77.3</c:v>
                </c:pt>
                <c:pt idx="28">
                  <c:v>75.400000000000006</c:v>
                </c:pt>
                <c:pt idx="29">
                  <c:v>79.599999999999994</c:v>
                </c:pt>
                <c:pt idx="30">
                  <c:v>76.900000000000006</c:v>
                </c:pt>
                <c:pt idx="31">
                  <c:v>75</c:v>
                </c:pt>
                <c:pt idx="32">
                  <c:v>79.5</c:v>
                </c:pt>
                <c:pt idx="33">
                  <c:v>76.8</c:v>
                </c:pt>
                <c:pt idx="34">
                  <c:v>75</c:v>
                </c:pt>
                <c:pt idx="35">
                  <c:v>79.900000000000006</c:v>
                </c:pt>
                <c:pt idx="36">
                  <c:v>77.2</c:v>
                </c:pt>
                <c:pt idx="37">
                  <c:v>75.099999999999994</c:v>
                </c:pt>
                <c:pt idx="38">
                  <c:v>80.3</c:v>
                </c:pt>
                <c:pt idx="39">
                  <c:v>77.599999999999994</c:v>
                </c:pt>
                <c:pt idx="40">
                  <c:v>75.099999999999994</c:v>
                </c:pt>
                <c:pt idx="41">
                  <c:v>79.7</c:v>
                </c:pt>
                <c:pt idx="42">
                  <c:v>77.2</c:v>
                </c:pt>
                <c:pt idx="43">
                  <c:v>75.2</c:v>
                </c:pt>
                <c:pt idx="44">
                  <c:v>79.7</c:v>
                </c:pt>
                <c:pt idx="45">
                  <c:v>77</c:v>
                </c:pt>
                <c:pt idx="46">
                  <c:v>74.7</c:v>
                </c:pt>
                <c:pt idx="47">
                  <c:v>79.400000000000006</c:v>
                </c:pt>
                <c:pt idx="48">
                  <c:v>76.7</c:v>
                </c:pt>
                <c:pt idx="49">
                  <c:v>74.900000000000006</c:v>
                </c:pt>
                <c:pt idx="50">
                  <c:v>79.400000000000006</c:v>
                </c:pt>
                <c:pt idx="51">
                  <c:v>76.400000000000006</c:v>
                </c:pt>
                <c:pt idx="52">
                  <c:v>75.2</c:v>
                </c:pt>
                <c:pt idx="53">
                  <c:v>79.7</c:v>
                </c:pt>
                <c:pt idx="54">
                  <c:v>72.8</c:v>
                </c:pt>
                <c:pt idx="55">
                  <c:v>63.6</c:v>
                </c:pt>
                <c:pt idx="56">
                  <c:v>51.7</c:v>
                </c:pt>
                <c:pt idx="57">
                  <c:v>42</c:v>
                </c:pt>
                <c:pt idx="58">
                  <c:v>32.700000000000003</c:v>
                </c:pt>
                <c:pt idx="59">
                  <c:v>23</c:v>
                </c:pt>
                <c:pt idx="60">
                  <c:v>15.5</c:v>
                </c:pt>
                <c:pt idx="61">
                  <c:v>11.2</c:v>
                </c:pt>
                <c:pt idx="62">
                  <c:v>7.4</c:v>
                </c:pt>
                <c:pt idx="63">
                  <c:v>5</c:v>
                </c:pt>
                <c:pt idx="64">
                  <c:v>3.4</c:v>
                </c:pt>
                <c:pt idx="65">
                  <c:v>2.7</c:v>
                </c:pt>
                <c:pt idx="66">
                  <c:v>1.9</c:v>
                </c:pt>
                <c:pt idx="67">
                  <c:v>0.8</c:v>
                </c:pt>
                <c:pt idx="68">
                  <c:v>0.2</c:v>
                </c:pt>
                <c:pt idx="69">
                  <c:v>0.2</c:v>
                </c:pt>
                <c:pt idx="70">
                  <c:v>-0.5</c:v>
                </c:pt>
                <c:pt idx="71">
                  <c:v>-0.7</c:v>
                </c:pt>
                <c:pt idx="72">
                  <c:v>-0.5</c:v>
                </c:pt>
                <c:pt idx="73">
                  <c:v>-1.2</c:v>
                </c:pt>
                <c:pt idx="74">
                  <c:v>-1.3</c:v>
                </c:pt>
                <c:pt idx="75">
                  <c:v>-1.1000000000000001</c:v>
                </c:pt>
                <c:pt idx="76">
                  <c:v>-1.4</c:v>
                </c:pt>
                <c:pt idx="77">
                  <c:v>-1</c:v>
                </c:pt>
                <c:pt idx="78">
                  <c:v>-1.8</c:v>
                </c:pt>
                <c:pt idx="79">
                  <c:v>-1.1000000000000001</c:v>
                </c:pt>
                <c:pt idx="80">
                  <c:v>-1.8</c:v>
                </c:pt>
                <c:pt idx="81">
                  <c:v>-1.7</c:v>
                </c:pt>
                <c:pt idx="82">
                  <c:v>-2</c:v>
                </c:pt>
                <c:pt idx="83">
                  <c:v>-2</c:v>
                </c:pt>
                <c:pt idx="84">
                  <c:v>-2</c:v>
                </c:pt>
                <c:pt idx="85">
                  <c:v>-2</c:v>
                </c:pt>
                <c:pt idx="86">
                  <c:v>-1.7</c:v>
                </c:pt>
                <c:pt idx="87">
                  <c:v>-1.9</c:v>
                </c:pt>
                <c:pt idx="88">
                  <c:v>-1.9</c:v>
                </c:pt>
                <c:pt idx="89">
                  <c:v>-2.2000000000000002</c:v>
                </c:pt>
                <c:pt idx="90">
                  <c:v>-2.1</c:v>
                </c:pt>
                <c:pt idx="91">
                  <c:v>-2.1</c:v>
                </c:pt>
                <c:pt idx="92">
                  <c:v>-2.2000000000000002</c:v>
                </c:pt>
                <c:pt idx="93">
                  <c:v>-2</c:v>
                </c:pt>
                <c:pt idx="94">
                  <c:v>-2.1</c:v>
                </c:pt>
                <c:pt idx="95">
                  <c:v>-1.8</c:v>
                </c:pt>
                <c:pt idx="96">
                  <c:v>-2.1</c:v>
                </c:pt>
                <c:pt idx="97">
                  <c:v>-1.7</c:v>
                </c:pt>
                <c:pt idx="98">
                  <c:v>-2</c:v>
                </c:pt>
                <c:pt idx="99">
                  <c:v>-1.9</c:v>
                </c:pt>
                <c:pt idx="100">
                  <c:v>-2</c:v>
                </c:pt>
                <c:pt idx="101">
                  <c:v>-2.2999999999999998</c:v>
                </c:pt>
                <c:pt idx="102">
                  <c:v>-2</c:v>
                </c:pt>
                <c:pt idx="103">
                  <c:v>-2.2999999999999998</c:v>
                </c:pt>
                <c:pt idx="104">
                  <c:v>-1.6</c:v>
                </c:pt>
                <c:pt idx="105">
                  <c:v>-2.1</c:v>
                </c:pt>
                <c:pt idx="106">
                  <c:v>-2.1</c:v>
                </c:pt>
                <c:pt idx="107">
                  <c:v>-2.2000000000000002</c:v>
                </c:pt>
                <c:pt idx="108">
                  <c:v>-2.2000000000000002</c:v>
                </c:pt>
                <c:pt idx="109">
                  <c:v>-1.6</c:v>
                </c:pt>
                <c:pt idx="110">
                  <c:v>-2.1</c:v>
                </c:pt>
                <c:pt idx="111">
                  <c:v>-2.1</c:v>
                </c:pt>
                <c:pt idx="112">
                  <c:v>-2.2000000000000002</c:v>
                </c:pt>
                <c:pt idx="113">
                  <c:v>-2.4</c:v>
                </c:pt>
                <c:pt idx="114">
                  <c:v>-1.6</c:v>
                </c:pt>
                <c:pt idx="115">
                  <c:v>-2.1</c:v>
                </c:pt>
                <c:pt idx="116">
                  <c:v>-2.2999999999999998</c:v>
                </c:pt>
                <c:pt idx="117">
                  <c:v>-1.8</c:v>
                </c:pt>
                <c:pt idx="118">
                  <c:v>-2.4</c:v>
                </c:pt>
                <c:pt idx="119">
                  <c:v>-2</c:v>
                </c:pt>
                <c:pt idx="120">
                  <c:v>-2.2000000000000002</c:v>
                </c:pt>
                <c:pt idx="121">
                  <c:v>-2.5</c:v>
                </c:pt>
                <c:pt idx="122">
                  <c:v>-1.7</c:v>
                </c:pt>
                <c:pt idx="123">
                  <c:v>-2</c:v>
                </c:pt>
                <c:pt idx="124">
                  <c:v>-2.2000000000000002</c:v>
                </c:pt>
                <c:pt idx="125">
                  <c:v>-1.7</c:v>
                </c:pt>
                <c:pt idx="126">
                  <c:v>-2.2999999999999998</c:v>
                </c:pt>
                <c:pt idx="127">
                  <c:v>-2</c:v>
                </c:pt>
                <c:pt idx="128">
                  <c:v>-2.2000000000000002</c:v>
                </c:pt>
                <c:pt idx="129">
                  <c:v>-2.4</c:v>
                </c:pt>
                <c:pt idx="130">
                  <c:v>-1.8</c:v>
                </c:pt>
                <c:pt idx="131">
                  <c:v>-2.1</c:v>
                </c:pt>
                <c:pt idx="132">
                  <c:v>-2.5</c:v>
                </c:pt>
                <c:pt idx="133">
                  <c:v>-1.5</c:v>
                </c:pt>
                <c:pt idx="134">
                  <c:v>-2.1</c:v>
                </c:pt>
                <c:pt idx="135">
                  <c:v>-2.2000000000000002</c:v>
                </c:pt>
                <c:pt idx="136">
                  <c:v>-2</c:v>
                </c:pt>
                <c:pt idx="137">
                  <c:v>-2.4</c:v>
                </c:pt>
                <c:pt idx="138">
                  <c:v>-2.1</c:v>
                </c:pt>
                <c:pt idx="139">
                  <c:v>-2.2000000000000002</c:v>
                </c:pt>
                <c:pt idx="140">
                  <c:v>-2.2000000000000002</c:v>
                </c:pt>
                <c:pt idx="141">
                  <c:v>-2.1</c:v>
                </c:pt>
                <c:pt idx="142">
                  <c:v>-2.1</c:v>
                </c:pt>
                <c:pt idx="143">
                  <c:v>-2.2000000000000002</c:v>
                </c:pt>
                <c:pt idx="144">
                  <c:v>-1.8</c:v>
                </c:pt>
                <c:pt idx="145">
                  <c:v>-2.2000000000000002</c:v>
                </c:pt>
                <c:pt idx="146">
                  <c:v>-2.2999999999999998</c:v>
                </c:pt>
                <c:pt idx="147">
                  <c:v>-1.7</c:v>
                </c:pt>
                <c:pt idx="148">
                  <c:v>-2.1</c:v>
                </c:pt>
                <c:pt idx="149">
                  <c:v>-2.5</c:v>
                </c:pt>
                <c:pt idx="150">
                  <c:v>-1.6</c:v>
                </c:pt>
                <c:pt idx="151">
                  <c:v>-2</c:v>
                </c:pt>
                <c:pt idx="152">
                  <c:v>-2.5</c:v>
                </c:pt>
                <c:pt idx="153">
                  <c:v>-1.7</c:v>
                </c:pt>
                <c:pt idx="154">
                  <c:v>-2.2999999999999998</c:v>
                </c:pt>
                <c:pt idx="155">
                  <c:v>-2.2000000000000002</c:v>
                </c:pt>
                <c:pt idx="156">
                  <c:v>-1.8</c:v>
                </c:pt>
                <c:pt idx="157">
                  <c:v>-2.1</c:v>
                </c:pt>
                <c:pt idx="158">
                  <c:v>-2.2999999999999998</c:v>
                </c:pt>
                <c:pt idx="159">
                  <c:v>-1.9</c:v>
                </c:pt>
                <c:pt idx="160">
                  <c:v>-2.2999999999999998</c:v>
                </c:pt>
                <c:pt idx="161">
                  <c:v>-2.2000000000000002</c:v>
                </c:pt>
                <c:pt idx="162">
                  <c:v>-1.9</c:v>
                </c:pt>
                <c:pt idx="163">
                  <c:v>-2.2000000000000002</c:v>
                </c:pt>
                <c:pt idx="164">
                  <c:v>-2</c:v>
                </c:pt>
                <c:pt idx="165">
                  <c:v>-2.2000000000000002</c:v>
                </c:pt>
                <c:pt idx="166">
                  <c:v>-2.5</c:v>
                </c:pt>
                <c:pt idx="167">
                  <c:v>-2</c:v>
                </c:pt>
                <c:pt idx="168">
                  <c:v>-2.2000000000000002</c:v>
                </c:pt>
                <c:pt idx="169">
                  <c:v>-2.2999999999999998</c:v>
                </c:pt>
                <c:pt idx="170">
                  <c:v>-2</c:v>
                </c:pt>
                <c:pt idx="171">
                  <c:v>-2.1</c:v>
                </c:pt>
                <c:pt idx="172">
                  <c:v>-2.2999999999999998</c:v>
                </c:pt>
                <c:pt idx="173">
                  <c:v>-2</c:v>
                </c:pt>
                <c:pt idx="174">
                  <c:v>-2.2000000000000002</c:v>
                </c:pt>
                <c:pt idx="175">
                  <c:v>-2.4</c:v>
                </c:pt>
                <c:pt idx="176">
                  <c:v>-1.9</c:v>
                </c:pt>
                <c:pt idx="177">
                  <c:v>-2.2999999999999998</c:v>
                </c:pt>
                <c:pt idx="178">
                  <c:v>-2.2999999999999998</c:v>
                </c:pt>
                <c:pt idx="179">
                  <c:v>-1.8</c:v>
                </c:pt>
                <c:pt idx="180">
                  <c:v>-2.2999999999999998</c:v>
                </c:pt>
                <c:pt idx="181">
                  <c:v>-2.5</c:v>
                </c:pt>
                <c:pt idx="182">
                  <c:v>-1.8</c:v>
                </c:pt>
                <c:pt idx="183">
                  <c:v>-2.2999999999999998</c:v>
                </c:pt>
                <c:pt idx="184">
                  <c:v>-2.2999999999999998</c:v>
                </c:pt>
                <c:pt idx="185">
                  <c:v>-1.8</c:v>
                </c:pt>
                <c:pt idx="186">
                  <c:v>-2.2999999999999998</c:v>
                </c:pt>
                <c:pt idx="187">
                  <c:v>-2.4</c:v>
                </c:pt>
                <c:pt idx="188">
                  <c:v>-1.8</c:v>
                </c:pt>
                <c:pt idx="189">
                  <c:v>-2.1</c:v>
                </c:pt>
                <c:pt idx="190">
                  <c:v>-2.4</c:v>
                </c:pt>
                <c:pt idx="191">
                  <c:v>-1.6</c:v>
                </c:pt>
                <c:pt idx="192">
                  <c:v>-2.1</c:v>
                </c:pt>
                <c:pt idx="193">
                  <c:v>-2.2999999999999998</c:v>
                </c:pt>
                <c:pt idx="194">
                  <c:v>-1.8</c:v>
                </c:pt>
                <c:pt idx="195">
                  <c:v>-2.2000000000000002</c:v>
                </c:pt>
                <c:pt idx="196">
                  <c:v>-2.5</c:v>
                </c:pt>
                <c:pt idx="197">
                  <c:v>-1.7</c:v>
                </c:pt>
                <c:pt idx="198">
                  <c:v>-2.1</c:v>
                </c:pt>
                <c:pt idx="199">
                  <c:v>-2.2999999999999998</c:v>
                </c:pt>
                <c:pt idx="200">
                  <c:v>-1.6</c:v>
                </c:pt>
                <c:pt idx="201">
                  <c:v>-2.1</c:v>
                </c:pt>
                <c:pt idx="202">
                  <c:v>-2.2000000000000002</c:v>
                </c:pt>
                <c:pt idx="203">
                  <c:v>-1.5</c:v>
                </c:pt>
                <c:pt idx="204">
                  <c:v>-2.2999999999999998</c:v>
                </c:pt>
                <c:pt idx="205">
                  <c:v>-2.4</c:v>
                </c:pt>
                <c:pt idx="206">
                  <c:v>-1.7</c:v>
                </c:pt>
                <c:pt idx="207">
                  <c:v>-2.2999999999999998</c:v>
                </c:pt>
                <c:pt idx="208">
                  <c:v>-2.5</c:v>
                </c:pt>
                <c:pt idx="209">
                  <c:v>-1.7</c:v>
                </c:pt>
                <c:pt idx="210">
                  <c:v>-2.2000000000000002</c:v>
                </c:pt>
                <c:pt idx="211">
                  <c:v>-2.5</c:v>
                </c:pt>
                <c:pt idx="212">
                  <c:v>-1.6</c:v>
                </c:pt>
                <c:pt idx="213">
                  <c:v>-2</c:v>
                </c:pt>
                <c:pt idx="214">
                  <c:v>-2.4</c:v>
                </c:pt>
                <c:pt idx="215">
                  <c:v>-1.6</c:v>
                </c:pt>
                <c:pt idx="216">
                  <c:v>-2.1</c:v>
                </c:pt>
                <c:pt idx="217">
                  <c:v>-2.2999999999999998</c:v>
                </c:pt>
                <c:pt idx="218">
                  <c:v>-2</c:v>
                </c:pt>
                <c:pt idx="219">
                  <c:v>-2.2000000000000002</c:v>
                </c:pt>
                <c:pt idx="220">
                  <c:v>-2.2000000000000002</c:v>
                </c:pt>
                <c:pt idx="221">
                  <c:v>-1.7</c:v>
                </c:pt>
                <c:pt idx="222">
                  <c:v>-2</c:v>
                </c:pt>
                <c:pt idx="223">
                  <c:v>-2.2999999999999998</c:v>
                </c:pt>
                <c:pt idx="224">
                  <c:v>-1.7</c:v>
                </c:pt>
                <c:pt idx="225">
                  <c:v>-2.1</c:v>
                </c:pt>
                <c:pt idx="226">
                  <c:v>-2.2999999999999998</c:v>
                </c:pt>
                <c:pt idx="227">
                  <c:v>-1.7</c:v>
                </c:pt>
                <c:pt idx="228">
                  <c:v>-2.2000000000000002</c:v>
                </c:pt>
                <c:pt idx="229">
                  <c:v>-2.4</c:v>
                </c:pt>
                <c:pt idx="230">
                  <c:v>-1.7</c:v>
                </c:pt>
                <c:pt idx="231">
                  <c:v>-2.1</c:v>
                </c:pt>
                <c:pt idx="232">
                  <c:v>-2.2999999999999998</c:v>
                </c:pt>
                <c:pt idx="233">
                  <c:v>-1.8</c:v>
                </c:pt>
                <c:pt idx="234">
                  <c:v>-2.1</c:v>
                </c:pt>
                <c:pt idx="235">
                  <c:v>-2.1</c:v>
                </c:pt>
                <c:pt idx="236">
                  <c:v>-1.6</c:v>
                </c:pt>
                <c:pt idx="237">
                  <c:v>-2.2999999999999998</c:v>
                </c:pt>
                <c:pt idx="238">
                  <c:v>-2.4</c:v>
                </c:pt>
                <c:pt idx="239">
                  <c:v>-1.7</c:v>
                </c:pt>
                <c:pt idx="240">
                  <c:v>-2.2000000000000002</c:v>
                </c:pt>
                <c:pt idx="241">
                  <c:v>-2.2000000000000002</c:v>
                </c:pt>
                <c:pt idx="242">
                  <c:v>-1.8</c:v>
                </c:pt>
                <c:pt idx="243">
                  <c:v>-2.2000000000000002</c:v>
                </c:pt>
                <c:pt idx="244">
                  <c:v>-2.2999999999999998</c:v>
                </c:pt>
                <c:pt idx="245">
                  <c:v>-1.8</c:v>
                </c:pt>
                <c:pt idx="246">
                  <c:v>-2.1</c:v>
                </c:pt>
                <c:pt idx="247">
                  <c:v>-2.2999999999999998</c:v>
                </c:pt>
                <c:pt idx="248">
                  <c:v>-1.6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C0-40C9-A551-25B8FCF9EEA3}"/>
            </c:ext>
          </c:extLst>
        </c:ser>
        <c:ser>
          <c:idx val="2"/>
          <c:order val="2"/>
          <c:tx>
            <c:strRef>
              <c:f>'1700→ExB'!$D$1</c:f>
              <c:strCache>
                <c:ptCount val="1"/>
                <c:pt idx="0">
                  <c:v>③PbC 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'1700→ExB'!$A$2:$A$892</c:f>
              <c:numCache>
                <c:formatCode>General</c:formatCode>
                <c:ptCount val="8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'1700→ExB'!$D$2:$D$817</c:f>
              <c:numCache>
                <c:formatCode>General</c:formatCode>
                <c:ptCount val="816"/>
                <c:pt idx="0">
                  <c:v>63.1</c:v>
                </c:pt>
                <c:pt idx="1">
                  <c:v>63.5</c:v>
                </c:pt>
                <c:pt idx="2">
                  <c:v>63.7</c:v>
                </c:pt>
                <c:pt idx="3">
                  <c:v>62.9</c:v>
                </c:pt>
                <c:pt idx="4">
                  <c:v>63.4</c:v>
                </c:pt>
                <c:pt idx="5">
                  <c:v>63.6</c:v>
                </c:pt>
                <c:pt idx="6">
                  <c:v>63</c:v>
                </c:pt>
                <c:pt idx="7">
                  <c:v>63.4</c:v>
                </c:pt>
                <c:pt idx="8">
                  <c:v>63.6</c:v>
                </c:pt>
                <c:pt idx="9">
                  <c:v>62.8</c:v>
                </c:pt>
                <c:pt idx="10">
                  <c:v>63.3</c:v>
                </c:pt>
                <c:pt idx="11">
                  <c:v>63.5</c:v>
                </c:pt>
                <c:pt idx="12">
                  <c:v>62.8</c:v>
                </c:pt>
                <c:pt idx="13">
                  <c:v>63.3</c:v>
                </c:pt>
                <c:pt idx="14">
                  <c:v>63.6</c:v>
                </c:pt>
                <c:pt idx="15">
                  <c:v>63</c:v>
                </c:pt>
                <c:pt idx="16">
                  <c:v>63.8</c:v>
                </c:pt>
                <c:pt idx="17">
                  <c:v>64.099999999999994</c:v>
                </c:pt>
                <c:pt idx="18">
                  <c:v>63.5</c:v>
                </c:pt>
                <c:pt idx="19">
                  <c:v>63.8</c:v>
                </c:pt>
                <c:pt idx="20">
                  <c:v>63.9</c:v>
                </c:pt>
                <c:pt idx="21">
                  <c:v>63.2</c:v>
                </c:pt>
                <c:pt idx="22">
                  <c:v>63.5</c:v>
                </c:pt>
                <c:pt idx="23">
                  <c:v>63.5</c:v>
                </c:pt>
                <c:pt idx="24">
                  <c:v>63</c:v>
                </c:pt>
                <c:pt idx="25">
                  <c:v>63.4</c:v>
                </c:pt>
                <c:pt idx="26">
                  <c:v>64</c:v>
                </c:pt>
                <c:pt idx="27">
                  <c:v>63.3</c:v>
                </c:pt>
                <c:pt idx="28">
                  <c:v>63.8</c:v>
                </c:pt>
                <c:pt idx="29">
                  <c:v>64</c:v>
                </c:pt>
                <c:pt idx="30">
                  <c:v>63.2</c:v>
                </c:pt>
                <c:pt idx="31">
                  <c:v>63.5</c:v>
                </c:pt>
                <c:pt idx="32">
                  <c:v>63.5</c:v>
                </c:pt>
                <c:pt idx="33">
                  <c:v>63</c:v>
                </c:pt>
                <c:pt idx="34">
                  <c:v>63.6</c:v>
                </c:pt>
                <c:pt idx="35">
                  <c:v>64</c:v>
                </c:pt>
                <c:pt idx="36">
                  <c:v>63.1</c:v>
                </c:pt>
                <c:pt idx="37">
                  <c:v>63.7</c:v>
                </c:pt>
                <c:pt idx="38">
                  <c:v>64.099999999999994</c:v>
                </c:pt>
                <c:pt idx="39">
                  <c:v>63.7</c:v>
                </c:pt>
                <c:pt idx="40">
                  <c:v>63.8</c:v>
                </c:pt>
                <c:pt idx="41">
                  <c:v>64</c:v>
                </c:pt>
                <c:pt idx="42">
                  <c:v>63.3</c:v>
                </c:pt>
                <c:pt idx="43">
                  <c:v>63.7</c:v>
                </c:pt>
                <c:pt idx="44">
                  <c:v>63.7</c:v>
                </c:pt>
                <c:pt idx="45">
                  <c:v>63.1</c:v>
                </c:pt>
                <c:pt idx="46">
                  <c:v>63.5</c:v>
                </c:pt>
                <c:pt idx="47">
                  <c:v>63.7</c:v>
                </c:pt>
                <c:pt idx="48">
                  <c:v>63</c:v>
                </c:pt>
                <c:pt idx="49">
                  <c:v>63.5</c:v>
                </c:pt>
                <c:pt idx="50">
                  <c:v>63.7</c:v>
                </c:pt>
                <c:pt idx="51">
                  <c:v>62.7</c:v>
                </c:pt>
                <c:pt idx="52">
                  <c:v>63.5</c:v>
                </c:pt>
                <c:pt idx="53">
                  <c:v>63.5</c:v>
                </c:pt>
                <c:pt idx="54">
                  <c:v>61</c:v>
                </c:pt>
                <c:pt idx="55">
                  <c:v>52</c:v>
                </c:pt>
                <c:pt idx="56">
                  <c:v>43.3</c:v>
                </c:pt>
                <c:pt idx="57">
                  <c:v>36.299999999999997</c:v>
                </c:pt>
                <c:pt idx="58">
                  <c:v>28.6</c:v>
                </c:pt>
                <c:pt idx="59">
                  <c:v>19.899999999999999</c:v>
                </c:pt>
                <c:pt idx="60">
                  <c:v>13.8</c:v>
                </c:pt>
                <c:pt idx="61">
                  <c:v>9.4</c:v>
                </c:pt>
                <c:pt idx="62">
                  <c:v>6.7</c:v>
                </c:pt>
                <c:pt idx="63">
                  <c:v>4.4000000000000004</c:v>
                </c:pt>
                <c:pt idx="64">
                  <c:v>2.9</c:v>
                </c:pt>
                <c:pt idx="65">
                  <c:v>1.8</c:v>
                </c:pt>
                <c:pt idx="66">
                  <c:v>1.2</c:v>
                </c:pt>
                <c:pt idx="67">
                  <c:v>0.4</c:v>
                </c:pt>
                <c:pt idx="68">
                  <c:v>-0.2</c:v>
                </c:pt>
                <c:pt idx="69">
                  <c:v>-0.5</c:v>
                </c:pt>
                <c:pt idx="70">
                  <c:v>-0.8</c:v>
                </c:pt>
                <c:pt idx="71">
                  <c:v>-1</c:v>
                </c:pt>
                <c:pt idx="72">
                  <c:v>-1.1000000000000001</c:v>
                </c:pt>
                <c:pt idx="73">
                  <c:v>-1.5</c:v>
                </c:pt>
                <c:pt idx="74">
                  <c:v>-1.6</c:v>
                </c:pt>
                <c:pt idx="75">
                  <c:v>-1.6</c:v>
                </c:pt>
                <c:pt idx="76">
                  <c:v>-1.8</c:v>
                </c:pt>
                <c:pt idx="77">
                  <c:v>-1.7</c:v>
                </c:pt>
                <c:pt idx="78">
                  <c:v>-2</c:v>
                </c:pt>
                <c:pt idx="79">
                  <c:v>-2</c:v>
                </c:pt>
                <c:pt idx="80">
                  <c:v>-2</c:v>
                </c:pt>
                <c:pt idx="81">
                  <c:v>-2</c:v>
                </c:pt>
                <c:pt idx="82">
                  <c:v>-2</c:v>
                </c:pt>
                <c:pt idx="83">
                  <c:v>-2.1</c:v>
                </c:pt>
                <c:pt idx="84">
                  <c:v>-2.1</c:v>
                </c:pt>
                <c:pt idx="85">
                  <c:v>-2.2000000000000002</c:v>
                </c:pt>
                <c:pt idx="86">
                  <c:v>-2.1</c:v>
                </c:pt>
                <c:pt idx="87">
                  <c:v>-2.2000000000000002</c:v>
                </c:pt>
                <c:pt idx="88">
                  <c:v>-2.1</c:v>
                </c:pt>
                <c:pt idx="89">
                  <c:v>-2.2999999999999998</c:v>
                </c:pt>
                <c:pt idx="90">
                  <c:v>-2.2999999999999998</c:v>
                </c:pt>
                <c:pt idx="91">
                  <c:v>-2.2999999999999998</c:v>
                </c:pt>
                <c:pt idx="92">
                  <c:v>-2.2999999999999998</c:v>
                </c:pt>
                <c:pt idx="93">
                  <c:v>-2.2999999999999998</c:v>
                </c:pt>
                <c:pt idx="94">
                  <c:v>-2.2999999999999998</c:v>
                </c:pt>
                <c:pt idx="95">
                  <c:v>-2.2999999999999998</c:v>
                </c:pt>
                <c:pt idx="96">
                  <c:v>-2.2999999999999998</c:v>
                </c:pt>
                <c:pt idx="97">
                  <c:v>-2.2000000000000002</c:v>
                </c:pt>
                <c:pt idx="98">
                  <c:v>-2.2999999999999998</c:v>
                </c:pt>
                <c:pt idx="99">
                  <c:v>-2.2999999999999998</c:v>
                </c:pt>
                <c:pt idx="100">
                  <c:v>-2.4</c:v>
                </c:pt>
                <c:pt idx="101">
                  <c:v>-2.2999999999999998</c:v>
                </c:pt>
                <c:pt idx="102">
                  <c:v>-2.4</c:v>
                </c:pt>
                <c:pt idx="103">
                  <c:v>-2.4</c:v>
                </c:pt>
                <c:pt idx="104">
                  <c:v>-2.2999999999999998</c:v>
                </c:pt>
                <c:pt idx="105">
                  <c:v>-2.4</c:v>
                </c:pt>
                <c:pt idx="106">
                  <c:v>-2.2999999999999998</c:v>
                </c:pt>
                <c:pt idx="107">
                  <c:v>-2.4</c:v>
                </c:pt>
                <c:pt idx="108">
                  <c:v>-2.4</c:v>
                </c:pt>
                <c:pt idx="109">
                  <c:v>-2.2999999999999998</c:v>
                </c:pt>
                <c:pt idx="110">
                  <c:v>-2.4</c:v>
                </c:pt>
                <c:pt idx="111">
                  <c:v>-2.2999999999999998</c:v>
                </c:pt>
                <c:pt idx="112">
                  <c:v>-2.4</c:v>
                </c:pt>
                <c:pt idx="113">
                  <c:v>-2.4</c:v>
                </c:pt>
                <c:pt idx="114">
                  <c:v>-2.2999999999999998</c:v>
                </c:pt>
                <c:pt idx="115">
                  <c:v>-2.4</c:v>
                </c:pt>
                <c:pt idx="116">
                  <c:v>-2.2999999999999998</c:v>
                </c:pt>
                <c:pt idx="117">
                  <c:v>-2.4</c:v>
                </c:pt>
                <c:pt idx="118">
                  <c:v>-2.4</c:v>
                </c:pt>
                <c:pt idx="119">
                  <c:v>-2.2999999999999998</c:v>
                </c:pt>
                <c:pt idx="120">
                  <c:v>-2.4</c:v>
                </c:pt>
                <c:pt idx="121">
                  <c:v>-2.4</c:v>
                </c:pt>
                <c:pt idx="122">
                  <c:v>-2.2999999999999998</c:v>
                </c:pt>
                <c:pt idx="123">
                  <c:v>-2.4</c:v>
                </c:pt>
                <c:pt idx="124">
                  <c:v>-2.4</c:v>
                </c:pt>
                <c:pt idx="125">
                  <c:v>-2.5</c:v>
                </c:pt>
                <c:pt idx="126">
                  <c:v>-2.2999999999999998</c:v>
                </c:pt>
                <c:pt idx="127">
                  <c:v>-2.4</c:v>
                </c:pt>
                <c:pt idx="128">
                  <c:v>-2.4</c:v>
                </c:pt>
                <c:pt idx="129">
                  <c:v>-2.2999999999999998</c:v>
                </c:pt>
                <c:pt idx="130">
                  <c:v>-2.4</c:v>
                </c:pt>
                <c:pt idx="131">
                  <c:v>-2.4</c:v>
                </c:pt>
                <c:pt idx="132">
                  <c:v>-2.2999999999999998</c:v>
                </c:pt>
                <c:pt idx="133">
                  <c:v>-2.4</c:v>
                </c:pt>
                <c:pt idx="134">
                  <c:v>-2.4</c:v>
                </c:pt>
                <c:pt idx="135">
                  <c:v>-2.2999999999999998</c:v>
                </c:pt>
                <c:pt idx="136">
                  <c:v>-2.2999999999999998</c:v>
                </c:pt>
                <c:pt idx="137">
                  <c:v>-2.4</c:v>
                </c:pt>
                <c:pt idx="138">
                  <c:v>-2.2999999999999998</c:v>
                </c:pt>
                <c:pt idx="139">
                  <c:v>-2.4</c:v>
                </c:pt>
                <c:pt idx="140">
                  <c:v>-2.4</c:v>
                </c:pt>
                <c:pt idx="141">
                  <c:v>-2.2999999999999998</c:v>
                </c:pt>
                <c:pt idx="142">
                  <c:v>-2.5</c:v>
                </c:pt>
                <c:pt idx="143">
                  <c:v>-2.4</c:v>
                </c:pt>
                <c:pt idx="144">
                  <c:v>-2.5</c:v>
                </c:pt>
                <c:pt idx="145">
                  <c:v>-2.4</c:v>
                </c:pt>
                <c:pt idx="146">
                  <c:v>-2.4</c:v>
                </c:pt>
                <c:pt idx="147">
                  <c:v>-2.2999999999999998</c:v>
                </c:pt>
                <c:pt idx="148">
                  <c:v>-2.4</c:v>
                </c:pt>
                <c:pt idx="149">
                  <c:v>-2.4</c:v>
                </c:pt>
                <c:pt idx="150">
                  <c:v>-2.2999999999999998</c:v>
                </c:pt>
                <c:pt idx="151">
                  <c:v>-2.2999999999999998</c:v>
                </c:pt>
                <c:pt idx="152">
                  <c:v>-2.4</c:v>
                </c:pt>
                <c:pt idx="153">
                  <c:v>-2.2999999999999998</c:v>
                </c:pt>
                <c:pt idx="154">
                  <c:v>-2.4</c:v>
                </c:pt>
                <c:pt idx="155">
                  <c:v>-2.2999999999999998</c:v>
                </c:pt>
                <c:pt idx="156">
                  <c:v>-2.2999999999999998</c:v>
                </c:pt>
                <c:pt idx="157">
                  <c:v>-2.2999999999999998</c:v>
                </c:pt>
                <c:pt idx="158">
                  <c:v>-2.2999999999999998</c:v>
                </c:pt>
                <c:pt idx="159">
                  <c:v>-2.4</c:v>
                </c:pt>
                <c:pt idx="160">
                  <c:v>-2.2999999999999998</c:v>
                </c:pt>
                <c:pt idx="161">
                  <c:v>-2.2999999999999998</c:v>
                </c:pt>
                <c:pt idx="162">
                  <c:v>-2.4</c:v>
                </c:pt>
                <c:pt idx="163">
                  <c:v>-2.4</c:v>
                </c:pt>
                <c:pt idx="164">
                  <c:v>-2.2999999999999998</c:v>
                </c:pt>
                <c:pt idx="165">
                  <c:v>-2.2999999999999998</c:v>
                </c:pt>
                <c:pt idx="166">
                  <c:v>-2.4</c:v>
                </c:pt>
                <c:pt idx="167">
                  <c:v>-2.2000000000000002</c:v>
                </c:pt>
                <c:pt idx="168">
                  <c:v>-2.2999999999999998</c:v>
                </c:pt>
                <c:pt idx="169">
                  <c:v>-2.4</c:v>
                </c:pt>
                <c:pt idx="170">
                  <c:v>-2.2999999999999998</c:v>
                </c:pt>
                <c:pt idx="171">
                  <c:v>-2.4</c:v>
                </c:pt>
                <c:pt idx="172">
                  <c:v>-2.2999999999999998</c:v>
                </c:pt>
                <c:pt idx="173">
                  <c:v>-2.2999999999999998</c:v>
                </c:pt>
                <c:pt idx="174">
                  <c:v>-2.5</c:v>
                </c:pt>
                <c:pt idx="175">
                  <c:v>-2.4</c:v>
                </c:pt>
                <c:pt idx="176">
                  <c:v>-2.2000000000000002</c:v>
                </c:pt>
                <c:pt idx="177">
                  <c:v>-2.4</c:v>
                </c:pt>
                <c:pt idx="178">
                  <c:v>-2.4</c:v>
                </c:pt>
                <c:pt idx="179">
                  <c:v>-2.2000000000000002</c:v>
                </c:pt>
                <c:pt idx="180">
                  <c:v>-2.4</c:v>
                </c:pt>
                <c:pt idx="181">
                  <c:v>-2.2999999999999998</c:v>
                </c:pt>
                <c:pt idx="182">
                  <c:v>-2.2999999999999998</c:v>
                </c:pt>
                <c:pt idx="183">
                  <c:v>-2.4</c:v>
                </c:pt>
                <c:pt idx="184">
                  <c:v>-2.2999999999999998</c:v>
                </c:pt>
                <c:pt idx="185">
                  <c:v>-2.2999999999999998</c:v>
                </c:pt>
                <c:pt idx="186">
                  <c:v>-2.4</c:v>
                </c:pt>
                <c:pt idx="187">
                  <c:v>-2.2999999999999998</c:v>
                </c:pt>
                <c:pt idx="188">
                  <c:v>-2.2999999999999998</c:v>
                </c:pt>
                <c:pt idx="189">
                  <c:v>-2.2999999999999998</c:v>
                </c:pt>
                <c:pt idx="190">
                  <c:v>-2.2999999999999998</c:v>
                </c:pt>
                <c:pt idx="191">
                  <c:v>-2.2999999999999998</c:v>
                </c:pt>
                <c:pt idx="192">
                  <c:v>-2.4</c:v>
                </c:pt>
                <c:pt idx="193">
                  <c:v>-2.2999999999999998</c:v>
                </c:pt>
                <c:pt idx="194">
                  <c:v>-2.2999999999999998</c:v>
                </c:pt>
                <c:pt idx="195">
                  <c:v>-2.4</c:v>
                </c:pt>
                <c:pt idx="196">
                  <c:v>-2.2999999999999998</c:v>
                </c:pt>
                <c:pt idx="197">
                  <c:v>-2.2999999999999998</c:v>
                </c:pt>
                <c:pt idx="198">
                  <c:v>-2.2999999999999998</c:v>
                </c:pt>
                <c:pt idx="199">
                  <c:v>-2.2999999999999998</c:v>
                </c:pt>
                <c:pt idx="200">
                  <c:v>-2.2999999999999998</c:v>
                </c:pt>
                <c:pt idx="201">
                  <c:v>-2.4</c:v>
                </c:pt>
                <c:pt idx="202">
                  <c:v>-2.2999999999999998</c:v>
                </c:pt>
                <c:pt idx="203">
                  <c:v>-2.2999999999999998</c:v>
                </c:pt>
                <c:pt idx="204">
                  <c:v>-2.4</c:v>
                </c:pt>
                <c:pt idx="205">
                  <c:v>-2.2999999999999998</c:v>
                </c:pt>
                <c:pt idx="206">
                  <c:v>-2.4</c:v>
                </c:pt>
                <c:pt idx="207">
                  <c:v>-2.4</c:v>
                </c:pt>
                <c:pt idx="208">
                  <c:v>-2.2999999999999998</c:v>
                </c:pt>
                <c:pt idx="209">
                  <c:v>-2.2999999999999998</c:v>
                </c:pt>
                <c:pt idx="210">
                  <c:v>-2.2999999999999998</c:v>
                </c:pt>
                <c:pt idx="211">
                  <c:v>-2.2999999999999998</c:v>
                </c:pt>
                <c:pt idx="212">
                  <c:v>-2.4</c:v>
                </c:pt>
                <c:pt idx="213">
                  <c:v>-2.2999999999999998</c:v>
                </c:pt>
                <c:pt idx="214">
                  <c:v>-2.2999999999999998</c:v>
                </c:pt>
                <c:pt idx="215">
                  <c:v>-2.2999999999999998</c:v>
                </c:pt>
                <c:pt idx="216">
                  <c:v>-2.4</c:v>
                </c:pt>
                <c:pt idx="217">
                  <c:v>-2.2999999999999998</c:v>
                </c:pt>
                <c:pt idx="218">
                  <c:v>-2.4</c:v>
                </c:pt>
                <c:pt idx="219">
                  <c:v>-2.4</c:v>
                </c:pt>
                <c:pt idx="220">
                  <c:v>-2.2999999999999998</c:v>
                </c:pt>
                <c:pt idx="221">
                  <c:v>-2.2999999999999998</c:v>
                </c:pt>
                <c:pt idx="222">
                  <c:v>-2.4</c:v>
                </c:pt>
                <c:pt idx="223">
                  <c:v>-2.2000000000000002</c:v>
                </c:pt>
                <c:pt idx="224">
                  <c:v>-2.4</c:v>
                </c:pt>
                <c:pt idx="225">
                  <c:v>-2.4</c:v>
                </c:pt>
                <c:pt idx="226">
                  <c:v>-2.2999999999999998</c:v>
                </c:pt>
                <c:pt idx="227">
                  <c:v>-2.2999999999999998</c:v>
                </c:pt>
                <c:pt idx="228">
                  <c:v>-2.4</c:v>
                </c:pt>
                <c:pt idx="229">
                  <c:v>-2.2999999999999998</c:v>
                </c:pt>
                <c:pt idx="230">
                  <c:v>-2.2999999999999998</c:v>
                </c:pt>
                <c:pt idx="231">
                  <c:v>-2.4</c:v>
                </c:pt>
                <c:pt idx="232">
                  <c:v>-2.4</c:v>
                </c:pt>
                <c:pt idx="233">
                  <c:v>-2.4</c:v>
                </c:pt>
                <c:pt idx="234">
                  <c:v>-2.4</c:v>
                </c:pt>
                <c:pt idx="235">
                  <c:v>-2.2999999999999998</c:v>
                </c:pt>
                <c:pt idx="236">
                  <c:v>-2.4</c:v>
                </c:pt>
                <c:pt idx="237">
                  <c:v>-2.4</c:v>
                </c:pt>
                <c:pt idx="238">
                  <c:v>-2.2999999999999998</c:v>
                </c:pt>
                <c:pt idx="239">
                  <c:v>-2.4</c:v>
                </c:pt>
                <c:pt idx="240">
                  <c:v>-2.4</c:v>
                </c:pt>
                <c:pt idx="241">
                  <c:v>-2.2999999999999998</c:v>
                </c:pt>
                <c:pt idx="242">
                  <c:v>-2.2999999999999998</c:v>
                </c:pt>
                <c:pt idx="243">
                  <c:v>-2.4</c:v>
                </c:pt>
                <c:pt idx="244">
                  <c:v>-2.2999999999999998</c:v>
                </c:pt>
                <c:pt idx="245">
                  <c:v>-2.2999999999999998</c:v>
                </c:pt>
                <c:pt idx="246">
                  <c:v>-2.2999999999999998</c:v>
                </c:pt>
                <c:pt idx="247">
                  <c:v>-2.2000000000000002</c:v>
                </c:pt>
                <c:pt idx="248">
                  <c:v>-2.2999999999999998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C0-40C9-A551-25B8FCF9EEA3}"/>
            </c:ext>
          </c:extLst>
        </c:ser>
        <c:ser>
          <c:idx val="3"/>
          <c:order val="3"/>
          <c:tx>
            <c:strRef>
              <c:f>'1700→ExB'!$E$1</c:f>
              <c:strCache>
                <c:ptCount val="1"/>
                <c:pt idx="0">
                  <c:v>④PtT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'1700→ExB'!$A$2:$A$892</c:f>
              <c:numCache>
                <c:formatCode>General</c:formatCode>
                <c:ptCount val="8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'1700→ExB'!$E$2:$E$817</c:f>
              <c:numCache>
                <c:formatCode>General</c:formatCode>
                <c:ptCount val="816"/>
                <c:pt idx="0">
                  <c:v>33.4</c:v>
                </c:pt>
                <c:pt idx="1">
                  <c:v>31.9</c:v>
                </c:pt>
                <c:pt idx="2">
                  <c:v>30.9</c:v>
                </c:pt>
                <c:pt idx="3">
                  <c:v>31.1</c:v>
                </c:pt>
                <c:pt idx="4">
                  <c:v>31.6</c:v>
                </c:pt>
                <c:pt idx="5">
                  <c:v>32.799999999999997</c:v>
                </c:pt>
                <c:pt idx="6">
                  <c:v>32.799999999999997</c:v>
                </c:pt>
                <c:pt idx="7">
                  <c:v>31.9</c:v>
                </c:pt>
                <c:pt idx="8">
                  <c:v>32</c:v>
                </c:pt>
                <c:pt idx="9">
                  <c:v>32.4</c:v>
                </c:pt>
                <c:pt idx="10">
                  <c:v>31.2</c:v>
                </c:pt>
                <c:pt idx="11">
                  <c:v>31.2</c:v>
                </c:pt>
                <c:pt idx="12">
                  <c:v>32.200000000000003</c:v>
                </c:pt>
                <c:pt idx="13">
                  <c:v>33.1</c:v>
                </c:pt>
                <c:pt idx="14">
                  <c:v>32.6</c:v>
                </c:pt>
                <c:pt idx="15">
                  <c:v>33.4</c:v>
                </c:pt>
                <c:pt idx="16">
                  <c:v>32.200000000000003</c:v>
                </c:pt>
                <c:pt idx="17">
                  <c:v>32.200000000000003</c:v>
                </c:pt>
                <c:pt idx="18">
                  <c:v>32.799999999999997</c:v>
                </c:pt>
                <c:pt idx="19">
                  <c:v>32.200000000000003</c:v>
                </c:pt>
                <c:pt idx="20">
                  <c:v>32.6</c:v>
                </c:pt>
                <c:pt idx="21">
                  <c:v>32.6</c:v>
                </c:pt>
                <c:pt idx="22">
                  <c:v>31.6</c:v>
                </c:pt>
                <c:pt idx="23">
                  <c:v>32.6</c:v>
                </c:pt>
                <c:pt idx="24">
                  <c:v>32.799999999999997</c:v>
                </c:pt>
                <c:pt idx="25">
                  <c:v>32.200000000000003</c:v>
                </c:pt>
                <c:pt idx="26">
                  <c:v>32.6</c:v>
                </c:pt>
                <c:pt idx="27">
                  <c:v>32.6</c:v>
                </c:pt>
                <c:pt idx="28">
                  <c:v>32.200000000000003</c:v>
                </c:pt>
                <c:pt idx="29">
                  <c:v>32.200000000000003</c:v>
                </c:pt>
                <c:pt idx="30">
                  <c:v>32.6</c:v>
                </c:pt>
                <c:pt idx="31">
                  <c:v>32</c:v>
                </c:pt>
                <c:pt idx="32">
                  <c:v>32</c:v>
                </c:pt>
                <c:pt idx="33">
                  <c:v>32.4</c:v>
                </c:pt>
                <c:pt idx="34">
                  <c:v>32.799999999999997</c:v>
                </c:pt>
                <c:pt idx="35">
                  <c:v>32.799999999999997</c:v>
                </c:pt>
                <c:pt idx="36">
                  <c:v>32.4</c:v>
                </c:pt>
                <c:pt idx="37">
                  <c:v>33</c:v>
                </c:pt>
                <c:pt idx="38">
                  <c:v>34.299999999999997</c:v>
                </c:pt>
                <c:pt idx="39">
                  <c:v>31.6</c:v>
                </c:pt>
                <c:pt idx="40">
                  <c:v>32.4</c:v>
                </c:pt>
                <c:pt idx="41">
                  <c:v>31.5</c:v>
                </c:pt>
                <c:pt idx="42">
                  <c:v>33.1</c:v>
                </c:pt>
                <c:pt idx="43">
                  <c:v>32</c:v>
                </c:pt>
                <c:pt idx="44">
                  <c:v>32.799999999999997</c:v>
                </c:pt>
                <c:pt idx="45">
                  <c:v>32.799999999999997</c:v>
                </c:pt>
                <c:pt idx="46">
                  <c:v>32</c:v>
                </c:pt>
                <c:pt idx="47">
                  <c:v>32.200000000000003</c:v>
                </c:pt>
                <c:pt idx="48">
                  <c:v>32.200000000000003</c:v>
                </c:pt>
                <c:pt idx="49">
                  <c:v>31.9</c:v>
                </c:pt>
                <c:pt idx="50">
                  <c:v>32.4</c:v>
                </c:pt>
                <c:pt idx="51">
                  <c:v>33.1</c:v>
                </c:pt>
                <c:pt idx="52">
                  <c:v>32</c:v>
                </c:pt>
                <c:pt idx="53">
                  <c:v>32.6</c:v>
                </c:pt>
                <c:pt idx="54">
                  <c:v>36.700000000000003</c:v>
                </c:pt>
                <c:pt idx="55">
                  <c:v>35.700000000000003</c:v>
                </c:pt>
                <c:pt idx="56">
                  <c:v>29.7</c:v>
                </c:pt>
                <c:pt idx="57">
                  <c:v>25</c:v>
                </c:pt>
                <c:pt idx="58">
                  <c:v>84.6</c:v>
                </c:pt>
                <c:pt idx="59">
                  <c:v>208.5</c:v>
                </c:pt>
                <c:pt idx="60">
                  <c:v>314.5</c:v>
                </c:pt>
                <c:pt idx="61">
                  <c:v>342.5</c:v>
                </c:pt>
                <c:pt idx="62">
                  <c:v>351.9</c:v>
                </c:pt>
                <c:pt idx="63">
                  <c:v>343.1</c:v>
                </c:pt>
                <c:pt idx="64">
                  <c:v>318.39999999999998</c:v>
                </c:pt>
                <c:pt idx="65">
                  <c:v>327.5</c:v>
                </c:pt>
                <c:pt idx="66">
                  <c:v>328</c:v>
                </c:pt>
                <c:pt idx="67">
                  <c:v>310.2</c:v>
                </c:pt>
                <c:pt idx="68">
                  <c:v>301.89999999999998</c:v>
                </c:pt>
                <c:pt idx="69">
                  <c:v>308.3</c:v>
                </c:pt>
                <c:pt idx="70">
                  <c:v>305.60000000000002</c:v>
                </c:pt>
                <c:pt idx="71">
                  <c:v>293.60000000000002</c:v>
                </c:pt>
                <c:pt idx="72">
                  <c:v>303.8</c:v>
                </c:pt>
                <c:pt idx="73">
                  <c:v>287.2</c:v>
                </c:pt>
                <c:pt idx="74">
                  <c:v>299.8</c:v>
                </c:pt>
                <c:pt idx="75">
                  <c:v>305.7</c:v>
                </c:pt>
                <c:pt idx="76">
                  <c:v>285.2</c:v>
                </c:pt>
                <c:pt idx="77">
                  <c:v>297.2</c:v>
                </c:pt>
                <c:pt idx="78">
                  <c:v>281.39999999999998</c:v>
                </c:pt>
                <c:pt idx="79">
                  <c:v>301</c:v>
                </c:pt>
                <c:pt idx="80">
                  <c:v>299.8</c:v>
                </c:pt>
                <c:pt idx="81">
                  <c:v>296.5</c:v>
                </c:pt>
                <c:pt idx="82">
                  <c:v>305.2</c:v>
                </c:pt>
                <c:pt idx="83">
                  <c:v>294.5</c:v>
                </c:pt>
                <c:pt idx="84">
                  <c:v>304.60000000000002</c:v>
                </c:pt>
                <c:pt idx="85">
                  <c:v>290.7</c:v>
                </c:pt>
                <c:pt idx="86">
                  <c:v>302.89999999999998</c:v>
                </c:pt>
                <c:pt idx="87">
                  <c:v>292.89999999999998</c:v>
                </c:pt>
                <c:pt idx="88">
                  <c:v>305.2</c:v>
                </c:pt>
                <c:pt idx="89">
                  <c:v>292.3</c:v>
                </c:pt>
                <c:pt idx="90">
                  <c:v>306.39999999999998</c:v>
                </c:pt>
                <c:pt idx="91">
                  <c:v>294.60000000000002</c:v>
                </c:pt>
                <c:pt idx="92">
                  <c:v>306.7</c:v>
                </c:pt>
                <c:pt idx="93">
                  <c:v>299.39999999999998</c:v>
                </c:pt>
                <c:pt idx="94">
                  <c:v>301.8</c:v>
                </c:pt>
                <c:pt idx="95">
                  <c:v>304.5</c:v>
                </c:pt>
                <c:pt idx="96">
                  <c:v>287.10000000000002</c:v>
                </c:pt>
                <c:pt idx="97">
                  <c:v>302.60000000000002</c:v>
                </c:pt>
                <c:pt idx="98">
                  <c:v>283.3</c:v>
                </c:pt>
                <c:pt idx="99">
                  <c:v>308</c:v>
                </c:pt>
                <c:pt idx="100">
                  <c:v>296.3</c:v>
                </c:pt>
                <c:pt idx="101">
                  <c:v>308.3</c:v>
                </c:pt>
                <c:pt idx="102">
                  <c:v>303.2</c:v>
                </c:pt>
                <c:pt idx="103">
                  <c:v>289.10000000000002</c:v>
                </c:pt>
                <c:pt idx="104">
                  <c:v>303.3</c:v>
                </c:pt>
                <c:pt idx="105">
                  <c:v>286.89999999999998</c:v>
                </c:pt>
                <c:pt idx="106">
                  <c:v>308.3</c:v>
                </c:pt>
                <c:pt idx="107">
                  <c:v>300.5</c:v>
                </c:pt>
                <c:pt idx="108">
                  <c:v>297.5</c:v>
                </c:pt>
                <c:pt idx="109">
                  <c:v>305.7</c:v>
                </c:pt>
                <c:pt idx="110">
                  <c:v>285.3</c:v>
                </c:pt>
                <c:pt idx="111">
                  <c:v>309.5</c:v>
                </c:pt>
                <c:pt idx="112">
                  <c:v>303.7</c:v>
                </c:pt>
                <c:pt idx="113">
                  <c:v>293.3</c:v>
                </c:pt>
                <c:pt idx="114">
                  <c:v>305.39999999999998</c:v>
                </c:pt>
                <c:pt idx="115">
                  <c:v>294.5</c:v>
                </c:pt>
                <c:pt idx="116">
                  <c:v>312.10000000000002</c:v>
                </c:pt>
                <c:pt idx="117">
                  <c:v>305.39999999999998</c:v>
                </c:pt>
                <c:pt idx="118">
                  <c:v>282.5</c:v>
                </c:pt>
                <c:pt idx="119">
                  <c:v>312.10000000000002</c:v>
                </c:pt>
                <c:pt idx="120">
                  <c:v>298.8</c:v>
                </c:pt>
                <c:pt idx="121">
                  <c:v>304.2</c:v>
                </c:pt>
                <c:pt idx="122">
                  <c:v>307.10000000000002</c:v>
                </c:pt>
                <c:pt idx="123">
                  <c:v>293.3</c:v>
                </c:pt>
                <c:pt idx="124">
                  <c:v>309.89999999999998</c:v>
                </c:pt>
                <c:pt idx="125">
                  <c:v>307.3</c:v>
                </c:pt>
                <c:pt idx="126">
                  <c:v>281.8</c:v>
                </c:pt>
                <c:pt idx="127">
                  <c:v>308.3</c:v>
                </c:pt>
                <c:pt idx="128">
                  <c:v>298.39999999999998</c:v>
                </c:pt>
                <c:pt idx="129">
                  <c:v>293.2</c:v>
                </c:pt>
                <c:pt idx="130">
                  <c:v>306.7</c:v>
                </c:pt>
                <c:pt idx="131">
                  <c:v>298.60000000000002</c:v>
                </c:pt>
                <c:pt idx="132">
                  <c:v>308</c:v>
                </c:pt>
                <c:pt idx="133">
                  <c:v>305</c:v>
                </c:pt>
                <c:pt idx="134">
                  <c:v>292.7</c:v>
                </c:pt>
                <c:pt idx="135">
                  <c:v>311.39999999999998</c:v>
                </c:pt>
                <c:pt idx="136">
                  <c:v>308</c:v>
                </c:pt>
                <c:pt idx="137">
                  <c:v>281.5</c:v>
                </c:pt>
                <c:pt idx="138">
                  <c:v>310.2</c:v>
                </c:pt>
                <c:pt idx="139">
                  <c:v>304.60000000000002</c:v>
                </c:pt>
                <c:pt idx="140">
                  <c:v>283.3</c:v>
                </c:pt>
                <c:pt idx="141">
                  <c:v>311.3</c:v>
                </c:pt>
                <c:pt idx="142">
                  <c:v>297.5</c:v>
                </c:pt>
                <c:pt idx="143">
                  <c:v>295.60000000000002</c:v>
                </c:pt>
                <c:pt idx="144">
                  <c:v>305.39999999999998</c:v>
                </c:pt>
                <c:pt idx="145">
                  <c:v>296.10000000000002</c:v>
                </c:pt>
                <c:pt idx="146">
                  <c:v>303.7</c:v>
                </c:pt>
                <c:pt idx="147">
                  <c:v>304.5</c:v>
                </c:pt>
                <c:pt idx="148">
                  <c:v>297.5</c:v>
                </c:pt>
                <c:pt idx="149">
                  <c:v>308.60000000000002</c:v>
                </c:pt>
                <c:pt idx="150">
                  <c:v>305.60000000000002</c:v>
                </c:pt>
                <c:pt idx="151">
                  <c:v>295.7</c:v>
                </c:pt>
                <c:pt idx="152">
                  <c:v>311.7</c:v>
                </c:pt>
                <c:pt idx="153">
                  <c:v>309.2</c:v>
                </c:pt>
                <c:pt idx="154">
                  <c:v>286.7</c:v>
                </c:pt>
                <c:pt idx="155">
                  <c:v>311.3</c:v>
                </c:pt>
                <c:pt idx="156">
                  <c:v>304.5</c:v>
                </c:pt>
                <c:pt idx="157">
                  <c:v>285.60000000000002</c:v>
                </c:pt>
                <c:pt idx="158">
                  <c:v>308.39999999999998</c:v>
                </c:pt>
                <c:pt idx="159">
                  <c:v>307.60000000000002</c:v>
                </c:pt>
                <c:pt idx="160">
                  <c:v>280.89999999999998</c:v>
                </c:pt>
                <c:pt idx="161">
                  <c:v>312.2</c:v>
                </c:pt>
                <c:pt idx="162">
                  <c:v>302.89999999999998</c:v>
                </c:pt>
                <c:pt idx="163">
                  <c:v>281.3</c:v>
                </c:pt>
                <c:pt idx="164">
                  <c:v>306.89999999999998</c:v>
                </c:pt>
                <c:pt idx="165">
                  <c:v>300</c:v>
                </c:pt>
                <c:pt idx="166">
                  <c:v>281.5</c:v>
                </c:pt>
                <c:pt idx="167">
                  <c:v>308.39999999999998</c:v>
                </c:pt>
                <c:pt idx="168">
                  <c:v>301.8</c:v>
                </c:pt>
                <c:pt idx="169">
                  <c:v>281.39999999999998</c:v>
                </c:pt>
                <c:pt idx="170">
                  <c:v>310.39999999999998</c:v>
                </c:pt>
                <c:pt idx="171">
                  <c:v>296.3</c:v>
                </c:pt>
                <c:pt idx="172">
                  <c:v>288.8</c:v>
                </c:pt>
                <c:pt idx="173">
                  <c:v>305.2</c:v>
                </c:pt>
                <c:pt idx="174">
                  <c:v>298.39999999999998</c:v>
                </c:pt>
                <c:pt idx="175">
                  <c:v>288.2</c:v>
                </c:pt>
                <c:pt idx="176">
                  <c:v>311.3</c:v>
                </c:pt>
                <c:pt idx="177">
                  <c:v>296</c:v>
                </c:pt>
                <c:pt idx="178">
                  <c:v>291.7</c:v>
                </c:pt>
                <c:pt idx="179">
                  <c:v>302.89999999999998</c:v>
                </c:pt>
                <c:pt idx="180">
                  <c:v>295.3</c:v>
                </c:pt>
                <c:pt idx="181">
                  <c:v>293.7</c:v>
                </c:pt>
                <c:pt idx="182">
                  <c:v>307.60000000000002</c:v>
                </c:pt>
                <c:pt idx="183">
                  <c:v>296.3</c:v>
                </c:pt>
                <c:pt idx="184">
                  <c:v>298.60000000000002</c:v>
                </c:pt>
                <c:pt idx="185">
                  <c:v>304.5</c:v>
                </c:pt>
                <c:pt idx="186">
                  <c:v>293.7</c:v>
                </c:pt>
                <c:pt idx="187">
                  <c:v>299.39999999999998</c:v>
                </c:pt>
                <c:pt idx="188">
                  <c:v>303.2</c:v>
                </c:pt>
                <c:pt idx="189">
                  <c:v>296.10000000000002</c:v>
                </c:pt>
                <c:pt idx="190">
                  <c:v>301.39999999999998</c:v>
                </c:pt>
                <c:pt idx="191">
                  <c:v>302.89999999999998</c:v>
                </c:pt>
                <c:pt idx="192">
                  <c:v>295</c:v>
                </c:pt>
                <c:pt idx="193">
                  <c:v>302.7</c:v>
                </c:pt>
                <c:pt idx="194">
                  <c:v>303.60000000000002</c:v>
                </c:pt>
                <c:pt idx="195">
                  <c:v>296.10000000000002</c:v>
                </c:pt>
                <c:pt idx="196">
                  <c:v>304.5</c:v>
                </c:pt>
                <c:pt idx="197">
                  <c:v>303.60000000000002</c:v>
                </c:pt>
                <c:pt idx="198">
                  <c:v>291</c:v>
                </c:pt>
                <c:pt idx="199">
                  <c:v>303.7</c:v>
                </c:pt>
                <c:pt idx="200">
                  <c:v>301.8</c:v>
                </c:pt>
                <c:pt idx="201">
                  <c:v>291.89999999999998</c:v>
                </c:pt>
                <c:pt idx="202">
                  <c:v>304.5</c:v>
                </c:pt>
                <c:pt idx="203">
                  <c:v>301.8</c:v>
                </c:pt>
                <c:pt idx="204">
                  <c:v>291.3</c:v>
                </c:pt>
                <c:pt idx="205">
                  <c:v>306.10000000000002</c:v>
                </c:pt>
                <c:pt idx="206">
                  <c:v>304.2</c:v>
                </c:pt>
                <c:pt idx="207">
                  <c:v>291.7</c:v>
                </c:pt>
                <c:pt idx="208">
                  <c:v>306.39999999999998</c:v>
                </c:pt>
                <c:pt idx="209">
                  <c:v>301.89999999999998</c:v>
                </c:pt>
                <c:pt idx="210">
                  <c:v>292.7</c:v>
                </c:pt>
                <c:pt idx="211">
                  <c:v>306.10000000000002</c:v>
                </c:pt>
                <c:pt idx="212">
                  <c:v>301.39999999999998</c:v>
                </c:pt>
                <c:pt idx="213">
                  <c:v>288.60000000000002</c:v>
                </c:pt>
                <c:pt idx="214">
                  <c:v>305.60000000000002</c:v>
                </c:pt>
                <c:pt idx="215">
                  <c:v>300.5</c:v>
                </c:pt>
                <c:pt idx="216">
                  <c:v>291</c:v>
                </c:pt>
                <c:pt idx="217">
                  <c:v>304.8</c:v>
                </c:pt>
                <c:pt idx="218">
                  <c:v>303.7</c:v>
                </c:pt>
                <c:pt idx="219">
                  <c:v>285.3</c:v>
                </c:pt>
                <c:pt idx="220">
                  <c:v>305.39999999999998</c:v>
                </c:pt>
                <c:pt idx="221">
                  <c:v>300.5</c:v>
                </c:pt>
                <c:pt idx="222">
                  <c:v>287.60000000000002</c:v>
                </c:pt>
                <c:pt idx="223">
                  <c:v>304.5</c:v>
                </c:pt>
                <c:pt idx="224">
                  <c:v>301</c:v>
                </c:pt>
                <c:pt idx="225">
                  <c:v>281.5</c:v>
                </c:pt>
                <c:pt idx="226">
                  <c:v>305</c:v>
                </c:pt>
                <c:pt idx="227">
                  <c:v>298</c:v>
                </c:pt>
                <c:pt idx="228">
                  <c:v>286.7</c:v>
                </c:pt>
                <c:pt idx="229">
                  <c:v>303.8</c:v>
                </c:pt>
                <c:pt idx="230">
                  <c:v>302.89999999999998</c:v>
                </c:pt>
                <c:pt idx="231">
                  <c:v>280.10000000000002</c:v>
                </c:pt>
                <c:pt idx="232">
                  <c:v>305</c:v>
                </c:pt>
                <c:pt idx="233">
                  <c:v>298.8</c:v>
                </c:pt>
                <c:pt idx="234">
                  <c:v>282.3</c:v>
                </c:pt>
                <c:pt idx="235">
                  <c:v>301.89999999999998</c:v>
                </c:pt>
                <c:pt idx="236">
                  <c:v>302.2</c:v>
                </c:pt>
                <c:pt idx="237">
                  <c:v>280.3</c:v>
                </c:pt>
                <c:pt idx="238">
                  <c:v>304.5</c:v>
                </c:pt>
                <c:pt idx="239">
                  <c:v>304.5</c:v>
                </c:pt>
                <c:pt idx="240">
                  <c:v>281.39999999999998</c:v>
                </c:pt>
                <c:pt idx="241">
                  <c:v>302.60000000000002</c:v>
                </c:pt>
                <c:pt idx="242">
                  <c:v>300.7</c:v>
                </c:pt>
                <c:pt idx="243">
                  <c:v>276.3</c:v>
                </c:pt>
                <c:pt idx="244">
                  <c:v>303.60000000000002</c:v>
                </c:pt>
                <c:pt idx="245">
                  <c:v>297.5</c:v>
                </c:pt>
                <c:pt idx="246">
                  <c:v>280.10000000000002</c:v>
                </c:pt>
                <c:pt idx="247">
                  <c:v>302.60000000000002</c:v>
                </c:pt>
                <c:pt idx="248">
                  <c:v>301.7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C0-40C9-A551-25B8FCF9EEA3}"/>
            </c:ext>
          </c:extLst>
        </c:ser>
        <c:ser>
          <c:idx val="4"/>
          <c:order val="4"/>
          <c:tx>
            <c:strRef>
              <c:f>'1700→ExB'!$F$1</c:f>
              <c:strCache>
                <c:ptCount val="1"/>
                <c:pt idx="0">
                  <c:v>⑤Pbt out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'1700→ExB'!$A$2:$A$892</c:f>
              <c:numCache>
                <c:formatCode>General</c:formatCode>
                <c:ptCount val="8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'1700→ExB'!$F$2:$F$817</c:f>
              <c:numCache>
                <c:formatCode>General</c:formatCode>
                <c:ptCount val="816"/>
                <c:pt idx="0">
                  <c:v>54.9</c:v>
                </c:pt>
                <c:pt idx="1">
                  <c:v>53.6</c:v>
                </c:pt>
                <c:pt idx="2">
                  <c:v>53.4</c:v>
                </c:pt>
                <c:pt idx="3">
                  <c:v>54.5</c:v>
                </c:pt>
                <c:pt idx="4">
                  <c:v>52.5</c:v>
                </c:pt>
                <c:pt idx="5">
                  <c:v>54</c:v>
                </c:pt>
                <c:pt idx="6">
                  <c:v>54.5</c:v>
                </c:pt>
                <c:pt idx="7">
                  <c:v>53</c:v>
                </c:pt>
                <c:pt idx="8">
                  <c:v>54</c:v>
                </c:pt>
                <c:pt idx="9">
                  <c:v>55.3</c:v>
                </c:pt>
                <c:pt idx="10">
                  <c:v>52.6</c:v>
                </c:pt>
                <c:pt idx="11">
                  <c:v>54.5</c:v>
                </c:pt>
                <c:pt idx="12">
                  <c:v>55.8</c:v>
                </c:pt>
                <c:pt idx="13">
                  <c:v>54</c:v>
                </c:pt>
                <c:pt idx="14">
                  <c:v>54.4</c:v>
                </c:pt>
                <c:pt idx="15">
                  <c:v>56.3</c:v>
                </c:pt>
                <c:pt idx="16">
                  <c:v>53.6</c:v>
                </c:pt>
                <c:pt idx="17">
                  <c:v>54.4</c:v>
                </c:pt>
                <c:pt idx="18">
                  <c:v>54.5</c:v>
                </c:pt>
                <c:pt idx="19">
                  <c:v>53.4</c:v>
                </c:pt>
                <c:pt idx="20">
                  <c:v>55.1</c:v>
                </c:pt>
                <c:pt idx="21">
                  <c:v>55.8</c:v>
                </c:pt>
                <c:pt idx="22">
                  <c:v>53.2</c:v>
                </c:pt>
                <c:pt idx="23">
                  <c:v>53.8</c:v>
                </c:pt>
                <c:pt idx="24">
                  <c:v>55.9</c:v>
                </c:pt>
                <c:pt idx="25">
                  <c:v>53.8</c:v>
                </c:pt>
                <c:pt idx="26">
                  <c:v>54</c:v>
                </c:pt>
                <c:pt idx="27">
                  <c:v>54.9</c:v>
                </c:pt>
                <c:pt idx="28">
                  <c:v>53.2</c:v>
                </c:pt>
                <c:pt idx="29">
                  <c:v>53.6</c:v>
                </c:pt>
                <c:pt idx="30">
                  <c:v>55.9</c:v>
                </c:pt>
                <c:pt idx="31">
                  <c:v>53.2</c:v>
                </c:pt>
                <c:pt idx="32">
                  <c:v>54</c:v>
                </c:pt>
                <c:pt idx="33">
                  <c:v>55.8</c:v>
                </c:pt>
                <c:pt idx="34">
                  <c:v>54.4</c:v>
                </c:pt>
                <c:pt idx="35">
                  <c:v>54.4</c:v>
                </c:pt>
                <c:pt idx="36">
                  <c:v>56.7</c:v>
                </c:pt>
                <c:pt idx="37">
                  <c:v>54</c:v>
                </c:pt>
                <c:pt idx="38">
                  <c:v>54</c:v>
                </c:pt>
                <c:pt idx="39">
                  <c:v>55.8</c:v>
                </c:pt>
                <c:pt idx="40">
                  <c:v>54</c:v>
                </c:pt>
                <c:pt idx="41">
                  <c:v>54</c:v>
                </c:pt>
                <c:pt idx="42">
                  <c:v>54.5</c:v>
                </c:pt>
                <c:pt idx="43">
                  <c:v>53.2</c:v>
                </c:pt>
                <c:pt idx="44">
                  <c:v>54.4</c:v>
                </c:pt>
                <c:pt idx="45">
                  <c:v>54.5</c:v>
                </c:pt>
                <c:pt idx="46">
                  <c:v>53.4</c:v>
                </c:pt>
                <c:pt idx="47">
                  <c:v>54</c:v>
                </c:pt>
                <c:pt idx="48">
                  <c:v>55.3</c:v>
                </c:pt>
                <c:pt idx="49">
                  <c:v>52.6</c:v>
                </c:pt>
                <c:pt idx="50">
                  <c:v>54.1</c:v>
                </c:pt>
                <c:pt idx="51">
                  <c:v>55.9</c:v>
                </c:pt>
                <c:pt idx="52">
                  <c:v>52.9</c:v>
                </c:pt>
                <c:pt idx="53">
                  <c:v>53.8</c:v>
                </c:pt>
                <c:pt idx="54">
                  <c:v>58.6</c:v>
                </c:pt>
                <c:pt idx="55">
                  <c:v>53</c:v>
                </c:pt>
                <c:pt idx="56">
                  <c:v>43.6</c:v>
                </c:pt>
                <c:pt idx="57">
                  <c:v>37.799999999999997</c:v>
                </c:pt>
                <c:pt idx="58">
                  <c:v>89.3</c:v>
                </c:pt>
                <c:pt idx="59">
                  <c:v>203.8</c:v>
                </c:pt>
                <c:pt idx="60">
                  <c:v>309.89999999999998</c:v>
                </c:pt>
                <c:pt idx="61">
                  <c:v>347.3</c:v>
                </c:pt>
                <c:pt idx="62">
                  <c:v>355</c:v>
                </c:pt>
                <c:pt idx="63">
                  <c:v>348.2</c:v>
                </c:pt>
                <c:pt idx="64">
                  <c:v>324.2</c:v>
                </c:pt>
                <c:pt idx="65">
                  <c:v>333.3</c:v>
                </c:pt>
                <c:pt idx="66">
                  <c:v>329.2</c:v>
                </c:pt>
                <c:pt idx="67">
                  <c:v>315.89999999999998</c:v>
                </c:pt>
                <c:pt idx="68">
                  <c:v>307.39999999999998</c:v>
                </c:pt>
                <c:pt idx="69">
                  <c:v>314.8</c:v>
                </c:pt>
                <c:pt idx="70">
                  <c:v>309.60000000000002</c:v>
                </c:pt>
                <c:pt idx="71">
                  <c:v>298.8</c:v>
                </c:pt>
                <c:pt idx="72">
                  <c:v>309.60000000000002</c:v>
                </c:pt>
                <c:pt idx="73">
                  <c:v>296</c:v>
                </c:pt>
                <c:pt idx="74">
                  <c:v>304.7</c:v>
                </c:pt>
                <c:pt idx="75">
                  <c:v>308.5</c:v>
                </c:pt>
                <c:pt idx="76">
                  <c:v>291.7</c:v>
                </c:pt>
                <c:pt idx="77">
                  <c:v>303.2</c:v>
                </c:pt>
                <c:pt idx="78">
                  <c:v>288</c:v>
                </c:pt>
                <c:pt idx="79">
                  <c:v>305.8</c:v>
                </c:pt>
                <c:pt idx="80">
                  <c:v>305.5</c:v>
                </c:pt>
                <c:pt idx="81">
                  <c:v>300.3</c:v>
                </c:pt>
                <c:pt idx="82">
                  <c:v>309</c:v>
                </c:pt>
                <c:pt idx="83">
                  <c:v>298.5</c:v>
                </c:pt>
                <c:pt idx="84">
                  <c:v>308.89999999999998</c:v>
                </c:pt>
                <c:pt idx="85">
                  <c:v>297.2</c:v>
                </c:pt>
                <c:pt idx="86">
                  <c:v>306.60000000000002</c:v>
                </c:pt>
                <c:pt idx="87">
                  <c:v>297.89999999999998</c:v>
                </c:pt>
                <c:pt idx="88">
                  <c:v>308.5</c:v>
                </c:pt>
                <c:pt idx="89">
                  <c:v>297.89999999999998</c:v>
                </c:pt>
                <c:pt idx="90">
                  <c:v>309.89999999999998</c:v>
                </c:pt>
                <c:pt idx="91">
                  <c:v>299</c:v>
                </c:pt>
                <c:pt idx="92">
                  <c:v>311</c:v>
                </c:pt>
                <c:pt idx="93">
                  <c:v>302.60000000000002</c:v>
                </c:pt>
                <c:pt idx="94">
                  <c:v>306.7</c:v>
                </c:pt>
                <c:pt idx="95">
                  <c:v>309.5</c:v>
                </c:pt>
                <c:pt idx="96">
                  <c:v>294</c:v>
                </c:pt>
                <c:pt idx="97">
                  <c:v>308.60000000000002</c:v>
                </c:pt>
                <c:pt idx="98">
                  <c:v>290.5</c:v>
                </c:pt>
                <c:pt idx="99">
                  <c:v>311.39999999999998</c:v>
                </c:pt>
                <c:pt idx="100">
                  <c:v>301.3</c:v>
                </c:pt>
                <c:pt idx="101">
                  <c:v>313.39999999999998</c:v>
                </c:pt>
                <c:pt idx="102">
                  <c:v>307</c:v>
                </c:pt>
                <c:pt idx="103">
                  <c:v>296.10000000000002</c:v>
                </c:pt>
                <c:pt idx="104">
                  <c:v>309.3</c:v>
                </c:pt>
                <c:pt idx="105">
                  <c:v>292.7</c:v>
                </c:pt>
                <c:pt idx="106">
                  <c:v>311.5</c:v>
                </c:pt>
                <c:pt idx="107">
                  <c:v>304.7</c:v>
                </c:pt>
                <c:pt idx="108">
                  <c:v>303.7</c:v>
                </c:pt>
                <c:pt idx="109">
                  <c:v>311.39999999999998</c:v>
                </c:pt>
                <c:pt idx="110">
                  <c:v>290.8</c:v>
                </c:pt>
                <c:pt idx="111">
                  <c:v>312.5</c:v>
                </c:pt>
                <c:pt idx="112">
                  <c:v>307.10000000000002</c:v>
                </c:pt>
                <c:pt idx="113">
                  <c:v>300.3</c:v>
                </c:pt>
                <c:pt idx="114">
                  <c:v>310.3</c:v>
                </c:pt>
                <c:pt idx="115">
                  <c:v>299.8</c:v>
                </c:pt>
                <c:pt idx="116">
                  <c:v>314.2</c:v>
                </c:pt>
                <c:pt idx="117">
                  <c:v>309</c:v>
                </c:pt>
                <c:pt idx="118">
                  <c:v>289.8</c:v>
                </c:pt>
                <c:pt idx="119">
                  <c:v>315.2</c:v>
                </c:pt>
                <c:pt idx="120">
                  <c:v>302.60000000000002</c:v>
                </c:pt>
                <c:pt idx="121">
                  <c:v>310.3</c:v>
                </c:pt>
                <c:pt idx="122">
                  <c:v>312.89999999999998</c:v>
                </c:pt>
                <c:pt idx="123">
                  <c:v>297.89999999999998</c:v>
                </c:pt>
                <c:pt idx="124">
                  <c:v>313.10000000000002</c:v>
                </c:pt>
                <c:pt idx="125">
                  <c:v>311.89999999999998</c:v>
                </c:pt>
                <c:pt idx="126">
                  <c:v>289.5</c:v>
                </c:pt>
                <c:pt idx="127">
                  <c:v>310.8</c:v>
                </c:pt>
                <c:pt idx="128">
                  <c:v>302.60000000000002</c:v>
                </c:pt>
                <c:pt idx="129">
                  <c:v>300.5</c:v>
                </c:pt>
                <c:pt idx="130">
                  <c:v>311.39999999999998</c:v>
                </c:pt>
                <c:pt idx="131">
                  <c:v>303.60000000000002</c:v>
                </c:pt>
                <c:pt idx="132">
                  <c:v>313.10000000000002</c:v>
                </c:pt>
                <c:pt idx="133">
                  <c:v>310.3</c:v>
                </c:pt>
                <c:pt idx="134">
                  <c:v>298.5</c:v>
                </c:pt>
                <c:pt idx="135">
                  <c:v>314.10000000000002</c:v>
                </c:pt>
                <c:pt idx="136">
                  <c:v>311.89999999999998</c:v>
                </c:pt>
                <c:pt idx="137">
                  <c:v>288.3</c:v>
                </c:pt>
                <c:pt idx="138">
                  <c:v>312.89999999999998</c:v>
                </c:pt>
                <c:pt idx="139">
                  <c:v>308.39999999999998</c:v>
                </c:pt>
                <c:pt idx="140">
                  <c:v>290</c:v>
                </c:pt>
                <c:pt idx="141">
                  <c:v>313.8</c:v>
                </c:pt>
                <c:pt idx="142">
                  <c:v>300.89999999999998</c:v>
                </c:pt>
                <c:pt idx="143">
                  <c:v>301</c:v>
                </c:pt>
                <c:pt idx="144">
                  <c:v>310.5</c:v>
                </c:pt>
                <c:pt idx="145">
                  <c:v>301.7</c:v>
                </c:pt>
                <c:pt idx="146">
                  <c:v>308.60000000000002</c:v>
                </c:pt>
                <c:pt idx="147">
                  <c:v>310.3</c:v>
                </c:pt>
                <c:pt idx="148">
                  <c:v>303.2</c:v>
                </c:pt>
                <c:pt idx="149">
                  <c:v>314.2</c:v>
                </c:pt>
                <c:pt idx="150">
                  <c:v>311.5</c:v>
                </c:pt>
                <c:pt idx="151">
                  <c:v>301</c:v>
                </c:pt>
                <c:pt idx="152">
                  <c:v>314.89999999999998</c:v>
                </c:pt>
                <c:pt idx="153">
                  <c:v>314.39999999999998</c:v>
                </c:pt>
                <c:pt idx="154">
                  <c:v>291.7</c:v>
                </c:pt>
                <c:pt idx="155">
                  <c:v>314.60000000000002</c:v>
                </c:pt>
                <c:pt idx="156">
                  <c:v>308.39999999999998</c:v>
                </c:pt>
                <c:pt idx="157">
                  <c:v>291.89999999999998</c:v>
                </c:pt>
                <c:pt idx="158">
                  <c:v>311.8</c:v>
                </c:pt>
                <c:pt idx="159">
                  <c:v>310.3</c:v>
                </c:pt>
                <c:pt idx="160">
                  <c:v>287.10000000000002</c:v>
                </c:pt>
                <c:pt idx="161">
                  <c:v>310.3</c:v>
                </c:pt>
                <c:pt idx="162">
                  <c:v>307</c:v>
                </c:pt>
                <c:pt idx="163">
                  <c:v>287</c:v>
                </c:pt>
                <c:pt idx="164">
                  <c:v>309.5</c:v>
                </c:pt>
                <c:pt idx="165">
                  <c:v>303.7</c:v>
                </c:pt>
                <c:pt idx="166">
                  <c:v>289</c:v>
                </c:pt>
                <c:pt idx="167">
                  <c:v>310.3</c:v>
                </c:pt>
                <c:pt idx="168">
                  <c:v>305.2</c:v>
                </c:pt>
                <c:pt idx="169">
                  <c:v>289</c:v>
                </c:pt>
                <c:pt idx="170">
                  <c:v>312.7</c:v>
                </c:pt>
                <c:pt idx="171">
                  <c:v>299.5</c:v>
                </c:pt>
                <c:pt idx="172">
                  <c:v>296.2</c:v>
                </c:pt>
                <c:pt idx="173">
                  <c:v>309.89999999999998</c:v>
                </c:pt>
                <c:pt idx="174">
                  <c:v>300.3</c:v>
                </c:pt>
                <c:pt idx="175">
                  <c:v>295.10000000000002</c:v>
                </c:pt>
                <c:pt idx="176">
                  <c:v>311.39999999999998</c:v>
                </c:pt>
                <c:pt idx="177">
                  <c:v>300.3</c:v>
                </c:pt>
                <c:pt idx="178">
                  <c:v>298.8</c:v>
                </c:pt>
                <c:pt idx="179">
                  <c:v>308.39999999999998</c:v>
                </c:pt>
                <c:pt idx="180">
                  <c:v>300.7</c:v>
                </c:pt>
                <c:pt idx="181">
                  <c:v>301</c:v>
                </c:pt>
                <c:pt idx="182">
                  <c:v>309.89999999999998</c:v>
                </c:pt>
                <c:pt idx="183">
                  <c:v>302.2</c:v>
                </c:pt>
                <c:pt idx="184">
                  <c:v>304.10000000000002</c:v>
                </c:pt>
                <c:pt idx="185">
                  <c:v>310.5</c:v>
                </c:pt>
                <c:pt idx="186">
                  <c:v>299.8</c:v>
                </c:pt>
                <c:pt idx="187">
                  <c:v>305.5</c:v>
                </c:pt>
                <c:pt idx="188">
                  <c:v>308.60000000000002</c:v>
                </c:pt>
                <c:pt idx="189">
                  <c:v>301.39999999999998</c:v>
                </c:pt>
                <c:pt idx="190">
                  <c:v>307.39999999999998</c:v>
                </c:pt>
                <c:pt idx="191">
                  <c:v>308.5</c:v>
                </c:pt>
                <c:pt idx="192">
                  <c:v>299.10000000000002</c:v>
                </c:pt>
                <c:pt idx="193">
                  <c:v>308.39999999999998</c:v>
                </c:pt>
                <c:pt idx="194">
                  <c:v>309.5</c:v>
                </c:pt>
                <c:pt idx="195">
                  <c:v>300.5</c:v>
                </c:pt>
                <c:pt idx="196">
                  <c:v>309.89999999999998</c:v>
                </c:pt>
                <c:pt idx="197">
                  <c:v>308.60000000000002</c:v>
                </c:pt>
                <c:pt idx="198">
                  <c:v>298.10000000000002</c:v>
                </c:pt>
                <c:pt idx="199">
                  <c:v>308.5</c:v>
                </c:pt>
                <c:pt idx="200">
                  <c:v>306.7</c:v>
                </c:pt>
                <c:pt idx="201">
                  <c:v>297.2</c:v>
                </c:pt>
                <c:pt idx="202">
                  <c:v>309.5</c:v>
                </c:pt>
                <c:pt idx="203">
                  <c:v>307.5</c:v>
                </c:pt>
                <c:pt idx="204">
                  <c:v>297.89999999999998</c:v>
                </c:pt>
                <c:pt idx="205">
                  <c:v>309.89999999999998</c:v>
                </c:pt>
                <c:pt idx="206">
                  <c:v>309.3</c:v>
                </c:pt>
                <c:pt idx="207">
                  <c:v>296.2</c:v>
                </c:pt>
                <c:pt idx="208">
                  <c:v>310.5</c:v>
                </c:pt>
                <c:pt idx="209">
                  <c:v>307.39999999999998</c:v>
                </c:pt>
                <c:pt idx="210">
                  <c:v>295.7</c:v>
                </c:pt>
                <c:pt idx="211">
                  <c:v>310</c:v>
                </c:pt>
                <c:pt idx="212">
                  <c:v>306.7</c:v>
                </c:pt>
                <c:pt idx="213">
                  <c:v>292.8</c:v>
                </c:pt>
                <c:pt idx="214">
                  <c:v>309.89999999999998</c:v>
                </c:pt>
                <c:pt idx="215">
                  <c:v>305.60000000000002</c:v>
                </c:pt>
                <c:pt idx="216">
                  <c:v>295.5</c:v>
                </c:pt>
                <c:pt idx="217">
                  <c:v>308.89999999999998</c:v>
                </c:pt>
                <c:pt idx="218">
                  <c:v>308.60000000000002</c:v>
                </c:pt>
                <c:pt idx="219">
                  <c:v>289.8</c:v>
                </c:pt>
                <c:pt idx="220">
                  <c:v>308.5</c:v>
                </c:pt>
                <c:pt idx="221">
                  <c:v>304.7</c:v>
                </c:pt>
                <c:pt idx="222">
                  <c:v>291.7</c:v>
                </c:pt>
                <c:pt idx="223">
                  <c:v>308.10000000000002</c:v>
                </c:pt>
                <c:pt idx="224">
                  <c:v>307</c:v>
                </c:pt>
                <c:pt idx="225">
                  <c:v>287.89999999999998</c:v>
                </c:pt>
                <c:pt idx="226">
                  <c:v>309.89999999999998</c:v>
                </c:pt>
                <c:pt idx="227">
                  <c:v>304.10000000000002</c:v>
                </c:pt>
                <c:pt idx="228">
                  <c:v>291.3</c:v>
                </c:pt>
                <c:pt idx="229">
                  <c:v>307.10000000000002</c:v>
                </c:pt>
                <c:pt idx="230">
                  <c:v>307.5</c:v>
                </c:pt>
                <c:pt idx="231">
                  <c:v>284.60000000000002</c:v>
                </c:pt>
                <c:pt idx="232">
                  <c:v>308.39999999999998</c:v>
                </c:pt>
                <c:pt idx="233">
                  <c:v>302.89999999999998</c:v>
                </c:pt>
                <c:pt idx="234">
                  <c:v>288.5</c:v>
                </c:pt>
                <c:pt idx="235">
                  <c:v>305.2</c:v>
                </c:pt>
                <c:pt idx="236">
                  <c:v>307.10000000000002</c:v>
                </c:pt>
                <c:pt idx="237">
                  <c:v>283.60000000000002</c:v>
                </c:pt>
                <c:pt idx="238">
                  <c:v>308</c:v>
                </c:pt>
                <c:pt idx="239">
                  <c:v>302</c:v>
                </c:pt>
                <c:pt idx="240">
                  <c:v>286.8</c:v>
                </c:pt>
                <c:pt idx="241">
                  <c:v>304.5</c:v>
                </c:pt>
                <c:pt idx="242">
                  <c:v>306</c:v>
                </c:pt>
                <c:pt idx="243">
                  <c:v>283</c:v>
                </c:pt>
                <c:pt idx="244">
                  <c:v>307.39999999999998</c:v>
                </c:pt>
                <c:pt idx="245">
                  <c:v>302.2</c:v>
                </c:pt>
                <c:pt idx="246">
                  <c:v>285.60000000000002</c:v>
                </c:pt>
                <c:pt idx="247">
                  <c:v>304.5</c:v>
                </c:pt>
                <c:pt idx="248">
                  <c:v>304.5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C0-40C9-A551-25B8FCF9EEA3}"/>
            </c:ext>
          </c:extLst>
        </c:ser>
        <c:ser>
          <c:idx val="5"/>
          <c:order val="5"/>
          <c:tx>
            <c:strRef>
              <c:f>'1700→ExB'!$G$1</c:f>
              <c:strCache>
                <c:ptCount val="1"/>
                <c:pt idx="0">
                  <c:v>⑥PbT in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'1700→ExB'!$A$2:$A$892</c:f>
              <c:numCache>
                <c:formatCode>General</c:formatCode>
                <c:ptCount val="8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'1700→ExB'!$G$2:$G$817</c:f>
              <c:numCache>
                <c:formatCode>General</c:formatCode>
                <c:ptCount val="816"/>
                <c:pt idx="0">
                  <c:v>56.6</c:v>
                </c:pt>
                <c:pt idx="1">
                  <c:v>51.9</c:v>
                </c:pt>
                <c:pt idx="2">
                  <c:v>53.9</c:v>
                </c:pt>
                <c:pt idx="3">
                  <c:v>53.9</c:v>
                </c:pt>
                <c:pt idx="4">
                  <c:v>53.2</c:v>
                </c:pt>
                <c:pt idx="5">
                  <c:v>53.4</c:v>
                </c:pt>
                <c:pt idx="6">
                  <c:v>54.3</c:v>
                </c:pt>
                <c:pt idx="7">
                  <c:v>52.8</c:v>
                </c:pt>
                <c:pt idx="8">
                  <c:v>52</c:v>
                </c:pt>
                <c:pt idx="9">
                  <c:v>54.3</c:v>
                </c:pt>
                <c:pt idx="10">
                  <c:v>54.6</c:v>
                </c:pt>
                <c:pt idx="11">
                  <c:v>53.2</c:v>
                </c:pt>
                <c:pt idx="12">
                  <c:v>55.7</c:v>
                </c:pt>
                <c:pt idx="13">
                  <c:v>53.6</c:v>
                </c:pt>
                <c:pt idx="14">
                  <c:v>54.2</c:v>
                </c:pt>
                <c:pt idx="15">
                  <c:v>56.2</c:v>
                </c:pt>
                <c:pt idx="16">
                  <c:v>52.8</c:v>
                </c:pt>
                <c:pt idx="17">
                  <c:v>55.1</c:v>
                </c:pt>
                <c:pt idx="18">
                  <c:v>55.8</c:v>
                </c:pt>
                <c:pt idx="19">
                  <c:v>53.2</c:v>
                </c:pt>
                <c:pt idx="20">
                  <c:v>55.5</c:v>
                </c:pt>
                <c:pt idx="21">
                  <c:v>56.1</c:v>
                </c:pt>
                <c:pt idx="22">
                  <c:v>53.8</c:v>
                </c:pt>
                <c:pt idx="23">
                  <c:v>54.3</c:v>
                </c:pt>
                <c:pt idx="24">
                  <c:v>54.9</c:v>
                </c:pt>
                <c:pt idx="25">
                  <c:v>53.4</c:v>
                </c:pt>
                <c:pt idx="26">
                  <c:v>54.6</c:v>
                </c:pt>
                <c:pt idx="27">
                  <c:v>55.7</c:v>
                </c:pt>
                <c:pt idx="28">
                  <c:v>52.8</c:v>
                </c:pt>
                <c:pt idx="29">
                  <c:v>54.2</c:v>
                </c:pt>
                <c:pt idx="30">
                  <c:v>55.3</c:v>
                </c:pt>
                <c:pt idx="31">
                  <c:v>52</c:v>
                </c:pt>
                <c:pt idx="32">
                  <c:v>53</c:v>
                </c:pt>
                <c:pt idx="33">
                  <c:v>56.8</c:v>
                </c:pt>
                <c:pt idx="34">
                  <c:v>53.9</c:v>
                </c:pt>
                <c:pt idx="35">
                  <c:v>53.2</c:v>
                </c:pt>
                <c:pt idx="36">
                  <c:v>55.7</c:v>
                </c:pt>
                <c:pt idx="37">
                  <c:v>54.6</c:v>
                </c:pt>
                <c:pt idx="38">
                  <c:v>52.7</c:v>
                </c:pt>
                <c:pt idx="39">
                  <c:v>55.1</c:v>
                </c:pt>
                <c:pt idx="40">
                  <c:v>53.6</c:v>
                </c:pt>
                <c:pt idx="41">
                  <c:v>53.4</c:v>
                </c:pt>
                <c:pt idx="42">
                  <c:v>55.1</c:v>
                </c:pt>
                <c:pt idx="43">
                  <c:v>53.8</c:v>
                </c:pt>
                <c:pt idx="44">
                  <c:v>52.3</c:v>
                </c:pt>
                <c:pt idx="45">
                  <c:v>55.1</c:v>
                </c:pt>
                <c:pt idx="46">
                  <c:v>54.6</c:v>
                </c:pt>
                <c:pt idx="47">
                  <c:v>54.6</c:v>
                </c:pt>
                <c:pt idx="48">
                  <c:v>54.9</c:v>
                </c:pt>
                <c:pt idx="49">
                  <c:v>53.6</c:v>
                </c:pt>
                <c:pt idx="50">
                  <c:v>53.9</c:v>
                </c:pt>
                <c:pt idx="51">
                  <c:v>54.9</c:v>
                </c:pt>
                <c:pt idx="52">
                  <c:v>52.7</c:v>
                </c:pt>
                <c:pt idx="53">
                  <c:v>53.8</c:v>
                </c:pt>
                <c:pt idx="54">
                  <c:v>56.2</c:v>
                </c:pt>
                <c:pt idx="55">
                  <c:v>51.9</c:v>
                </c:pt>
                <c:pt idx="56">
                  <c:v>42.9</c:v>
                </c:pt>
                <c:pt idx="57">
                  <c:v>37.1</c:v>
                </c:pt>
                <c:pt idx="58">
                  <c:v>84.3</c:v>
                </c:pt>
                <c:pt idx="59">
                  <c:v>190.6</c:v>
                </c:pt>
                <c:pt idx="60">
                  <c:v>294.8</c:v>
                </c:pt>
                <c:pt idx="61">
                  <c:v>342.6</c:v>
                </c:pt>
                <c:pt idx="62">
                  <c:v>351</c:v>
                </c:pt>
                <c:pt idx="63">
                  <c:v>352</c:v>
                </c:pt>
                <c:pt idx="64">
                  <c:v>323</c:v>
                </c:pt>
                <c:pt idx="65">
                  <c:v>327.9</c:v>
                </c:pt>
                <c:pt idx="66">
                  <c:v>328.6</c:v>
                </c:pt>
                <c:pt idx="67">
                  <c:v>323.89999999999998</c:v>
                </c:pt>
                <c:pt idx="68">
                  <c:v>308.10000000000002</c:v>
                </c:pt>
                <c:pt idx="69">
                  <c:v>313.5</c:v>
                </c:pt>
                <c:pt idx="70">
                  <c:v>313.89999999999998</c:v>
                </c:pt>
                <c:pt idx="71">
                  <c:v>297.8</c:v>
                </c:pt>
                <c:pt idx="72">
                  <c:v>307.2</c:v>
                </c:pt>
                <c:pt idx="73">
                  <c:v>303.60000000000002</c:v>
                </c:pt>
                <c:pt idx="74">
                  <c:v>298.7</c:v>
                </c:pt>
                <c:pt idx="75">
                  <c:v>307.39999999999998</c:v>
                </c:pt>
                <c:pt idx="76">
                  <c:v>287.7</c:v>
                </c:pt>
                <c:pt idx="77">
                  <c:v>303.60000000000002</c:v>
                </c:pt>
                <c:pt idx="78">
                  <c:v>297.39999999999998</c:v>
                </c:pt>
                <c:pt idx="79">
                  <c:v>299.10000000000002</c:v>
                </c:pt>
                <c:pt idx="80">
                  <c:v>308.10000000000002</c:v>
                </c:pt>
                <c:pt idx="81">
                  <c:v>295.10000000000002</c:v>
                </c:pt>
                <c:pt idx="82">
                  <c:v>306.5</c:v>
                </c:pt>
                <c:pt idx="83">
                  <c:v>294.39999999999998</c:v>
                </c:pt>
                <c:pt idx="84">
                  <c:v>307.3</c:v>
                </c:pt>
                <c:pt idx="85">
                  <c:v>292.89999999999998</c:v>
                </c:pt>
                <c:pt idx="86">
                  <c:v>307.8</c:v>
                </c:pt>
                <c:pt idx="87">
                  <c:v>291.5</c:v>
                </c:pt>
                <c:pt idx="88">
                  <c:v>307.2</c:v>
                </c:pt>
                <c:pt idx="89">
                  <c:v>294.89999999999998</c:v>
                </c:pt>
                <c:pt idx="90">
                  <c:v>307.39999999999998</c:v>
                </c:pt>
                <c:pt idx="91">
                  <c:v>295.5</c:v>
                </c:pt>
                <c:pt idx="92">
                  <c:v>308.60000000000002</c:v>
                </c:pt>
                <c:pt idx="93">
                  <c:v>298.60000000000002</c:v>
                </c:pt>
                <c:pt idx="94">
                  <c:v>309.3</c:v>
                </c:pt>
                <c:pt idx="95">
                  <c:v>302.10000000000002</c:v>
                </c:pt>
                <c:pt idx="96">
                  <c:v>303.10000000000002</c:v>
                </c:pt>
                <c:pt idx="97">
                  <c:v>306.89999999999998</c:v>
                </c:pt>
                <c:pt idx="98">
                  <c:v>289.60000000000002</c:v>
                </c:pt>
                <c:pt idx="99">
                  <c:v>311</c:v>
                </c:pt>
                <c:pt idx="100">
                  <c:v>295.5</c:v>
                </c:pt>
                <c:pt idx="101">
                  <c:v>311.2</c:v>
                </c:pt>
                <c:pt idx="102">
                  <c:v>302.89999999999998</c:v>
                </c:pt>
                <c:pt idx="103">
                  <c:v>304.8</c:v>
                </c:pt>
                <c:pt idx="104">
                  <c:v>309.10000000000002</c:v>
                </c:pt>
                <c:pt idx="105">
                  <c:v>289.5</c:v>
                </c:pt>
                <c:pt idx="106">
                  <c:v>309.3</c:v>
                </c:pt>
                <c:pt idx="107">
                  <c:v>300.5</c:v>
                </c:pt>
                <c:pt idx="108">
                  <c:v>309.7</c:v>
                </c:pt>
                <c:pt idx="109">
                  <c:v>309.60000000000002</c:v>
                </c:pt>
                <c:pt idx="110">
                  <c:v>291.7</c:v>
                </c:pt>
                <c:pt idx="111">
                  <c:v>311</c:v>
                </c:pt>
                <c:pt idx="112">
                  <c:v>300.60000000000002</c:v>
                </c:pt>
                <c:pt idx="113">
                  <c:v>308.39999999999998</c:v>
                </c:pt>
                <c:pt idx="114">
                  <c:v>310.7</c:v>
                </c:pt>
                <c:pt idx="115">
                  <c:v>291.89999999999998</c:v>
                </c:pt>
                <c:pt idx="116">
                  <c:v>311.89999999999998</c:v>
                </c:pt>
                <c:pt idx="117">
                  <c:v>306.2</c:v>
                </c:pt>
                <c:pt idx="118">
                  <c:v>299.10000000000002</c:v>
                </c:pt>
                <c:pt idx="119">
                  <c:v>314.3</c:v>
                </c:pt>
                <c:pt idx="120">
                  <c:v>301</c:v>
                </c:pt>
                <c:pt idx="121">
                  <c:v>312.39999999999998</c:v>
                </c:pt>
                <c:pt idx="122">
                  <c:v>308.60000000000002</c:v>
                </c:pt>
                <c:pt idx="123">
                  <c:v>292.60000000000002</c:v>
                </c:pt>
                <c:pt idx="124">
                  <c:v>312.89999999999998</c:v>
                </c:pt>
                <c:pt idx="125">
                  <c:v>302.7</c:v>
                </c:pt>
                <c:pt idx="126">
                  <c:v>298.89999999999998</c:v>
                </c:pt>
                <c:pt idx="127">
                  <c:v>312</c:v>
                </c:pt>
                <c:pt idx="128">
                  <c:v>300.2</c:v>
                </c:pt>
                <c:pt idx="129">
                  <c:v>309.2</c:v>
                </c:pt>
                <c:pt idx="130">
                  <c:v>310</c:v>
                </c:pt>
                <c:pt idx="131">
                  <c:v>295.3</c:v>
                </c:pt>
                <c:pt idx="132">
                  <c:v>312</c:v>
                </c:pt>
                <c:pt idx="133">
                  <c:v>306.5</c:v>
                </c:pt>
                <c:pt idx="134">
                  <c:v>292.2</c:v>
                </c:pt>
                <c:pt idx="135">
                  <c:v>311.5</c:v>
                </c:pt>
                <c:pt idx="136">
                  <c:v>304.60000000000002</c:v>
                </c:pt>
                <c:pt idx="137">
                  <c:v>296.7</c:v>
                </c:pt>
                <c:pt idx="138">
                  <c:v>310.5</c:v>
                </c:pt>
                <c:pt idx="139">
                  <c:v>302.89999999999998</c:v>
                </c:pt>
                <c:pt idx="140">
                  <c:v>302.10000000000002</c:v>
                </c:pt>
                <c:pt idx="141">
                  <c:v>313</c:v>
                </c:pt>
                <c:pt idx="142">
                  <c:v>301</c:v>
                </c:pt>
                <c:pt idx="143">
                  <c:v>309.2</c:v>
                </c:pt>
                <c:pt idx="144">
                  <c:v>310.7</c:v>
                </c:pt>
                <c:pt idx="145">
                  <c:v>298.60000000000002</c:v>
                </c:pt>
                <c:pt idx="146">
                  <c:v>310.5</c:v>
                </c:pt>
                <c:pt idx="147">
                  <c:v>310.10000000000002</c:v>
                </c:pt>
                <c:pt idx="148">
                  <c:v>293.39999999999998</c:v>
                </c:pt>
                <c:pt idx="149">
                  <c:v>311.60000000000002</c:v>
                </c:pt>
                <c:pt idx="150">
                  <c:v>306.89999999999998</c:v>
                </c:pt>
                <c:pt idx="151">
                  <c:v>292.10000000000002</c:v>
                </c:pt>
                <c:pt idx="152">
                  <c:v>311</c:v>
                </c:pt>
                <c:pt idx="153">
                  <c:v>306.5</c:v>
                </c:pt>
                <c:pt idx="154">
                  <c:v>291.7</c:v>
                </c:pt>
                <c:pt idx="155">
                  <c:v>311.89999999999998</c:v>
                </c:pt>
                <c:pt idx="156">
                  <c:v>305.3</c:v>
                </c:pt>
                <c:pt idx="157">
                  <c:v>291.89999999999998</c:v>
                </c:pt>
                <c:pt idx="158">
                  <c:v>312.39999999999998</c:v>
                </c:pt>
                <c:pt idx="159">
                  <c:v>302.10000000000002</c:v>
                </c:pt>
                <c:pt idx="160">
                  <c:v>294.10000000000002</c:v>
                </c:pt>
                <c:pt idx="161">
                  <c:v>310.10000000000002</c:v>
                </c:pt>
                <c:pt idx="162">
                  <c:v>302.10000000000002</c:v>
                </c:pt>
                <c:pt idx="163">
                  <c:v>294.89999999999998</c:v>
                </c:pt>
                <c:pt idx="164">
                  <c:v>311.5</c:v>
                </c:pt>
                <c:pt idx="165">
                  <c:v>301.39999999999998</c:v>
                </c:pt>
                <c:pt idx="166">
                  <c:v>298.89999999999998</c:v>
                </c:pt>
                <c:pt idx="167">
                  <c:v>310.10000000000002</c:v>
                </c:pt>
                <c:pt idx="168">
                  <c:v>299.8</c:v>
                </c:pt>
                <c:pt idx="169">
                  <c:v>300.10000000000002</c:v>
                </c:pt>
                <c:pt idx="170">
                  <c:v>312.2</c:v>
                </c:pt>
                <c:pt idx="171">
                  <c:v>300.2</c:v>
                </c:pt>
                <c:pt idx="172">
                  <c:v>306.2</c:v>
                </c:pt>
                <c:pt idx="173">
                  <c:v>310.7</c:v>
                </c:pt>
                <c:pt idx="174">
                  <c:v>298.7</c:v>
                </c:pt>
                <c:pt idx="175">
                  <c:v>305.3</c:v>
                </c:pt>
                <c:pt idx="176">
                  <c:v>310.10000000000002</c:v>
                </c:pt>
                <c:pt idx="177">
                  <c:v>298.3</c:v>
                </c:pt>
                <c:pt idx="178">
                  <c:v>307.7</c:v>
                </c:pt>
                <c:pt idx="179">
                  <c:v>307.8</c:v>
                </c:pt>
                <c:pt idx="180">
                  <c:v>297.8</c:v>
                </c:pt>
                <c:pt idx="181">
                  <c:v>307.3</c:v>
                </c:pt>
                <c:pt idx="182">
                  <c:v>308.2</c:v>
                </c:pt>
                <c:pt idx="183">
                  <c:v>295.89999999999998</c:v>
                </c:pt>
                <c:pt idx="184">
                  <c:v>309.2</c:v>
                </c:pt>
                <c:pt idx="185">
                  <c:v>307.8</c:v>
                </c:pt>
                <c:pt idx="186">
                  <c:v>295.89999999999998</c:v>
                </c:pt>
                <c:pt idx="187">
                  <c:v>308.10000000000002</c:v>
                </c:pt>
                <c:pt idx="188">
                  <c:v>306.7</c:v>
                </c:pt>
                <c:pt idx="189">
                  <c:v>292.5</c:v>
                </c:pt>
                <c:pt idx="190">
                  <c:v>309.60000000000002</c:v>
                </c:pt>
                <c:pt idx="191">
                  <c:v>303.60000000000002</c:v>
                </c:pt>
                <c:pt idx="192">
                  <c:v>292.60000000000002</c:v>
                </c:pt>
                <c:pt idx="193">
                  <c:v>308.10000000000002</c:v>
                </c:pt>
                <c:pt idx="194">
                  <c:v>307.8</c:v>
                </c:pt>
                <c:pt idx="195">
                  <c:v>289.8</c:v>
                </c:pt>
                <c:pt idx="196">
                  <c:v>310</c:v>
                </c:pt>
                <c:pt idx="197">
                  <c:v>304.3</c:v>
                </c:pt>
                <c:pt idx="198">
                  <c:v>289.5</c:v>
                </c:pt>
                <c:pt idx="199">
                  <c:v>307.3</c:v>
                </c:pt>
                <c:pt idx="200">
                  <c:v>305.3</c:v>
                </c:pt>
                <c:pt idx="201">
                  <c:v>287.7</c:v>
                </c:pt>
                <c:pt idx="202">
                  <c:v>309.10000000000002</c:v>
                </c:pt>
                <c:pt idx="203">
                  <c:v>303.5</c:v>
                </c:pt>
                <c:pt idx="204">
                  <c:v>288.7</c:v>
                </c:pt>
                <c:pt idx="205">
                  <c:v>307.3</c:v>
                </c:pt>
                <c:pt idx="206">
                  <c:v>305.3</c:v>
                </c:pt>
                <c:pt idx="207">
                  <c:v>288.5</c:v>
                </c:pt>
                <c:pt idx="208">
                  <c:v>307.3</c:v>
                </c:pt>
                <c:pt idx="209">
                  <c:v>303.10000000000002</c:v>
                </c:pt>
                <c:pt idx="210">
                  <c:v>288.3</c:v>
                </c:pt>
                <c:pt idx="211">
                  <c:v>307.2</c:v>
                </c:pt>
                <c:pt idx="212">
                  <c:v>303.89999999999998</c:v>
                </c:pt>
                <c:pt idx="213">
                  <c:v>285.7</c:v>
                </c:pt>
                <c:pt idx="214">
                  <c:v>305.8</c:v>
                </c:pt>
                <c:pt idx="215">
                  <c:v>301.7</c:v>
                </c:pt>
                <c:pt idx="216">
                  <c:v>288.10000000000002</c:v>
                </c:pt>
                <c:pt idx="217">
                  <c:v>305.5</c:v>
                </c:pt>
                <c:pt idx="218">
                  <c:v>303.10000000000002</c:v>
                </c:pt>
                <c:pt idx="219">
                  <c:v>283.89999999999998</c:v>
                </c:pt>
                <c:pt idx="220">
                  <c:v>306.3</c:v>
                </c:pt>
                <c:pt idx="221">
                  <c:v>302.7</c:v>
                </c:pt>
                <c:pt idx="222">
                  <c:v>285.8</c:v>
                </c:pt>
                <c:pt idx="223">
                  <c:v>306.5</c:v>
                </c:pt>
                <c:pt idx="224">
                  <c:v>302</c:v>
                </c:pt>
                <c:pt idx="225">
                  <c:v>286.2</c:v>
                </c:pt>
                <c:pt idx="226">
                  <c:v>304.8</c:v>
                </c:pt>
                <c:pt idx="227">
                  <c:v>300.10000000000002</c:v>
                </c:pt>
                <c:pt idx="228">
                  <c:v>285.8</c:v>
                </c:pt>
                <c:pt idx="229">
                  <c:v>304.39999999999998</c:v>
                </c:pt>
                <c:pt idx="230">
                  <c:v>300.10000000000002</c:v>
                </c:pt>
                <c:pt idx="231">
                  <c:v>286</c:v>
                </c:pt>
                <c:pt idx="232">
                  <c:v>305</c:v>
                </c:pt>
                <c:pt idx="233">
                  <c:v>300.2</c:v>
                </c:pt>
                <c:pt idx="234">
                  <c:v>283.8</c:v>
                </c:pt>
                <c:pt idx="235">
                  <c:v>305</c:v>
                </c:pt>
                <c:pt idx="236">
                  <c:v>299.5</c:v>
                </c:pt>
                <c:pt idx="237">
                  <c:v>285.39999999999998</c:v>
                </c:pt>
                <c:pt idx="238">
                  <c:v>304.3</c:v>
                </c:pt>
                <c:pt idx="239">
                  <c:v>299.3</c:v>
                </c:pt>
                <c:pt idx="240">
                  <c:v>284.3</c:v>
                </c:pt>
                <c:pt idx="241">
                  <c:v>301.7</c:v>
                </c:pt>
                <c:pt idx="242">
                  <c:v>298.3</c:v>
                </c:pt>
                <c:pt idx="243">
                  <c:v>283.89999999999998</c:v>
                </c:pt>
                <c:pt idx="244">
                  <c:v>303.5</c:v>
                </c:pt>
                <c:pt idx="245">
                  <c:v>299.10000000000002</c:v>
                </c:pt>
                <c:pt idx="246">
                  <c:v>284.10000000000002</c:v>
                </c:pt>
                <c:pt idx="247">
                  <c:v>305</c:v>
                </c:pt>
                <c:pt idx="248">
                  <c:v>298.2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C0-40C9-A551-25B8FCF9EEA3}"/>
            </c:ext>
          </c:extLst>
        </c:ser>
        <c:ser>
          <c:idx val="6"/>
          <c:order val="6"/>
          <c:tx>
            <c:strRef>
              <c:f>'1700→ExB'!$I$1</c:f>
              <c:strCache>
                <c:ptCount val="1"/>
                <c:pt idx="0">
                  <c:v>C/C内圧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'1700→ExB'!$A$2:$A$892</c:f>
              <c:numCache>
                <c:formatCode>General</c:formatCode>
                <c:ptCount val="8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'1700→ExB'!$I$2:$I$817</c:f>
              <c:numCache>
                <c:formatCode>General</c:formatCode>
                <c:ptCount val="8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0.1</c:v>
                </c:pt>
                <c:pt idx="60">
                  <c:v>0.2</c:v>
                </c:pt>
                <c:pt idx="61">
                  <c:v>0.3</c:v>
                </c:pt>
                <c:pt idx="62">
                  <c:v>0.3</c:v>
                </c:pt>
                <c:pt idx="63">
                  <c:v>0.3</c:v>
                </c:pt>
                <c:pt idx="64">
                  <c:v>0.3</c:v>
                </c:pt>
                <c:pt idx="65">
                  <c:v>0.2</c:v>
                </c:pt>
                <c:pt idx="66">
                  <c:v>0.2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</c:v>
                </c:pt>
                <c:pt idx="78">
                  <c:v>0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</c:v>
                </c:pt>
                <c:pt idx="87">
                  <c:v>0</c:v>
                </c:pt>
                <c:pt idx="88">
                  <c:v>0</c:v>
                </c:pt>
                <c:pt idx="89">
                  <c:v>0.1</c:v>
                </c:pt>
                <c:pt idx="90">
                  <c:v>0</c:v>
                </c:pt>
                <c:pt idx="91">
                  <c:v>0</c:v>
                </c:pt>
                <c:pt idx="92">
                  <c:v>0.1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0.1</c:v>
                </c:pt>
                <c:pt idx="103">
                  <c:v>0.1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C0-40C9-A551-25B8FCF9EEA3}"/>
            </c:ext>
          </c:extLst>
        </c:ser>
        <c:ser>
          <c:idx val="7"/>
          <c:order val="7"/>
          <c:tx>
            <c:strRef>
              <c:f>'1700→ExB'!$O$1</c:f>
              <c:strCache>
                <c:ptCount val="1"/>
                <c:pt idx="0">
                  <c:v>aps_pos_%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'1700→ExB'!$A$2:$A$892</c:f>
              <c:numCache>
                <c:formatCode>General</c:formatCode>
                <c:ptCount val="8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'1700→ExB'!$O$2:$O$577</c:f>
              <c:numCache>
                <c:formatCode>General</c:formatCode>
                <c:ptCount val="57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95.927165000000002</c:v>
                </c:pt>
                <c:pt idx="54">
                  <c:v>7.9847049999999999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8C0-40C9-A551-25B8FCF9E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682976"/>
        <c:axId val="631681664"/>
      </c:scatterChart>
      <c:scatterChart>
        <c:scatterStyle val="lineMarker"/>
        <c:varyColors val="0"/>
        <c:ser>
          <c:idx val="8"/>
          <c:order val="8"/>
          <c:tx>
            <c:strRef>
              <c:f>'1700→ExB'!$R$1</c:f>
              <c:strCache>
                <c:ptCount val="1"/>
                <c:pt idx="0">
                  <c:v>ｴｷﾌﾞﾚ作動状態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'1700→ExB'!$A$2:$A$892</c:f>
              <c:numCache>
                <c:formatCode>General</c:formatCode>
                <c:ptCount val="8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</c:numCache>
            </c:numRef>
          </c:xVal>
          <c:yVal>
            <c:numRef>
              <c:f>'1700→ExB'!$R$2:$R$577</c:f>
              <c:numCache>
                <c:formatCode>General</c:formatCode>
                <c:ptCount val="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0.207592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8C0-40C9-A551-25B8FCF9E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696752"/>
        <c:axId val="631705936"/>
      </c:scatterChart>
      <c:valAx>
        <c:axId val="631682976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Time(sec)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0700811111496876"/>
              <c:y val="0.92913805492239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1681664"/>
        <c:crosses val="autoZero"/>
        <c:crossBetween val="midCat"/>
      </c:valAx>
      <c:valAx>
        <c:axId val="631681664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圧力　</a:t>
                </a:r>
                <a:r>
                  <a:rPr lang="en-US" altLang="ja-JP"/>
                  <a:t>[kPa]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1682976"/>
        <c:crosses val="autoZero"/>
        <c:crossBetween val="midCat"/>
      </c:valAx>
      <c:valAx>
        <c:axId val="631705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1696752"/>
        <c:crosses val="max"/>
        <c:crossBetween val="midCat"/>
      </c:valAx>
      <c:valAx>
        <c:axId val="631696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170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2000rpm</a:t>
            </a:r>
            <a:r>
              <a:rPr lang="ja-JP" altLang="en-US"/>
              <a:t>⇒</a:t>
            </a:r>
            <a:r>
              <a:rPr lang="en-US" altLang="ja-JP"/>
              <a:t>ExB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1415017247713652E-2"/>
          <c:y val="9.1887124148965743E-2"/>
          <c:w val="0.73082249597242444"/>
          <c:h val="0.816208077914890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9C6-4BAE-92D4-605013A7CE8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9C6-4BAE-92D4-605013A7CE8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9C6-4BAE-92D4-605013A7CE8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99C6-4BAE-92D4-605013A7CE8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99C6-4BAE-92D4-605013A7CE82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99C6-4BAE-92D4-605013A7CE82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99C6-4BAE-92D4-605013A7CE82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99C6-4BAE-92D4-605013A7C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682976"/>
        <c:axId val="631681664"/>
      </c:scatterChart>
      <c:scatterChart>
        <c:scatterStyle val="lineMarker"/>
        <c:varyColors val="0"/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99C6-4BAE-92D4-605013A7C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696752"/>
        <c:axId val="631705936"/>
      </c:scatterChart>
      <c:valAx>
        <c:axId val="631682976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Time(sec)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0700811111496876"/>
              <c:y val="0.92913805492239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1681664"/>
        <c:crosses val="autoZero"/>
        <c:crossBetween val="midCat"/>
      </c:valAx>
      <c:valAx>
        <c:axId val="631681664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圧力　</a:t>
                </a:r>
                <a:r>
                  <a:rPr lang="en-US" altLang="ja-JP"/>
                  <a:t>[kPa]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1682976"/>
        <c:crosses val="autoZero"/>
        <c:crossBetween val="midCat"/>
      </c:valAx>
      <c:valAx>
        <c:axId val="631705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1696752"/>
        <c:crosses val="max"/>
        <c:crossBetween val="midCat"/>
      </c:valAx>
      <c:valAx>
        <c:axId val="631696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170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2300rpm</a:t>
            </a:r>
            <a:r>
              <a:rPr lang="ja-JP" altLang="en-US"/>
              <a:t>⇒</a:t>
            </a:r>
            <a:r>
              <a:rPr lang="en-US" altLang="ja-JP"/>
              <a:t>ExB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1415017247713652E-2"/>
          <c:y val="9.1887124148965743E-2"/>
          <c:w val="0.73082249597242444"/>
          <c:h val="0.816208077914890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7940-476B-9050-525B5F4D0CD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940-476B-9050-525B5F4D0CD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7940-476B-9050-525B5F4D0CD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7940-476B-9050-525B5F4D0CD6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7940-476B-9050-525B5F4D0CD6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7940-476B-9050-525B5F4D0CD6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7940-476B-9050-525B5F4D0CD6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7940-476B-9050-525B5F4D0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682976"/>
        <c:axId val="631681664"/>
      </c:scatterChart>
      <c:scatterChart>
        <c:scatterStyle val="lineMarker"/>
        <c:varyColors val="0"/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7940-476B-9050-525B5F4D0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696752"/>
        <c:axId val="631705936"/>
      </c:scatterChart>
      <c:valAx>
        <c:axId val="631682976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Time(sec)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0700811111496876"/>
              <c:y val="0.92913805492239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1681664"/>
        <c:crosses val="autoZero"/>
        <c:crossBetween val="midCat"/>
      </c:valAx>
      <c:valAx>
        <c:axId val="631681664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圧力　</a:t>
                </a:r>
                <a:r>
                  <a:rPr lang="en-US" altLang="ja-JP"/>
                  <a:t>[kPa]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1682976"/>
        <c:crosses val="autoZero"/>
        <c:crossBetween val="midCat"/>
      </c:valAx>
      <c:valAx>
        <c:axId val="631705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1696752"/>
        <c:crosses val="max"/>
        <c:crossBetween val="midCat"/>
      </c:valAx>
      <c:valAx>
        <c:axId val="631696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170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2600rpm</a:t>
            </a:r>
            <a:r>
              <a:rPr lang="ja-JP" altLang="en-US"/>
              <a:t>⇒</a:t>
            </a:r>
            <a:r>
              <a:rPr lang="en-US" altLang="ja-JP"/>
              <a:t>ExB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1415017247713652E-2"/>
          <c:y val="9.1887124148965743E-2"/>
          <c:w val="0.73082249597242444"/>
          <c:h val="0.816208077914890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C04-4137-B87A-EFB0C999427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C04-4137-B87A-EFB0C999427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C04-4137-B87A-EFB0C999427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EC04-4137-B87A-EFB0C999427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EC04-4137-B87A-EFB0C999427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EC04-4137-B87A-EFB0C999427A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EC04-4137-B87A-EFB0C999427A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EC04-4137-B87A-EFB0C9994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682976"/>
        <c:axId val="631681664"/>
      </c:scatterChart>
      <c:scatterChart>
        <c:scatterStyle val="lineMarker"/>
        <c:varyColors val="0"/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EC04-4137-B87A-EFB0C9994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696752"/>
        <c:axId val="631705936"/>
      </c:scatterChart>
      <c:valAx>
        <c:axId val="631682976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Time(sec)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0700811111496876"/>
              <c:y val="0.92913805492239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1681664"/>
        <c:crosses val="autoZero"/>
        <c:crossBetween val="midCat"/>
      </c:valAx>
      <c:valAx>
        <c:axId val="63168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圧力　</a:t>
                </a:r>
                <a:r>
                  <a:rPr lang="en-US" altLang="ja-JP"/>
                  <a:t>[kPa]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1682976"/>
        <c:crosses val="autoZero"/>
        <c:crossBetween val="midCat"/>
      </c:valAx>
      <c:valAx>
        <c:axId val="631705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1696752"/>
        <c:crosses val="max"/>
        <c:crossBetween val="midCat"/>
      </c:valAx>
      <c:valAx>
        <c:axId val="631696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170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2860rpm</a:t>
            </a:r>
            <a:r>
              <a:rPr lang="ja-JP" altLang="en-US"/>
              <a:t>⇒</a:t>
            </a:r>
            <a:r>
              <a:rPr lang="en-US" altLang="ja-JP"/>
              <a:t>ExB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1415017247713652E-2"/>
          <c:y val="9.1887124148965743E-2"/>
          <c:w val="0.73082249597242444"/>
          <c:h val="0.81620807791489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'2860→ExB'!$B$1</c:f>
              <c:strCache>
                <c:ptCount val="1"/>
                <c:pt idx="0">
                  <c:v>①PtC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'2860→ExB'!$A$2:$A$892</c:f>
              <c:numCache>
                <c:formatCode>General</c:formatCode>
                <c:ptCount val="8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</c:numCache>
            </c:numRef>
          </c:xVal>
          <c:yVal>
            <c:numRef>
              <c:f>'2860→ExB'!$B$2:$B$842</c:f>
              <c:numCache>
                <c:formatCode>General</c:formatCode>
                <c:ptCount val="841"/>
                <c:pt idx="0">
                  <c:v>64.400000000000006</c:v>
                </c:pt>
                <c:pt idx="1">
                  <c:v>60.2</c:v>
                </c:pt>
                <c:pt idx="2">
                  <c:v>65.400000000000006</c:v>
                </c:pt>
                <c:pt idx="3">
                  <c:v>60.9</c:v>
                </c:pt>
                <c:pt idx="4">
                  <c:v>65</c:v>
                </c:pt>
                <c:pt idx="5">
                  <c:v>60.5</c:v>
                </c:pt>
                <c:pt idx="6">
                  <c:v>63.7</c:v>
                </c:pt>
                <c:pt idx="7">
                  <c:v>61.8</c:v>
                </c:pt>
                <c:pt idx="8">
                  <c:v>63.2</c:v>
                </c:pt>
                <c:pt idx="9">
                  <c:v>62.5</c:v>
                </c:pt>
                <c:pt idx="10">
                  <c:v>60</c:v>
                </c:pt>
                <c:pt idx="11">
                  <c:v>63.2</c:v>
                </c:pt>
                <c:pt idx="12">
                  <c:v>59.1</c:v>
                </c:pt>
                <c:pt idx="13">
                  <c:v>64.2</c:v>
                </c:pt>
                <c:pt idx="14">
                  <c:v>59.5</c:v>
                </c:pt>
                <c:pt idx="15">
                  <c:v>65.2</c:v>
                </c:pt>
                <c:pt idx="16">
                  <c:v>61.2</c:v>
                </c:pt>
                <c:pt idx="17">
                  <c:v>65.599999999999994</c:v>
                </c:pt>
                <c:pt idx="18">
                  <c:v>60.1</c:v>
                </c:pt>
                <c:pt idx="19">
                  <c:v>64</c:v>
                </c:pt>
                <c:pt idx="20">
                  <c:v>61.8</c:v>
                </c:pt>
                <c:pt idx="21">
                  <c:v>62.6</c:v>
                </c:pt>
                <c:pt idx="22">
                  <c:v>62.2</c:v>
                </c:pt>
                <c:pt idx="23">
                  <c:v>61</c:v>
                </c:pt>
                <c:pt idx="24">
                  <c:v>62.4</c:v>
                </c:pt>
                <c:pt idx="25">
                  <c:v>61.7</c:v>
                </c:pt>
                <c:pt idx="26">
                  <c:v>65.599999999999994</c:v>
                </c:pt>
                <c:pt idx="27">
                  <c:v>61.9</c:v>
                </c:pt>
                <c:pt idx="28">
                  <c:v>66.2</c:v>
                </c:pt>
                <c:pt idx="29">
                  <c:v>60.7</c:v>
                </c:pt>
                <c:pt idx="30">
                  <c:v>64.8</c:v>
                </c:pt>
                <c:pt idx="31">
                  <c:v>59.6</c:v>
                </c:pt>
                <c:pt idx="32">
                  <c:v>63.1</c:v>
                </c:pt>
                <c:pt idx="33">
                  <c:v>59.2</c:v>
                </c:pt>
                <c:pt idx="34">
                  <c:v>63.8</c:v>
                </c:pt>
                <c:pt idx="35">
                  <c:v>63.5</c:v>
                </c:pt>
                <c:pt idx="36">
                  <c:v>67</c:v>
                </c:pt>
                <c:pt idx="37">
                  <c:v>57.5</c:v>
                </c:pt>
                <c:pt idx="38">
                  <c:v>45.3</c:v>
                </c:pt>
                <c:pt idx="39">
                  <c:v>33.700000000000003</c:v>
                </c:pt>
                <c:pt idx="40">
                  <c:v>24</c:v>
                </c:pt>
                <c:pt idx="41">
                  <c:v>15.1</c:v>
                </c:pt>
                <c:pt idx="42">
                  <c:v>9.6999999999999993</c:v>
                </c:pt>
                <c:pt idx="43">
                  <c:v>6.6</c:v>
                </c:pt>
                <c:pt idx="44">
                  <c:v>4.0999999999999996</c:v>
                </c:pt>
                <c:pt idx="45">
                  <c:v>2.6</c:v>
                </c:pt>
                <c:pt idx="46">
                  <c:v>1.2</c:v>
                </c:pt>
                <c:pt idx="47">
                  <c:v>0</c:v>
                </c:pt>
                <c:pt idx="48">
                  <c:v>-0.5</c:v>
                </c:pt>
                <c:pt idx="49">
                  <c:v>-0.6</c:v>
                </c:pt>
                <c:pt idx="50">
                  <c:v>0</c:v>
                </c:pt>
                <c:pt idx="51">
                  <c:v>0.8</c:v>
                </c:pt>
                <c:pt idx="52">
                  <c:v>0</c:v>
                </c:pt>
                <c:pt idx="53">
                  <c:v>-1</c:v>
                </c:pt>
                <c:pt idx="54">
                  <c:v>-2.4</c:v>
                </c:pt>
                <c:pt idx="55">
                  <c:v>-1.9</c:v>
                </c:pt>
                <c:pt idx="56">
                  <c:v>0.1</c:v>
                </c:pt>
                <c:pt idx="57">
                  <c:v>-0.7</c:v>
                </c:pt>
                <c:pt idx="58">
                  <c:v>-2</c:v>
                </c:pt>
                <c:pt idx="59">
                  <c:v>-2.2999999999999998</c:v>
                </c:pt>
                <c:pt idx="60">
                  <c:v>0.2</c:v>
                </c:pt>
                <c:pt idx="61">
                  <c:v>-1.3</c:v>
                </c:pt>
                <c:pt idx="62">
                  <c:v>-2.6</c:v>
                </c:pt>
                <c:pt idx="63">
                  <c:v>-2</c:v>
                </c:pt>
                <c:pt idx="64">
                  <c:v>-0.4</c:v>
                </c:pt>
                <c:pt idx="65">
                  <c:v>-2.2999999999999998</c:v>
                </c:pt>
                <c:pt idx="66">
                  <c:v>-2.4</c:v>
                </c:pt>
                <c:pt idx="67">
                  <c:v>-0.4</c:v>
                </c:pt>
                <c:pt idx="68">
                  <c:v>-2.2999999999999998</c:v>
                </c:pt>
                <c:pt idx="69">
                  <c:v>-2.2999999999999998</c:v>
                </c:pt>
                <c:pt idx="70">
                  <c:v>-0.4</c:v>
                </c:pt>
                <c:pt idx="71">
                  <c:v>-2.7</c:v>
                </c:pt>
                <c:pt idx="72">
                  <c:v>-1.6</c:v>
                </c:pt>
                <c:pt idx="73">
                  <c:v>-1.4</c:v>
                </c:pt>
                <c:pt idx="74">
                  <c:v>-2.8</c:v>
                </c:pt>
                <c:pt idx="75">
                  <c:v>0.2</c:v>
                </c:pt>
                <c:pt idx="76">
                  <c:v>-2.2000000000000002</c:v>
                </c:pt>
                <c:pt idx="77">
                  <c:v>-2.2000000000000002</c:v>
                </c:pt>
                <c:pt idx="78">
                  <c:v>-1.2</c:v>
                </c:pt>
                <c:pt idx="79">
                  <c:v>-2.7</c:v>
                </c:pt>
                <c:pt idx="80">
                  <c:v>-0.2</c:v>
                </c:pt>
                <c:pt idx="81">
                  <c:v>-2.6</c:v>
                </c:pt>
                <c:pt idx="82">
                  <c:v>-1.5</c:v>
                </c:pt>
                <c:pt idx="83">
                  <c:v>-1.5</c:v>
                </c:pt>
                <c:pt idx="84">
                  <c:v>-2.5</c:v>
                </c:pt>
                <c:pt idx="85">
                  <c:v>-0.9</c:v>
                </c:pt>
                <c:pt idx="86">
                  <c:v>-2.7</c:v>
                </c:pt>
                <c:pt idx="87">
                  <c:v>-0.3</c:v>
                </c:pt>
                <c:pt idx="88">
                  <c:v>-2.5</c:v>
                </c:pt>
                <c:pt idx="89">
                  <c:v>-0.3</c:v>
                </c:pt>
                <c:pt idx="90">
                  <c:v>-2.1</c:v>
                </c:pt>
                <c:pt idx="91">
                  <c:v>-1.7</c:v>
                </c:pt>
                <c:pt idx="92">
                  <c:v>-1.6</c:v>
                </c:pt>
                <c:pt idx="93">
                  <c:v>-2.2000000000000002</c:v>
                </c:pt>
                <c:pt idx="94">
                  <c:v>-1.2</c:v>
                </c:pt>
                <c:pt idx="95">
                  <c:v>-2.4</c:v>
                </c:pt>
                <c:pt idx="96">
                  <c:v>-0.8</c:v>
                </c:pt>
                <c:pt idx="97">
                  <c:v>-2.6</c:v>
                </c:pt>
                <c:pt idx="98">
                  <c:v>-0.3</c:v>
                </c:pt>
                <c:pt idx="99">
                  <c:v>-2.5</c:v>
                </c:pt>
                <c:pt idx="100">
                  <c:v>-0.2</c:v>
                </c:pt>
                <c:pt idx="101">
                  <c:v>-2.7</c:v>
                </c:pt>
                <c:pt idx="102">
                  <c:v>-0.3</c:v>
                </c:pt>
                <c:pt idx="103">
                  <c:v>-2.9</c:v>
                </c:pt>
                <c:pt idx="104">
                  <c:v>-0.6</c:v>
                </c:pt>
                <c:pt idx="105">
                  <c:v>-2.5</c:v>
                </c:pt>
                <c:pt idx="106">
                  <c:v>-0.3</c:v>
                </c:pt>
                <c:pt idx="107">
                  <c:v>-2.6</c:v>
                </c:pt>
                <c:pt idx="108">
                  <c:v>0.1</c:v>
                </c:pt>
                <c:pt idx="109">
                  <c:v>-2.5</c:v>
                </c:pt>
                <c:pt idx="110">
                  <c:v>-0.2</c:v>
                </c:pt>
                <c:pt idx="111">
                  <c:v>-2.6</c:v>
                </c:pt>
                <c:pt idx="112">
                  <c:v>-0.4</c:v>
                </c:pt>
                <c:pt idx="113">
                  <c:v>-2.6</c:v>
                </c:pt>
                <c:pt idx="114">
                  <c:v>-0.2</c:v>
                </c:pt>
                <c:pt idx="115">
                  <c:v>-2.6</c:v>
                </c:pt>
                <c:pt idx="116">
                  <c:v>0.1</c:v>
                </c:pt>
                <c:pt idx="117">
                  <c:v>-2.5</c:v>
                </c:pt>
                <c:pt idx="118">
                  <c:v>-0.3</c:v>
                </c:pt>
                <c:pt idx="119">
                  <c:v>-3</c:v>
                </c:pt>
                <c:pt idx="120">
                  <c:v>-0.4</c:v>
                </c:pt>
                <c:pt idx="121">
                  <c:v>-2.7</c:v>
                </c:pt>
                <c:pt idx="122">
                  <c:v>-0.3</c:v>
                </c:pt>
                <c:pt idx="123">
                  <c:v>-2.6</c:v>
                </c:pt>
                <c:pt idx="124">
                  <c:v>-0.4</c:v>
                </c:pt>
                <c:pt idx="125">
                  <c:v>-2.6</c:v>
                </c:pt>
                <c:pt idx="126">
                  <c:v>-0.8</c:v>
                </c:pt>
                <c:pt idx="127">
                  <c:v>-2.7</c:v>
                </c:pt>
                <c:pt idx="128">
                  <c:v>-0.9</c:v>
                </c:pt>
                <c:pt idx="129">
                  <c:v>-2.5</c:v>
                </c:pt>
                <c:pt idx="130">
                  <c:v>-0.8</c:v>
                </c:pt>
                <c:pt idx="131">
                  <c:v>-2.6</c:v>
                </c:pt>
                <c:pt idx="132">
                  <c:v>-1.4</c:v>
                </c:pt>
                <c:pt idx="133">
                  <c:v>-2.4</c:v>
                </c:pt>
                <c:pt idx="134">
                  <c:v>-1.4</c:v>
                </c:pt>
                <c:pt idx="135">
                  <c:v>-1.8</c:v>
                </c:pt>
                <c:pt idx="136">
                  <c:v>-1.8</c:v>
                </c:pt>
                <c:pt idx="137">
                  <c:v>-1.4</c:v>
                </c:pt>
                <c:pt idx="138">
                  <c:v>-2</c:v>
                </c:pt>
                <c:pt idx="139">
                  <c:v>-0.6</c:v>
                </c:pt>
                <c:pt idx="140">
                  <c:v>-2.2000000000000002</c:v>
                </c:pt>
                <c:pt idx="141">
                  <c:v>-0.6</c:v>
                </c:pt>
                <c:pt idx="142">
                  <c:v>-2.6</c:v>
                </c:pt>
                <c:pt idx="143">
                  <c:v>-0.3</c:v>
                </c:pt>
                <c:pt idx="144">
                  <c:v>-2.6</c:v>
                </c:pt>
                <c:pt idx="145">
                  <c:v>0</c:v>
                </c:pt>
                <c:pt idx="146">
                  <c:v>-2.7</c:v>
                </c:pt>
                <c:pt idx="147">
                  <c:v>-0.6</c:v>
                </c:pt>
                <c:pt idx="148">
                  <c:v>-2.7</c:v>
                </c:pt>
                <c:pt idx="149">
                  <c:v>-0.9</c:v>
                </c:pt>
                <c:pt idx="150">
                  <c:v>-2.6</c:v>
                </c:pt>
                <c:pt idx="151">
                  <c:v>-1.1000000000000001</c:v>
                </c:pt>
                <c:pt idx="152">
                  <c:v>-2.2000000000000002</c:v>
                </c:pt>
                <c:pt idx="153">
                  <c:v>-1.4</c:v>
                </c:pt>
                <c:pt idx="154">
                  <c:v>-2</c:v>
                </c:pt>
                <c:pt idx="155">
                  <c:v>-1.7</c:v>
                </c:pt>
                <c:pt idx="156">
                  <c:v>-1.3</c:v>
                </c:pt>
                <c:pt idx="157">
                  <c:v>-2</c:v>
                </c:pt>
                <c:pt idx="158">
                  <c:v>-0.5</c:v>
                </c:pt>
                <c:pt idx="159">
                  <c:v>-2.4</c:v>
                </c:pt>
                <c:pt idx="160">
                  <c:v>-0.2</c:v>
                </c:pt>
                <c:pt idx="161">
                  <c:v>-2.6</c:v>
                </c:pt>
                <c:pt idx="162">
                  <c:v>-0.6</c:v>
                </c:pt>
                <c:pt idx="163">
                  <c:v>-2.8</c:v>
                </c:pt>
                <c:pt idx="164">
                  <c:v>-0.2</c:v>
                </c:pt>
                <c:pt idx="165">
                  <c:v>-2.7</c:v>
                </c:pt>
                <c:pt idx="166">
                  <c:v>-0.8</c:v>
                </c:pt>
                <c:pt idx="167">
                  <c:v>-2.5</c:v>
                </c:pt>
                <c:pt idx="168">
                  <c:v>-1.1000000000000001</c:v>
                </c:pt>
                <c:pt idx="169">
                  <c:v>-2.2999999999999998</c:v>
                </c:pt>
                <c:pt idx="170">
                  <c:v>-1.5</c:v>
                </c:pt>
                <c:pt idx="171">
                  <c:v>-1.9</c:v>
                </c:pt>
                <c:pt idx="172">
                  <c:v>-1.9</c:v>
                </c:pt>
                <c:pt idx="173">
                  <c:v>-1.3</c:v>
                </c:pt>
                <c:pt idx="174">
                  <c:v>-2.1</c:v>
                </c:pt>
                <c:pt idx="175">
                  <c:v>-0.6</c:v>
                </c:pt>
                <c:pt idx="176">
                  <c:v>-2.4</c:v>
                </c:pt>
                <c:pt idx="177">
                  <c:v>-0.3</c:v>
                </c:pt>
                <c:pt idx="178">
                  <c:v>-2.6</c:v>
                </c:pt>
                <c:pt idx="179">
                  <c:v>-0.2</c:v>
                </c:pt>
                <c:pt idx="180">
                  <c:v>-2.6</c:v>
                </c:pt>
                <c:pt idx="181">
                  <c:v>-0.6</c:v>
                </c:pt>
                <c:pt idx="182">
                  <c:v>-2.6</c:v>
                </c:pt>
                <c:pt idx="183">
                  <c:v>-0.9</c:v>
                </c:pt>
                <c:pt idx="184">
                  <c:v>-2.4</c:v>
                </c:pt>
                <c:pt idx="185">
                  <c:v>-1.4</c:v>
                </c:pt>
                <c:pt idx="186">
                  <c:v>-2</c:v>
                </c:pt>
                <c:pt idx="187">
                  <c:v>-1.8</c:v>
                </c:pt>
                <c:pt idx="188">
                  <c:v>-1.1000000000000001</c:v>
                </c:pt>
                <c:pt idx="189">
                  <c:v>-2.2999999999999998</c:v>
                </c:pt>
                <c:pt idx="190">
                  <c:v>-0.7</c:v>
                </c:pt>
                <c:pt idx="191">
                  <c:v>-2.5</c:v>
                </c:pt>
                <c:pt idx="192">
                  <c:v>0.1</c:v>
                </c:pt>
                <c:pt idx="193">
                  <c:v>-2.7</c:v>
                </c:pt>
                <c:pt idx="194">
                  <c:v>-0.6</c:v>
                </c:pt>
                <c:pt idx="195">
                  <c:v>-3</c:v>
                </c:pt>
                <c:pt idx="196">
                  <c:v>-0.6</c:v>
                </c:pt>
                <c:pt idx="197">
                  <c:v>-2.5</c:v>
                </c:pt>
                <c:pt idx="198">
                  <c:v>-0.9</c:v>
                </c:pt>
                <c:pt idx="199">
                  <c:v>-2.5</c:v>
                </c:pt>
                <c:pt idx="200">
                  <c:v>-1.3</c:v>
                </c:pt>
                <c:pt idx="201">
                  <c:v>-2.1</c:v>
                </c:pt>
                <c:pt idx="202">
                  <c:v>-1.6</c:v>
                </c:pt>
                <c:pt idx="203">
                  <c:v>-1.3</c:v>
                </c:pt>
                <c:pt idx="204">
                  <c:v>-2.1</c:v>
                </c:pt>
                <c:pt idx="205">
                  <c:v>-0.4</c:v>
                </c:pt>
                <c:pt idx="206">
                  <c:v>-2.2999999999999998</c:v>
                </c:pt>
                <c:pt idx="207">
                  <c:v>-0.2</c:v>
                </c:pt>
                <c:pt idx="208">
                  <c:v>-2.8</c:v>
                </c:pt>
                <c:pt idx="209">
                  <c:v>-0.5</c:v>
                </c:pt>
                <c:pt idx="210">
                  <c:v>-3</c:v>
                </c:pt>
                <c:pt idx="211">
                  <c:v>-0.5</c:v>
                </c:pt>
                <c:pt idx="212">
                  <c:v>-2.6</c:v>
                </c:pt>
                <c:pt idx="213">
                  <c:v>-0.8</c:v>
                </c:pt>
                <c:pt idx="214">
                  <c:v>-2.5</c:v>
                </c:pt>
                <c:pt idx="215">
                  <c:v>-1.3</c:v>
                </c:pt>
                <c:pt idx="216">
                  <c:v>-1.8</c:v>
                </c:pt>
                <c:pt idx="217">
                  <c:v>-1.9</c:v>
                </c:pt>
                <c:pt idx="218">
                  <c:v>-1.2</c:v>
                </c:pt>
                <c:pt idx="219">
                  <c:v>-2.2000000000000002</c:v>
                </c:pt>
                <c:pt idx="220">
                  <c:v>-0.5</c:v>
                </c:pt>
                <c:pt idx="221">
                  <c:v>-2.6</c:v>
                </c:pt>
                <c:pt idx="222">
                  <c:v>-0.6</c:v>
                </c:pt>
                <c:pt idx="223">
                  <c:v>-2.9</c:v>
                </c:pt>
                <c:pt idx="224">
                  <c:v>-0.4</c:v>
                </c:pt>
                <c:pt idx="225">
                  <c:v>-2.8</c:v>
                </c:pt>
                <c:pt idx="226">
                  <c:v>-0.7</c:v>
                </c:pt>
                <c:pt idx="227">
                  <c:v>-2.8</c:v>
                </c:pt>
                <c:pt idx="228">
                  <c:v>-1</c:v>
                </c:pt>
                <c:pt idx="229">
                  <c:v>-2.2999999999999998</c:v>
                </c:pt>
                <c:pt idx="230">
                  <c:v>-1.5</c:v>
                </c:pt>
                <c:pt idx="231">
                  <c:v>-1.9</c:v>
                </c:pt>
                <c:pt idx="232">
                  <c:v>-1.8</c:v>
                </c:pt>
                <c:pt idx="233">
                  <c:v>-1</c:v>
                </c:pt>
                <c:pt idx="234">
                  <c:v>-2.2000000000000002</c:v>
                </c:pt>
                <c:pt idx="235">
                  <c:v>-0.5</c:v>
                </c:pt>
                <c:pt idx="236">
                  <c:v>-2.5</c:v>
                </c:pt>
                <c:pt idx="237">
                  <c:v>-0.5</c:v>
                </c:pt>
                <c:pt idx="238">
                  <c:v>-2.7</c:v>
                </c:pt>
                <c:pt idx="239">
                  <c:v>-0.1</c:v>
                </c:pt>
                <c:pt idx="240">
                  <c:v>-2.9</c:v>
                </c:pt>
                <c:pt idx="241">
                  <c:v>-0.8</c:v>
                </c:pt>
                <c:pt idx="242">
                  <c:v>-2.6</c:v>
                </c:pt>
                <c:pt idx="243">
                  <c:v>-1.2</c:v>
                </c:pt>
                <c:pt idx="244">
                  <c:v>-2.2999999999999998</c:v>
                </c:pt>
                <c:pt idx="245">
                  <c:v>-1.6</c:v>
                </c:pt>
                <c:pt idx="246">
                  <c:v>-1.9</c:v>
                </c:pt>
                <c:pt idx="247">
                  <c:v>-1.8</c:v>
                </c:pt>
                <c:pt idx="248">
                  <c:v>-1</c:v>
                </c:pt>
                <c:pt idx="249">
                  <c:v>-2.4</c:v>
                </c:pt>
                <c:pt idx="250">
                  <c:v>-0.7</c:v>
                </c:pt>
                <c:pt idx="251">
                  <c:v>-2.6</c:v>
                </c:pt>
                <c:pt idx="252">
                  <c:v>-0.2</c:v>
                </c:pt>
                <c:pt idx="253">
                  <c:v>-2.9</c:v>
                </c:pt>
                <c:pt idx="254">
                  <c:v>-0.6</c:v>
                </c:pt>
                <c:pt idx="255">
                  <c:v>-2.8</c:v>
                </c:pt>
                <c:pt idx="256">
                  <c:v>-0.7</c:v>
                </c:pt>
                <c:pt idx="257">
                  <c:v>-2.6</c:v>
                </c:pt>
                <c:pt idx="258">
                  <c:v>-1.1000000000000001</c:v>
                </c:pt>
                <c:pt idx="259">
                  <c:v>-2.2000000000000002</c:v>
                </c:pt>
                <c:pt idx="260">
                  <c:v>-1.7</c:v>
                </c:pt>
                <c:pt idx="261">
                  <c:v>-1.6</c:v>
                </c:pt>
                <c:pt idx="262">
                  <c:v>-2.1</c:v>
                </c:pt>
                <c:pt idx="263">
                  <c:v>-1.1000000000000001</c:v>
                </c:pt>
                <c:pt idx="264">
                  <c:v>-2.5</c:v>
                </c:pt>
                <c:pt idx="265">
                  <c:v>-0.2</c:v>
                </c:pt>
                <c:pt idx="266">
                  <c:v>-2.6</c:v>
                </c:pt>
                <c:pt idx="267">
                  <c:v>-0.5</c:v>
                </c:pt>
                <c:pt idx="268">
                  <c:v>-3.1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F4-4148-8B74-95985D7C4FEE}"/>
            </c:ext>
          </c:extLst>
        </c:ser>
        <c:ser>
          <c:idx val="1"/>
          <c:order val="1"/>
          <c:tx>
            <c:strRef>
              <c:f>'2860→ExB'!$C$1</c:f>
              <c:strCache>
                <c:ptCount val="1"/>
                <c:pt idx="0">
                  <c:v>②PbC 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'2860→ExB'!$A$2:$A$892</c:f>
              <c:numCache>
                <c:formatCode>General</c:formatCode>
                <c:ptCount val="8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</c:numCache>
            </c:numRef>
          </c:xVal>
          <c:yVal>
            <c:numRef>
              <c:f>'2860→ExB'!$C$2:$C$842</c:f>
              <c:numCache>
                <c:formatCode>General</c:formatCode>
                <c:ptCount val="841"/>
                <c:pt idx="0">
                  <c:v>66.7</c:v>
                </c:pt>
                <c:pt idx="1">
                  <c:v>62.3</c:v>
                </c:pt>
                <c:pt idx="2">
                  <c:v>69.400000000000006</c:v>
                </c:pt>
                <c:pt idx="3">
                  <c:v>63.3</c:v>
                </c:pt>
                <c:pt idx="4">
                  <c:v>67.900000000000006</c:v>
                </c:pt>
                <c:pt idx="5">
                  <c:v>62.7</c:v>
                </c:pt>
                <c:pt idx="6">
                  <c:v>66.599999999999994</c:v>
                </c:pt>
                <c:pt idx="7">
                  <c:v>63.5</c:v>
                </c:pt>
                <c:pt idx="8">
                  <c:v>65</c:v>
                </c:pt>
                <c:pt idx="9">
                  <c:v>64.5</c:v>
                </c:pt>
                <c:pt idx="10">
                  <c:v>62.3</c:v>
                </c:pt>
                <c:pt idx="11">
                  <c:v>66.3</c:v>
                </c:pt>
                <c:pt idx="12">
                  <c:v>61.3</c:v>
                </c:pt>
                <c:pt idx="13">
                  <c:v>66.8</c:v>
                </c:pt>
                <c:pt idx="14">
                  <c:v>61.2</c:v>
                </c:pt>
                <c:pt idx="15">
                  <c:v>69.2</c:v>
                </c:pt>
                <c:pt idx="16">
                  <c:v>63.2</c:v>
                </c:pt>
                <c:pt idx="17">
                  <c:v>68.3</c:v>
                </c:pt>
                <c:pt idx="18">
                  <c:v>62.3</c:v>
                </c:pt>
                <c:pt idx="19">
                  <c:v>66.3</c:v>
                </c:pt>
                <c:pt idx="20">
                  <c:v>63.5</c:v>
                </c:pt>
                <c:pt idx="21">
                  <c:v>65.5</c:v>
                </c:pt>
                <c:pt idx="22">
                  <c:v>62.6</c:v>
                </c:pt>
                <c:pt idx="23">
                  <c:v>63.1</c:v>
                </c:pt>
                <c:pt idx="24">
                  <c:v>66.099999999999994</c:v>
                </c:pt>
                <c:pt idx="25">
                  <c:v>64.2</c:v>
                </c:pt>
                <c:pt idx="26">
                  <c:v>69</c:v>
                </c:pt>
                <c:pt idx="27">
                  <c:v>64.099999999999994</c:v>
                </c:pt>
                <c:pt idx="28">
                  <c:v>68.8</c:v>
                </c:pt>
                <c:pt idx="29">
                  <c:v>62.4</c:v>
                </c:pt>
                <c:pt idx="30">
                  <c:v>67.8</c:v>
                </c:pt>
                <c:pt idx="31">
                  <c:v>60.5</c:v>
                </c:pt>
                <c:pt idx="32">
                  <c:v>65.8</c:v>
                </c:pt>
                <c:pt idx="33">
                  <c:v>61</c:v>
                </c:pt>
                <c:pt idx="34">
                  <c:v>66.3</c:v>
                </c:pt>
                <c:pt idx="35">
                  <c:v>65.400000000000006</c:v>
                </c:pt>
                <c:pt idx="36">
                  <c:v>73.400000000000006</c:v>
                </c:pt>
                <c:pt idx="37">
                  <c:v>63.5</c:v>
                </c:pt>
                <c:pt idx="38">
                  <c:v>49.1</c:v>
                </c:pt>
                <c:pt idx="39">
                  <c:v>35.1</c:v>
                </c:pt>
                <c:pt idx="40">
                  <c:v>23.8</c:v>
                </c:pt>
                <c:pt idx="41">
                  <c:v>14.4</c:v>
                </c:pt>
                <c:pt idx="42">
                  <c:v>8.6999999999999993</c:v>
                </c:pt>
                <c:pt idx="43">
                  <c:v>5.3</c:v>
                </c:pt>
                <c:pt idx="44">
                  <c:v>2.7</c:v>
                </c:pt>
                <c:pt idx="45">
                  <c:v>0.8</c:v>
                </c:pt>
                <c:pt idx="46">
                  <c:v>-0.7</c:v>
                </c:pt>
                <c:pt idx="47">
                  <c:v>-1.8</c:v>
                </c:pt>
                <c:pt idx="48">
                  <c:v>-2.5</c:v>
                </c:pt>
                <c:pt idx="49">
                  <c:v>-2.8</c:v>
                </c:pt>
                <c:pt idx="50">
                  <c:v>-2.1</c:v>
                </c:pt>
                <c:pt idx="51">
                  <c:v>-1.2</c:v>
                </c:pt>
                <c:pt idx="52">
                  <c:v>-2.1</c:v>
                </c:pt>
                <c:pt idx="53">
                  <c:v>-3.1</c:v>
                </c:pt>
                <c:pt idx="54">
                  <c:v>-4.5</c:v>
                </c:pt>
                <c:pt idx="55">
                  <c:v>-4.2</c:v>
                </c:pt>
                <c:pt idx="56">
                  <c:v>-2.1</c:v>
                </c:pt>
                <c:pt idx="57">
                  <c:v>-2.8</c:v>
                </c:pt>
                <c:pt idx="58">
                  <c:v>-4.0999999999999996</c:v>
                </c:pt>
                <c:pt idx="59">
                  <c:v>-4.8</c:v>
                </c:pt>
                <c:pt idx="60">
                  <c:v>-2.2000000000000002</c:v>
                </c:pt>
                <c:pt idx="61">
                  <c:v>-3.2</c:v>
                </c:pt>
                <c:pt idx="62">
                  <c:v>-4.8</c:v>
                </c:pt>
                <c:pt idx="63">
                  <c:v>-4.4000000000000004</c:v>
                </c:pt>
                <c:pt idx="64">
                  <c:v>-2.7</c:v>
                </c:pt>
                <c:pt idx="65">
                  <c:v>-4.4000000000000004</c:v>
                </c:pt>
                <c:pt idx="66">
                  <c:v>-4.8</c:v>
                </c:pt>
                <c:pt idx="67">
                  <c:v>-2.6</c:v>
                </c:pt>
                <c:pt idx="68">
                  <c:v>-4.5999999999999996</c:v>
                </c:pt>
                <c:pt idx="69">
                  <c:v>-4.7</c:v>
                </c:pt>
                <c:pt idx="70">
                  <c:v>-2.7</c:v>
                </c:pt>
                <c:pt idx="71">
                  <c:v>-4.9000000000000004</c:v>
                </c:pt>
                <c:pt idx="72">
                  <c:v>-3.6</c:v>
                </c:pt>
                <c:pt idx="73">
                  <c:v>-3.5</c:v>
                </c:pt>
                <c:pt idx="74">
                  <c:v>-5.0999999999999996</c:v>
                </c:pt>
                <c:pt idx="75">
                  <c:v>-2.2000000000000002</c:v>
                </c:pt>
                <c:pt idx="76">
                  <c:v>-4.4000000000000004</c:v>
                </c:pt>
                <c:pt idx="77">
                  <c:v>-4.5999999999999996</c:v>
                </c:pt>
                <c:pt idx="78">
                  <c:v>-3.2</c:v>
                </c:pt>
                <c:pt idx="79">
                  <c:v>-5.0999999999999996</c:v>
                </c:pt>
                <c:pt idx="80">
                  <c:v>-2.6</c:v>
                </c:pt>
                <c:pt idx="81">
                  <c:v>-4.8</c:v>
                </c:pt>
                <c:pt idx="82">
                  <c:v>-3.7</c:v>
                </c:pt>
                <c:pt idx="83">
                  <c:v>-3.6</c:v>
                </c:pt>
                <c:pt idx="84">
                  <c:v>-4.8</c:v>
                </c:pt>
                <c:pt idx="85">
                  <c:v>-3.1</c:v>
                </c:pt>
                <c:pt idx="86">
                  <c:v>-5</c:v>
                </c:pt>
                <c:pt idx="87">
                  <c:v>-2.5</c:v>
                </c:pt>
                <c:pt idx="88">
                  <c:v>-4.9000000000000004</c:v>
                </c:pt>
                <c:pt idx="89">
                  <c:v>-2.5</c:v>
                </c:pt>
                <c:pt idx="90">
                  <c:v>-4.4000000000000004</c:v>
                </c:pt>
                <c:pt idx="91">
                  <c:v>-4</c:v>
                </c:pt>
                <c:pt idx="92">
                  <c:v>-3.9</c:v>
                </c:pt>
                <c:pt idx="93">
                  <c:v>-4.7</c:v>
                </c:pt>
                <c:pt idx="94">
                  <c:v>-3.6</c:v>
                </c:pt>
                <c:pt idx="95">
                  <c:v>-4.9000000000000004</c:v>
                </c:pt>
                <c:pt idx="96">
                  <c:v>-3.2</c:v>
                </c:pt>
                <c:pt idx="97">
                  <c:v>-5</c:v>
                </c:pt>
                <c:pt idx="98">
                  <c:v>-2.7</c:v>
                </c:pt>
                <c:pt idx="99">
                  <c:v>-4.9000000000000004</c:v>
                </c:pt>
                <c:pt idx="100">
                  <c:v>-2.2999999999999998</c:v>
                </c:pt>
                <c:pt idx="101">
                  <c:v>-5.0999999999999996</c:v>
                </c:pt>
                <c:pt idx="102">
                  <c:v>-2.5</c:v>
                </c:pt>
                <c:pt idx="103">
                  <c:v>-5.0999999999999996</c:v>
                </c:pt>
                <c:pt idx="104">
                  <c:v>-2.9</c:v>
                </c:pt>
                <c:pt idx="105">
                  <c:v>-4.9000000000000004</c:v>
                </c:pt>
                <c:pt idx="106">
                  <c:v>-2.8</c:v>
                </c:pt>
                <c:pt idx="107">
                  <c:v>-5</c:v>
                </c:pt>
                <c:pt idx="108">
                  <c:v>-2.2000000000000002</c:v>
                </c:pt>
                <c:pt idx="109">
                  <c:v>-4.9000000000000004</c:v>
                </c:pt>
                <c:pt idx="110">
                  <c:v>-2.6</c:v>
                </c:pt>
                <c:pt idx="111">
                  <c:v>-4.9000000000000004</c:v>
                </c:pt>
                <c:pt idx="112">
                  <c:v>-2.9</c:v>
                </c:pt>
                <c:pt idx="113">
                  <c:v>-4.9000000000000004</c:v>
                </c:pt>
                <c:pt idx="114">
                  <c:v>-2.6</c:v>
                </c:pt>
                <c:pt idx="115">
                  <c:v>-4.9000000000000004</c:v>
                </c:pt>
                <c:pt idx="116">
                  <c:v>-2.2999999999999998</c:v>
                </c:pt>
                <c:pt idx="117">
                  <c:v>-4.8</c:v>
                </c:pt>
                <c:pt idx="118">
                  <c:v>-2.6</c:v>
                </c:pt>
                <c:pt idx="119">
                  <c:v>-5.2</c:v>
                </c:pt>
                <c:pt idx="120">
                  <c:v>-2.6</c:v>
                </c:pt>
                <c:pt idx="121">
                  <c:v>-5</c:v>
                </c:pt>
                <c:pt idx="122">
                  <c:v>-2.5</c:v>
                </c:pt>
                <c:pt idx="123">
                  <c:v>-5</c:v>
                </c:pt>
                <c:pt idx="124">
                  <c:v>-2.6</c:v>
                </c:pt>
                <c:pt idx="125">
                  <c:v>-5</c:v>
                </c:pt>
                <c:pt idx="126">
                  <c:v>-3.2</c:v>
                </c:pt>
                <c:pt idx="127">
                  <c:v>-4.9000000000000004</c:v>
                </c:pt>
                <c:pt idx="128">
                  <c:v>-3.3</c:v>
                </c:pt>
                <c:pt idx="129">
                  <c:v>-5</c:v>
                </c:pt>
                <c:pt idx="130">
                  <c:v>-3.2</c:v>
                </c:pt>
                <c:pt idx="131">
                  <c:v>-5</c:v>
                </c:pt>
                <c:pt idx="132">
                  <c:v>-3.6</c:v>
                </c:pt>
                <c:pt idx="133">
                  <c:v>-4.7</c:v>
                </c:pt>
                <c:pt idx="134">
                  <c:v>-3.7</c:v>
                </c:pt>
                <c:pt idx="135">
                  <c:v>-4.0999999999999996</c:v>
                </c:pt>
                <c:pt idx="136">
                  <c:v>-4.0999999999999996</c:v>
                </c:pt>
                <c:pt idx="137">
                  <c:v>-3.8</c:v>
                </c:pt>
                <c:pt idx="138">
                  <c:v>-4.3</c:v>
                </c:pt>
                <c:pt idx="139">
                  <c:v>-3.1</c:v>
                </c:pt>
                <c:pt idx="140">
                  <c:v>-4.5999999999999996</c:v>
                </c:pt>
                <c:pt idx="141">
                  <c:v>-2.9</c:v>
                </c:pt>
                <c:pt idx="142">
                  <c:v>-4.9000000000000004</c:v>
                </c:pt>
                <c:pt idx="143">
                  <c:v>-2.7</c:v>
                </c:pt>
                <c:pt idx="144">
                  <c:v>-4.9000000000000004</c:v>
                </c:pt>
                <c:pt idx="145">
                  <c:v>-2.2000000000000002</c:v>
                </c:pt>
                <c:pt idx="146">
                  <c:v>-5</c:v>
                </c:pt>
                <c:pt idx="147">
                  <c:v>-2.9</c:v>
                </c:pt>
                <c:pt idx="148">
                  <c:v>-5.2</c:v>
                </c:pt>
                <c:pt idx="149">
                  <c:v>-3.1</c:v>
                </c:pt>
                <c:pt idx="150">
                  <c:v>-5</c:v>
                </c:pt>
                <c:pt idx="151">
                  <c:v>-3.2</c:v>
                </c:pt>
                <c:pt idx="152">
                  <c:v>-4.9000000000000004</c:v>
                </c:pt>
                <c:pt idx="153">
                  <c:v>-3.6</c:v>
                </c:pt>
                <c:pt idx="154">
                  <c:v>-4.5</c:v>
                </c:pt>
                <c:pt idx="155">
                  <c:v>-4</c:v>
                </c:pt>
                <c:pt idx="156">
                  <c:v>-3.6</c:v>
                </c:pt>
                <c:pt idx="157">
                  <c:v>-4.4000000000000004</c:v>
                </c:pt>
                <c:pt idx="158">
                  <c:v>-2.9</c:v>
                </c:pt>
                <c:pt idx="159">
                  <c:v>-4.8</c:v>
                </c:pt>
                <c:pt idx="160">
                  <c:v>-2.6</c:v>
                </c:pt>
                <c:pt idx="161">
                  <c:v>-5.2</c:v>
                </c:pt>
                <c:pt idx="162">
                  <c:v>-3</c:v>
                </c:pt>
                <c:pt idx="163">
                  <c:v>-5.0999999999999996</c:v>
                </c:pt>
                <c:pt idx="164">
                  <c:v>-2.6</c:v>
                </c:pt>
                <c:pt idx="165">
                  <c:v>-5.2</c:v>
                </c:pt>
                <c:pt idx="166">
                  <c:v>-3.1</c:v>
                </c:pt>
                <c:pt idx="167">
                  <c:v>-5</c:v>
                </c:pt>
                <c:pt idx="168">
                  <c:v>-3.4</c:v>
                </c:pt>
                <c:pt idx="169">
                  <c:v>-4.7</c:v>
                </c:pt>
                <c:pt idx="170">
                  <c:v>-3.8</c:v>
                </c:pt>
                <c:pt idx="171">
                  <c:v>-4.4000000000000004</c:v>
                </c:pt>
                <c:pt idx="172">
                  <c:v>-4.2</c:v>
                </c:pt>
                <c:pt idx="173">
                  <c:v>-3.5</c:v>
                </c:pt>
                <c:pt idx="174">
                  <c:v>-4.5</c:v>
                </c:pt>
                <c:pt idx="175">
                  <c:v>-3</c:v>
                </c:pt>
                <c:pt idx="176">
                  <c:v>-5</c:v>
                </c:pt>
                <c:pt idx="177">
                  <c:v>-2.6</c:v>
                </c:pt>
                <c:pt idx="178">
                  <c:v>-5</c:v>
                </c:pt>
                <c:pt idx="179">
                  <c:v>-2.2999999999999998</c:v>
                </c:pt>
                <c:pt idx="180">
                  <c:v>-5.0999999999999996</c:v>
                </c:pt>
                <c:pt idx="181">
                  <c:v>-3</c:v>
                </c:pt>
                <c:pt idx="182">
                  <c:v>-5.0999999999999996</c:v>
                </c:pt>
                <c:pt idx="183">
                  <c:v>-3.3</c:v>
                </c:pt>
                <c:pt idx="184">
                  <c:v>-4.8</c:v>
                </c:pt>
                <c:pt idx="185">
                  <c:v>-3.5</c:v>
                </c:pt>
                <c:pt idx="186">
                  <c:v>-4.5</c:v>
                </c:pt>
                <c:pt idx="187">
                  <c:v>-4.2</c:v>
                </c:pt>
                <c:pt idx="188">
                  <c:v>-3.6</c:v>
                </c:pt>
                <c:pt idx="189">
                  <c:v>-4.5</c:v>
                </c:pt>
                <c:pt idx="190">
                  <c:v>-3.2</c:v>
                </c:pt>
                <c:pt idx="191">
                  <c:v>-4.7</c:v>
                </c:pt>
                <c:pt idx="192">
                  <c:v>-2.2999999999999998</c:v>
                </c:pt>
                <c:pt idx="193">
                  <c:v>-4.9000000000000004</c:v>
                </c:pt>
                <c:pt idx="194">
                  <c:v>-2.8</c:v>
                </c:pt>
                <c:pt idx="195">
                  <c:v>-5.3</c:v>
                </c:pt>
                <c:pt idx="196">
                  <c:v>-3.1</c:v>
                </c:pt>
                <c:pt idx="197">
                  <c:v>-5.3</c:v>
                </c:pt>
                <c:pt idx="198">
                  <c:v>-3.3</c:v>
                </c:pt>
                <c:pt idx="199">
                  <c:v>-5</c:v>
                </c:pt>
                <c:pt idx="200">
                  <c:v>-3.7</c:v>
                </c:pt>
                <c:pt idx="201">
                  <c:v>-4.5999999999999996</c:v>
                </c:pt>
                <c:pt idx="202">
                  <c:v>-4</c:v>
                </c:pt>
                <c:pt idx="203">
                  <c:v>-3.7</c:v>
                </c:pt>
                <c:pt idx="204">
                  <c:v>-4.5</c:v>
                </c:pt>
                <c:pt idx="205">
                  <c:v>-2.6</c:v>
                </c:pt>
                <c:pt idx="206">
                  <c:v>-4.8</c:v>
                </c:pt>
                <c:pt idx="207">
                  <c:v>-2.5</c:v>
                </c:pt>
                <c:pt idx="208">
                  <c:v>-5.3</c:v>
                </c:pt>
                <c:pt idx="209">
                  <c:v>-2.9</c:v>
                </c:pt>
                <c:pt idx="210">
                  <c:v>-5.3</c:v>
                </c:pt>
                <c:pt idx="211">
                  <c:v>-2.9</c:v>
                </c:pt>
                <c:pt idx="212">
                  <c:v>-5</c:v>
                </c:pt>
                <c:pt idx="213">
                  <c:v>-3.4</c:v>
                </c:pt>
                <c:pt idx="214">
                  <c:v>-5</c:v>
                </c:pt>
                <c:pt idx="215">
                  <c:v>-3.8</c:v>
                </c:pt>
                <c:pt idx="216">
                  <c:v>-4.2</c:v>
                </c:pt>
                <c:pt idx="217">
                  <c:v>-4.2</c:v>
                </c:pt>
                <c:pt idx="218">
                  <c:v>-3.6</c:v>
                </c:pt>
                <c:pt idx="219">
                  <c:v>-4.5</c:v>
                </c:pt>
                <c:pt idx="220">
                  <c:v>-3.1</c:v>
                </c:pt>
                <c:pt idx="221">
                  <c:v>-4.9000000000000004</c:v>
                </c:pt>
                <c:pt idx="222">
                  <c:v>-2.9</c:v>
                </c:pt>
                <c:pt idx="223">
                  <c:v>-5.4</c:v>
                </c:pt>
                <c:pt idx="224">
                  <c:v>-2.7</c:v>
                </c:pt>
                <c:pt idx="225">
                  <c:v>-5.2</c:v>
                </c:pt>
                <c:pt idx="226">
                  <c:v>-3.1</c:v>
                </c:pt>
                <c:pt idx="227">
                  <c:v>-5.2</c:v>
                </c:pt>
                <c:pt idx="228">
                  <c:v>-3.5</c:v>
                </c:pt>
                <c:pt idx="229">
                  <c:v>-4.5999999999999996</c:v>
                </c:pt>
                <c:pt idx="230">
                  <c:v>-3.8</c:v>
                </c:pt>
                <c:pt idx="231">
                  <c:v>-4.3</c:v>
                </c:pt>
                <c:pt idx="232">
                  <c:v>-4.0999999999999996</c:v>
                </c:pt>
                <c:pt idx="233">
                  <c:v>-3.6</c:v>
                </c:pt>
                <c:pt idx="234">
                  <c:v>-4.5999999999999996</c:v>
                </c:pt>
                <c:pt idx="235">
                  <c:v>-3.1</c:v>
                </c:pt>
                <c:pt idx="236">
                  <c:v>-4.9000000000000004</c:v>
                </c:pt>
                <c:pt idx="237">
                  <c:v>-2.9</c:v>
                </c:pt>
                <c:pt idx="238">
                  <c:v>-5.2</c:v>
                </c:pt>
                <c:pt idx="239">
                  <c:v>-2.5</c:v>
                </c:pt>
                <c:pt idx="240">
                  <c:v>-5.3</c:v>
                </c:pt>
                <c:pt idx="241">
                  <c:v>-3.1</c:v>
                </c:pt>
                <c:pt idx="242">
                  <c:v>-4.9000000000000004</c:v>
                </c:pt>
                <c:pt idx="243">
                  <c:v>-3.6</c:v>
                </c:pt>
                <c:pt idx="244">
                  <c:v>-4.8</c:v>
                </c:pt>
                <c:pt idx="245">
                  <c:v>-3.8</c:v>
                </c:pt>
                <c:pt idx="246">
                  <c:v>-4.4000000000000004</c:v>
                </c:pt>
                <c:pt idx="247">
                  <c:v>-4.2</c:v>
                </c:pt>
                <c:pt idx="248">
                  <c:v>-3.4</c:v>
                </c:pt>
                <c:pt idx="249">
                  <c:v>-4.8</c:v>
                </c:pt>
                <c:pt idx="250">
                  <c:v>-3</c:v>
                </c:pt>
                <c:pt idx="251">
                  <c:v>-5</c:v>
                </c:pt>
                <c:pt idx="252">
                  <c:v>-2.4</c:v>
                </c:pt>
                <c:pt idx="253">
                  <c:v>-5.2</c:v>
                </c:pt>
                <c:pt idx="254">
                  <c:v>-3.1</c:v>
                </c:pt>
                <c:pt idx="255">
                  <c:v>-5.3</c:v>
                </c:pt>
                <c:pt idx="256">
                  <c:v>-3.2</c:v>
                </c:pt>
                <c:pt idx="257">
                  <c:v>-5.2</c:v>
                </c:pt>
                <c:pt idx="258">
                  <c:v>-3.5</c:v>
                </c:pt>
                <c:pt idx="259">
                  <c:v>-4.5999999999999996</c:v>
                </c:pt>
                <c:pt idx="260">
                  <c:v>-4.0999999999999996</c:v>
                </c:pt>
                <c:pt idx="261">
                  <c:v>-4.2</c:v>
                </c:pt>
                <c:pt idx="262">
                  <c:v>-5.7</c:v>
                </c:pt>
                <c:pt idx="263">
                  <c:v>-3.6</c:v>
                </c:pt>
                <c:pt idx="264">
                  <c:v>-4.9000000000000004</c:v>
                </c:pt>
                <c:pt idx="265">
                  <c:v>-2.6</c:v>
                </c:pt>
                <c:pt idx="266">
                  <c:v>-5.2</c:v>
                </c:pt>
                <c:pt idx="267">
                  <c:v>-2.6</c:v>
                </c:pt>
                <c:pt idx="268">
                  <c:v>-5.4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F4-4148-8B74-95985D7C4FEE}"/>
            </c:ext>
          </c:extLst>
        </c:ser>
        <c:ser>
          <c:idx val="2"/>
          <c:order val="2"/>
          <c:tx>
            <c:strRef>
              <c:f>'2860→ExB'!$D$1</c:f>
              <c:strCache>
                <c:ptCount val="1"/>
                <c:pt idx="0">
                  <c:v>③PbC 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'2860→ExB'!$A$2:$A$892</c:f>
              <c:numCache>
                <c:formatCode>General</c:formatCode>
                <c:ptCount val="8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</c:numCache>
            </c:numRef>
          </c:xVal>
          <c:yVal>
            <c:numRef>
              <c:f>'2860→ExB'!$D$2:$D$842</c:f>
              <c:numCache>
                <c:formatCode>General</c:formatCode>
                <c:ptCount val="841"/>
                <c:pt idx="0">
                  <c:v>46.6</c:v>
                </c:pt>
                <c:pt idx="1">
                  <c:v>47.7</c:v>
                </c:pt>
                <c:pt idx="2">
                  <c:v>49.2</c:v>
                </c:pt>
                <c:pt idx="3">
                  <c:v>48.8</c:v>
                </c:pt>
                <c:pt idx="4">
                  <c:v>49.4</c:v>
                </c:pt>
                <c:pt idx="5">
                  <c:v>48.2</c:v>
                </c:pt>
                <c:pt idx="6">
                  <c:v>49</c:v>
                </c:pt>
                <c:pt idx="7">
                  <c:v>48.1</c:v>
                </c:pt>
                <c:pt idx="8">
                  <c:v>48.8</c:v>
                </c:pt>
                <c:pt idx="9">
                  <c:v>46.8</c:v>
                </c:pt>
                <c:pt idx="10">
                  <c:v>46.6</c:v>
                </c:pt>
                <c:pt idx="11">
                  <c:v>45.9</c:v>
                </c:pt>
                <c:pt idx="12">
                  <c:v>46.4</c:v>
                </c:pt>
                <c:pt idx="13">
                  <c:v>46.3</c:v>
                </c:pt>
                <c:pt idx="14">
                  <c:v>46.6</c:v>
                </c:pt>
                <c:pt idx="15">
                  <c:v>48.4</c:v>
                </c:pt>
                <c:pt idx="16">
                  <c:v>48.8</c:v>
                </c:pt>
                <c:pt idx="17">
                  <c:v>49.4</c:v>
                </c:pt>
                <c:pt idx="18">
                  <c:v>48</c:v>
                </c:pt>
                <c:pt idx="19">
                  <c:v>48.9</c:v>
                </c:pt>
                <c:pt idx="20">
                  <c:v>48.2</c:v>
                </c:pt>
                <c:pt idx="21">
                  <c:v>48.4</c:v>
                </c:pt>
                <c:pt idx="22">
                  <c:v>46.3</c:v>
                </c:pt>
                <c:pt idx="23">
                  <c:v>46.8</c:v>
                </c:pt>
                <c:pt idx="24">
                  <c:v>46.2</c:v>
                </c:pt>
                <c:pt idx="25">
                  <c:v>48.4</c:v>
                </c:pt>
                <c:pt idx="26">
                  <c:v>48.7</c:v>
                </c:pt>
                <c:pt idx="27">
                  <c:v>49.3</c:v>
                </c:pt>
                <c:pt idx="28">
                  <c:v>48.6</c:v>
                </c:pt>
                <c:pt idx="29">
                  <c:v>48.1</c:v>
                </c:pt>
                <c:pt idx="30">
                  <c:v>47.8</c:v>
                </c:pt>
                <c:pt idx="31">
                  <c:v>46.5</c:v>
                </c:pt>
                <c:pt idx="32">
                  <c:v>46.7</c:v>
                </c:pt>
                <c:pt idx="33">
                  <c:v>46.6</c:v>
                </c:pt>
                <c:pt idx="34">
                  <c:v>48.5</c:v>
                </c:pt>
                <c:pt idx="35">
                  <c:v>49.7</c:v>
                </c:pt>
                <c:pt idx="36">
                  <c:v>55.4</c:v>
                </c:pt>
                <c:pt idx="37">
                  <c:v>53.3</c:v>
                </c:pt>
                <c:pt idx="38">
                  <c:v>42</c:v>
                </c:pt>
                <c:pt idx="39">
                  <c:v>29.9</c:v>
                </c:pt>
                <c:pt idx="40">
                  <c:v>21.3</c:v>
                </c:pt>
                <c:pt idx="41">
                  <c:v>13.2</c:v>
                </c:pt>
                <c:pt idx="42">
                  <c:v>7.8</c:v>
                </c:pt>
                <c:pt idx="43">
                  <c:v>4.8</c:v>
                </c:pt>
                <c:pt idx="44">
                  <c:v>2.5</c:v>
                </c:pt>
                <c:pt idx="45">
                  <c:v>0.8</c:v>
                </c:pt>
                <c:pt idx="46">
                  <c:v>-0.3</c:v>
                </c:pt>
                <c:pt idx="47">
                  <c:v>-1.3</c:v>
                </c:pt>
                <c:pt idx="48">
                  <c:v>-1.9</c:v>
                </c:pt>
                <c:pt idx="49">
                  <c:v>-2.5</c:v>
                </c:pt>
                <c:pt idx="50">
                  <c:v>-2.8</c:v>
                </c:pt>
                <c:pt idx="51">
                  <c:v>-2.9</c:v>
                </c:pt>
                <c:pt idx="52">
                  <c:v>-3.1</c:v>
                </c:pt>
                <c:pt idx="53">
                  <c:v>-3.4</c:v>
                </c:pt>
                <c:pt idx="54">
                  <c:v>-3.6</c:v>
                </c:pt>
                <c:pt idx="55">
                  <c:v>-3.9</c:v>
                </c:pt>
                <c:pt idx="56">
                  <c:v>-3.9</c:v>
                </c:pt>
                <c:pt idx="57">
                  <c:v>-3.8</c:v>
                </c:pt>
                <c:pt idx="58">
                  <c:v>-3.9</c:v>
                </c:pt>
                <c:pt idx="59">
                  <c:v>-4.2</c:v>
                </c:pt>
                <c:pt idx="60">
                  <c:v>-4.0999999999999996</c:v>
                </c:pt>
                <c:pt idx="61">
                  <c:v>-4.0999999999999996</c:v>
                </c:pt>
                <c:pt idx="62">
                  <c:v>-4.2</c:v>
                </c:pt>
                <c:pt idx="63">
                  <c:v>-4.3</c:v>
                </c:pt>
                <c:pt idx="64">
                  <c:v>-4.0999999999999996</c:v>
                </c:pt>
                <c:pt idx="65">
                  <c:v>-4.2</c:v>
                </c:pt>
                <c:pt idx="66">
                  <c:v>-4.3</c:v>
                </c:pt>
                <c:pt idx="67">
                  <c:v>-4.0999999999999996</c:v>
                </c:pt>
                <c:pt idx="68">
                  <c:v>-4.3</c:v>
                </c:pt>
                <c:pt idx="69">
                  <c:v>-4.4000000000000004</c:v>
                </c:pt>
                <c:pt idx="70">
                  <c:v>-4.2</c:v>
                </c:pt>
                <c:pt idx="71">
                  <c:v>-4.2</c:v>
                </c:pt>
                <c:pt idx="72">
                  <c:v>-4.4000000000000004</c:v>
                </c:pt>
                <c:pt idx="73">
                  <c:v>-4.2</c:v>
                </c:pt>
                <c:pt idx="74">
                  <c:v>-4.4000000000000004</c:v>
                </c:pt>
                <c:pt idx="75">
                  <c:v>-4.3</c:v>
                </c:pt>
                <c:pt idx="76">
                  <c:v>-4.2</c:v>
                </c:pt>
                <c:pt idx="77">
                  <c:v>-4.4000000000000004</c:v>
                </c:pt>
                <c:pt idx="78">
                  <c:v>-4.0999999999999996</c:v>
                </c:pt>
                <c:pt idx="79">
                  <c:v>-4.3</c:v>
                </c:pt>
                <c:pt idx="80">
                  <c:v>-4.0999999999999996</c:v>
                </c:pt>
                <c:pt idx="81">
                  <c:v>-4.2</c:v>
                </c:pt>
                <c:pt idx="82">
                  <c:v>-4.5</c:v>
                </c:pt>
                <c:pt idx="83">
                  <c:v>-4.0999999999999996</c:v>
                </c:pt>
                <c:pt idx="84">
                  <c:v>-4.4000000000000004</c:v>
                </c:pt>
                <c:pt idx="85">
                  <c:v>-4.0999999999999996</c:v>
                </c:pt>
                <c:pt idx="86">
                  <c:v>-4.4000000000000004</c:v>
                </c:pt>
                <c:pt idx="87">
                  <c:v>-4.2</c:v>
                </c:pt>
                <c:pt idx="88">
                  <c:v>-4.3</c:v>
                </c:pt>
                <c:pt idx="89">
                  <c:v>-4.4000000000000004</c:v>
                </c:pt>
                <c:pt idx="90">
                  <c:v>-4.2</c:v>
                </c:pt>
                <c:pt idx="91">
                  <c:v>-4.4000000000000004</c:v>
                </c:pt>
                <c:pt idx="92">
                  <c:v>-4.0999999999999996</c:v>
                </c:pt>
                <c:pt idx="93">
                  <c:v>-4.3</c:v>
                </c:pt>
                <c:pt idx="94">
                  <c:v>-4.0999999999999996</c:v>
                </c:pt>
                <c:pt idx="95">
                  <c:v>-4.3</c:v>
                </c:pt>
                <c:pt idx="96">
                  <c:v>-4.2</c:v>
                </c:pt>
                <c:pt idx="97">
                  <c:v>-4.4000000000000004</c:v>
                </c:pt>
                <c:pt idx="98">
                  <c:v>-4.2</c:v>
                </c:pt>
                <c:pt idx="99">
                  <c:v>-4.4000000000000004</c:v>
                </c:pt>
                <c:pt idx="100">
                  <c:v>-4.0999999999999996</c:v>
                </c:pt>
                <c:pt idx="101">
                  <c:v>-4.3</c:v>
                </c:pt>
                <c:pt idx="102">
                  <c:v>-4.3</c:v>
                </c:pt>
                <c:pt idx="103">
                  <c:v>-4.3</c:v>
                </c:pt>
                <c:pt idx="104">
                  <c:v>-4.2</c:v>
                </c:pt>
                <c:pt idx="105">
                  <c:v>-4.3</c:v>
                </c:pt>
                <c:pt idx="106">
                  <c:v>-4.3</c:v>
                </c:pt>
                <c:pt idx="107">
                  <c:v>-4.3</c:v>
                </c:pt>
                <c:pt idx="108">
                  <c:v>-4.3</c:v>
                </c:pt>
                <c:pt idx="109">
                  <c:v>-4.3</c:v>
                </c:pt>
                <c:pt idx="110">
                  <c:v>-4.4000000000000004</c:v>
                </c:pt>
                <c:pt idx="111">
                  <c:v>-4.3</c:v>
                </c:pt>
                <c:pt idx="112">
                  <c:v>-4.3</c:v>
                </c:pt>
                <c:pt idx="113">
                  <c:v>-4.3</c:v>
                </c:pt>
                <c:pt idx="114">
                  <c:v>-4.2</c:v>
                </c:pt>
                <c:pt idx="115">
                  <c:v>-4.3</c:v>
                </c:pt>
                <c:pt idx="116">
                  <c:v>-4.2</c:v>
                </c:pt>
                <c:pt idx="117">
                  <c:v>-4.2</c:v>
                </c:pt>
                <c:pt idx="118">
                  <c:v>-4.3</c:v>
                </c:pt>
                <c:pt idx="119">
                  <c:v>-4.3</c:v>
                </c:pt>
                <c:pt idx="120">
                  <c:v>-4.2</c:v>
                </c:pt>
                <c:pt idx="121">
                  <c:v>-4.3</c:v>
                </c:pt>
                <c:pt idx="122">
                  <c:v>-4.2</c:v>
                </c:pt>
                <c:pt idx="123">
                  <c:v>-4.5</c:v>
                </c:pt>
                <c:pt idx="124">
                  <c:v>-4.2</c:v>
                </c:pt>
                <c:pt idx="125">
                  <c:v>-4.3</c:v>
                </c:pt>
                <c:pt idx="126">
                  <c:v>-4.0999999999999996</c:v>
                </c:pt>
                <c:pt idx="127">
                  <c:v>-4.3</c:v>
                </c:pt>
                <c:pt idx="128">
                  <c:v>-4.0999999999999996</c:v>
                </c:pt>
                <c:pt idx="129">
                  <c:v>-4.4000000000000004</c:v>
                </c:pt>
                <c:pt idx="130">
                  <c:v>-4.2</c:v>
                </c:pt>
                <c:pt idx="131">
                  <c:v>-4.4000000000000004</c:v>
                </c:pt>
                <c:pt idx="132">
                  <c:v>-4.0999999999999996</c:v>
                </c:pt>
                <c:pt idx="133">
                  <c:v>-4.4000000000000004</c:v>
                </c:pt>
                <c:pt idx="134">
                  <c:v>-4.2</c:v>
                </c:pt>
                <c:pt idx="135">
                  <c:v>-4.4000000000000004</c:v>
                </c:pt>
                <c:pt idx="136">
                  <c:v>-4.2</c:v>
                </c:pt>
                <c:pt idx="137">
                  <c:v>-4.4000000000000004</c:v>
                </c:pt>
                <c:pt idx="138">
                  <c:v>-4.2</c:v>
                </c:pt>
                <c:pt idx="139">
                  <c:v>-4.4000000000000004</c:v>
                </c:pt>
                <c:pt idx="140">
                  <c:v>-4.2</c:v>
                </c:pt>
                <c:pt idx="141">
                  <c:v>-4.3</c:v>
                </c:pt>
                <c:pt idx="142">
                  <c:v>-4.3</c:v>
                </c:pt>
                <c:pt idx="143">
                  <c:v>-4.2</c:v>
                </c:pt>
                <c:pt idx="144">
                  <c:v>-4.2</c:v>
                </c:pt>
                <c:pt idx="145">
                  <c:v>-4.2</c:v>
                </c:pt>
                <c:pt idx="146">
                  <c:v>-4.4000000000000004</c:v>
                </c:pt>
                <c:pt idx="147">
                  <c:v>-4.2</c:v>
                </c:pt>
                <c:pt idx="148">
                  <c:v>-4.3</c:v>
                </c:pt>
                <c:pt idx="149">
                  <c:v>-4.2</c:v>
                </c:pt>
                <c:pt idx="150">
                  <c:v>-4.4000000000000004</c:v>
                </c:pt>
                <c:pt idx="151">
                  <c:v>-4.0999999999999996</c:v>
                </c:pt>
                <c:pt idx="152">
                  <c:v>-4.4000000000000004</c:v>
                </c:pt>
                <c:pt idx="153">
                  <c:v>-4.0999999999999996</c:v>
                </c:pt>
                <c:pt idx="154">
                  <c:v>-4.3</c:v>
                </c:pt>
                <c:pt idx="155">
                  <c:v>-4.2</c:v>
                </c:pt>
                <c:pt idx="156">
                  <c:v>-4.4000000000000004</c:v>
                </c:pt>
                <c:pt idx="157">
                  <c:v>-4.2</c:v>
                </c:pt>
                <c:pt idx="158">
                  <c:v>-4.4000000000000004</c:v>
                </c:pt>
                <c:pt idx="159">
                  <c:v>-4.2</c:v>
                </c:pt>
                <c:pt idx="160">
                  <c:v>-4.3</c:v>
                </c:pt>
                <c:pt idx="161">
                  <c:v>-4.4000000000000004</c:v>
                </c:pt>
                <c:pt idx="162">
                  <c:v>-4.2</c:v>
                </c:pt>
                <c:pt idx="163">
                  <c:v>-4.3</c:v>
                </c:pt>
                <c:pt idx="164">
                  <c:v>-4.2</c:v>
                </c:pt>
                <c:pt idx="165">
                  <c:v>-4.4000000000000004</c:v>
                </c:pt>
                <c:pt idx="166">
                  <c:v>-4.0999999999999996</c:v>
                </c:pt>
                <c:pt idx="167">
                  <c:v>-4.3</c:v>
                </c:pt>
                <c:pt idx="168">
                  <c:v>-4.0999999999999996</c:v>
                </c:pt>
                <c:pt idx="169">
                  <c:v>-4.4000000000000004</c:v>
                </c:pt>
                <c:pt idx="170">
                  <c:v>-4.0999999999999996</c:v>
                </c:pt>
                <c:pt idx="171">
                  <c:v>-4.5</c:v>
                </c:pt>
                <c:pt idx="172">
                  <c:v>-4.2</c:v>
                </c:pt>
                <c:pt idx="173">
                  <c:v>-4.4000000000000004</c:v>
                </c:pt>
                <c:pt idx="174">
                  <c:v>-4.2</c:v>
                </c:pt>
                <c:pt idx="175">
                  <c:v>-4.3</c:v>
                </c:pt>
                <c:pt idx="176">
                  <c:v>-4.3</c:v>
                </c:pt>
                <c:pt idx="177">
                  <c:v>-4.2</c:v>
                </c:pt>
                <c:pt idx="178">
                  <c:v>-4.3</c:v>
                </c:pt>
                <c:pt idx="179">
                  <c:v>-4.2</c:v>
                </c:pt>
                <c:pt idx="180">
                  <c:v>-4.4000000000000004</c:v>
                </c:pt>
                <c:pt idx="181">
                  <c:v>-4.2</c:v>
                </c:pt>
                <c:pt idx="182">
                  <c:v>-4.3</c:v>
                </c:pt>
                <c:pt idx="183">
                  <c:v>-4.0999999999999996</c:v>
                </c:pt>
                <c:pt idx="184">
                  <c:v>-4.4000000000000004</c:v>
                </c:pt>
                <c:pt idx="185">
                  <c:v>-4.0999999999999996</c:v>
                </c:pt>
                <c:pt idx="186">
                  <c:v>-4.5</c:v>
                </c:pt>
                <c:pt idx="187">
                  <c:v>-4.2</c:v>
                </c:pt>
                <c:pt idx="188">
                  <c:v>-4.4000000000000004</c:v>
                </c:pt>
                <c:pt idx="189">
                  <c:v>-4.2</c:v>
                </c:pt>
                <c:pt idx="190">
                  <c:v>-4.3</c:v>
                </c:pt>
                <c:pt idx="191">
                  <c:v>-4.2</c:v>
                </c:pt>
                <c:pt idx="192">
                  <c:v>-4.2</c:v>
                </c:pt>
                <c:pt idx="193">
                  <c:v>-4.3</c:v>
                </c:pt>
                <c:pt idx="194">
                  <c:v>-4.2</c:v>
                </c:pt>
                <c:pt idx="195">
                  <c:v>-4.4000000000000004</c:v>
                </c:pt>
                <c:pt idx="196">
                  <c:v>-4.2</c:v>
                </c:pt>
                <c:pt idx="197">
                  <c:v>-4.4000000000000004</c:v>
                </c:pt>
                <c:pt idx="198">
                  <c:v>-4.0999999999999996</c:v>
                </c:pt>
                <c:pt idx="199">
                  <c:v>-4.4000000000000004</c:v>
                </c:pt>
                <c:pt idx="200">
                  <c:v>-4.0999999999999996</c:v>
                </c:pt>
                <c:pt idx="201">
                  <c:v>-4.4000000000000004</c:v>
                </c:pt>
                <c:pt idx="202">
                  <c:v>-4.2</c:v>
                </c:pt>
                <c:pt idx="203">
                  <c:v>-4.4000000000000004</c:v>
                </c:pt>
                <c:pt idx="204">
                  <c:v>-4.3</c:v>
                </c:pt>
                <c:pt idx="205">
                  <c:v>-4.4000000000000004</c:v>
                </c:pt>
                <c:pt idx="206">
                  <c:v>-4.3</c:v>
                </c:pt>
                <c:pt idx="207">
                  <c:v>-4.3</c:v>
                </c:pt>
                <c:pt idx="208">
                  <c:v>-4.4000000000000004</c:v>
                </c:pt>
                <c:pt idx="209">
                  <c:v>-4.3</c:v>
                </c:pt>
                <c:pt idx="210">
                  <c:v>-4.3</c:v>
                </c:pt>
                <c:pt idx="211">
                  <c:v>-4.2</c:v>
                </c:pt>
                <c:pt idx="212">
                  <c:v>-4.4000000000000004</c:v>
                </c:pt>
                <c:pt idx="213">
                  <c:v>-4.2</c:v>
                </c:pt>
                <c:pt idx="214">
                  <c:v>-4.4000000000000004</c:v>
                </c:pt>
                <c:pt idx="215">
                  <c:v>-4.2</c:v>
                </c:pt>
                <c:pt idx="216">
                  <c:v>-4.4000000000000004</c:v>
                </c:pt>
                <c:pt idx="217">
                  <c:v>-4.2</c:v>
                </c:pt>
                <c:pt idx="218">
                  <c:v>-4.5</c:v>
                </c:pt>
                <c:pt idx="219">
                  <c:v>-4.2</c:v>
                </c:pt>
                <c:pt idx="220">
                  <c:v>-4.4000000000000004</c:v>
                </c:pt>
                <c:pt idx="221">
                  <c:v>-4.2</c:v>
                </c:pt>
                <c:pt idx="222">
                  <c:v>-4.3</c:v>
                </c:pt>
                <c:pt idx="223">
                  <c:v>-4.4000000000000004</c:v>
                </c:pt>
                <c:pt idx="224">
                  <c:v>-4.3</c:v>
                </c:pt>
                <c:pt idx="225">
                  <c:v>-4.4000000000000004</c:v>
                </c:pt>
                <c:pt idx="226">
                  <c:v>-4.2</c:v>
                </c:pt>
                <c:pt idx="227">
                  <c:v>-4.4000000000000004</c:v>
                </c:pt>
                <c:pt idx="228">
                  <c:v>-4.2</c:v>
                </c:pt>
                <c:pt idx="229">
                  <c:v>-4.5</c:v>
                </c:pt>
                <c:pt idx="230">
                  <c:v>-4.2</c:v>
                </c:pt>
                <c:pt idx="231">
                  <c:v>-4.5</c:v>
                </c:pt>
                <c:pt idx="232">
                  <c:v>-4.3</c:v>
                </c:pt>
                <c:pt idx="233">
                  <c:v>-4.4000000000000004</c:v>
                </c:pt>
                <c:pt idx="234">
                  <c:v>-4.2</c:v>
                </c:pt>
                <c:pt idx="235">
                  <c:v>-4.4000000000000004</c:v>
                </c:pt>
                <c:pt idx="236">
                  <c:v>-4.3</c:v>
                </c:pt>
                <c:pt idx="237">
                  <c:v>-4.3</c:v>
                </c:pt>
                <c:pt idx="238">
                  <c:v>-4.5</c:v>
                </c:pt>
                <c:pt idx="239">
                  <c:v>-4.2</c:v>
                </c:pt>
                <c:pt idx="240">
                  <c:v>-4.4000000000000004</c:v>
                </c:pt>
                <c:pt idx="241">
                  <c:v>-4.3</c:v>
                </c:pt>
                <c:pt idx="242">
                  <c:v>-4.3</c:v>
                </c:pt>
                <c:pt idx="243">
                  <c:v>-4.3</c:v>
                </c:pt>
                <c:pt idx="244">
                  <c:v>-4.4000000000000004</c:v>
                </c:pt>
                <c:pt idx="245">
                  <c:v>-4.2</c:v>
                </c:pt>
                <c:pt idx="246">
                  <c:v>-4.5999999999999996</c:v>
                </c:pt>
                <c:pt idx="247">
                  <c:v>-4.2</c:v>
                </c:pt>
                <c:pt idx="248">
                  <c:v>-4.4000000000000004</c:v>
                </c:pt>
                <c:pt idx="249">
                  <c:v>-4.3</c:v>
                </c:pt>
                <c:pt idx="250">
                  <c:v>-4.4000000000000004</c:v>
                </c:pt>
                <c:pt idx="251">
                  <c:v>-4.4000000000000004</c:v>
                </c:pt>
                <c:pt idx="252">
                  <c:v>-4.2</c:v>
                </c:pt>
                <c:pt idx="253">
                  <c:v>-4.4000000000000004</c:v>
                </c:pt>
                <c:pt idx="254">
                  <c:v>-4.2</c:v>
                </c:pt>
                <c:pt idx="255">
                  <c:v>-4.5</c:v>
                </c:pt>
                <c:pt idx="256">
                  <c:v>-4.3</c:v>
                </c:pt>
                <c:pt idx="257">
                  <c:v>-4.5</c:v>
                </c:pt>
                <c:pt idx="258">
                  <c:v>-4.0999999999999996</c:v>
                </c:pt>
                <c:pt idx="259">
                  <c:v>-4.4000000000000004</c:v>
                </c:pt>
                <c:pt idx="260">
                  <c:v>-4.3</c:v>
                </c:pt>
                <c:pt idx="261">
                  <c:v>-4.5</c:v>
                </c:pt>
                <c:pt idx="262">
                  <c:v>-4.3</c:v>
                </c:pt>
                <c:pt idx="263">
                  <c:v>-4.5</c:v>
                </c:pt>
                <c:pt idx="264">
                  <c:v>-4.4000000000000004</c:v>
                </c:pt>
                <c:pt idx="265">
                  <c:v>-4.4000000000000004</c:v>
                </c:pt>
                <c:pt idx="266">
                  <c:v>-4.4000000000000004</c:v>
                </c:pt>
                <c:pt idx="267">
                  <c:v>-4.3</c:v>
                </c:pt>
                <c:pt idx="268">
                  <c:v>-4.4000000000000004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F4-4148-8B74-95985D7C4FEE}"/>
            </c:ext>
          </c:extLst>
        </c:ser>
        <c:ser>
          <c:idx val="3"/>
          <c:order val="3"/>
          <c:tx>
            <c:strRef>
              <c:f>'2860→ExB'!$E$1</c:f>
              <c:strCache>
                <c:ptCount val="1"/>
                <c:pt idx="0">
                  <c:v>④PtT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'2860→ExB'!$A$2:$A$892</c:f>
              <c:numCache>
                <c:formatCode>General</c:formatCode>
                <c:ptCount val="8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</c:numCache>
            </c:numRef>
          </c:xVal>
          <c:yVal>
            <c:numRef>
              <c:f>'2860→ExB'!$E$2:$E$842</c:f>
              <c:numCache>
                <c:formatCode>General</c:formatCode>
                <c:ptCount val="841"/>
                <c:pt idx="0">
                  <c:v>86.6</c:v>
                </c:pt>
                <c:pt idx="1">
                  <c:v>85.9</c:v>
                </c:pt>
                <c:pt idx="2">
                  <c:v>85.6</c:v>
                </c:pt>
                <c:pt idx="3">
                  <c:v>85.1</c:v>
                </c:pt>
                <c:pt idx="4">
                  <c:v>89.3</c:v>
                </c:pt>
                <c:pt idx="5">
                  <c:v>85</c:v>
                </c:pt>
                <c:pt idx="6">
                  <c:v>89.7</c:v>
                </c:pt>
                <c:pt idx="7">
                  <c:v>85</c:v>
                </c:pt>
                <c:pt idx="8">
                  <c:v>89.7</c:v>
                </c:pt>
                <c:pt idx="9">
                  <c:v>84.7</c:v>
                </c:pt>
                <c:pt idx="10">
                  <c:v>88.5</c:v>
                </c:pt>
                <c:pt idx="11">
                  <c:v>85.5</c:v>
                </c:pt>
                <c:pt idx="12">
                  <c:v>87.5</c:v>
                </c:pt>
                <c:pt idx="13">
                  <c:v>84.7</c:v>
                </c:pt>
                <c:pt idx="14">
                  <c:v>85.9</c:v>
                </c:pt>
                <c:pt idx="15">
                  <c:v>85.6</c:v>
                </c:pt>
                <c:pt idx="16">
                  <c:v>84.6</c:v>
                </c:pt>
                <c:pt idx="17">
                  <c:v>87</c:v>
                </c:pt>
                <c:pt idx="18">
                  <c:v>85</c:v>
                </c:pt>
                <c:pt idx="19">
                  <c:v>88.4</c:v>
                </c:pt>
                <c:pt idx="20">
                  <c:v>85.1</c:v>
                </c:pt>
                <c:pt idx="21">
                  <c:v>90</c:v>
                </c:pt>
                <c:pt idx="22">
                  <c:v>85.6</c:v>
                </c:pt>
                <c:pt idx="23">
                  <c:v>90.8</c:v>
                </c:pt>
                <c:pt idx="24">
                  <c:v>86.1</c:v>
                </c:pt>
                <c:pt idx="25">
                  <c:v>87.1</c:v>
                </c:pt>
                <c:pt idx="26">
                  <c:v>83.8</c:v>
                </c:pt>
                <c:pt idx="27">
                  <c:v>86.1</c:v>
                </c:pt>
                <c:pt idx="28">
                  <c:v>83.8</c:v>
                </c:pt>
                <c:pt idx="29">
                  <c:v>84.7</c:v>
                </c:pt>
                <c:pt idx="30">
                  <c:v>86.1</c:v>
                </c:pt>
                <c:pt idx="31">
                  <c:v>85.1</c:v>
                </c:pt>
                <c:pt idx="32">
                  <c:v>87.9</c:v>
                </c:pt>
                <c:pt idx="33">
                  <c:v>85.9</c:v>
                </c:pt>
                <c:pt idx="34">
                  <c:v>89.8</c:v>
                </c:pt>
                <c:pt idx="35">
                  <c:v>84.6</c:v>
                </c:pt>
                <c:pt idx="36">
                  <c:v>82.1</c:v>
                </c:pt>
                <c:pt idx="37">
                  <c:v>66.099999999999994</c:v>
                </c:pt>
                <c:pt idx="38">
                  <c:v>48.2</c:v>
                </c:pt>
                <c:pt idx="39">
                  <c:v>43.1</c:v>
                </c:pt>
                <c:pt idx="40">
                  <c:v>164.4</c:v>
                </c:pt>
                <c:pt idx="41">
                  <c:v>353</c:v>
                </c:pt>
                <c:pt idx="42">
                  <c:v>436.8</c:v>
                </c:pt>
                <c:pt idx="43">
                  <c:v>474.9</c:v>
                </c:pt>
                <c:pt idx="44">
                  <c:v>486.1</c:v>
                </c:pt>
                <c:pt idx="45">
                  <c:v>483.9</c:v>
                </c:pt>
                <c:pt idx="46">
                  <c:v>499</c:v>
                </c:pt>
                <c:pt idx="47">
                  <c:v>519.4</c:v>
                </c:pt>
                <c:pt idx="48">
                  <c:v>559.79999999999995</c:v>
                </c:pt>
                <c:pt idx="49">
                  <c:v>582.9</c:v>
                </c:pt>
                <c:pt idx="50">
                  <c:v>576.29999999999995</c:v>
                </c:pt>
                <c:pt idx="51">
                  <c:v>548.79999999999995</c:v>
                </c:pt>
                <c:pt idx="52">
                  <c:v>493</c:v>
                </c:pt>
                <c:pt idx="53">
                  <c:v>465.8</c:v>
                </c:pt>
                <c:pt idx="54">
                  <c:v>515.70000000000005</c:v>
                </c:pt>
                <c:pt idx="55">
                  <c:v>577.4</c:v>
                </c:pt>
                <c:pt idx="56">
                  <c:v>552.29999999999995</c:v>
                </c:pt>
                <c:pt idx="57">
                  <c:v>485.1</c:v>
                </c:pt>
                <c:pt idx="58">
                  <c:v>482.3</c:v>
                </c:pt>
                <c:pt idx="59">
                  <c:v>574.79999999999995</c:v>
                </c:pt>
                <c:pt idx="60">
                  <c:v>557.29999999999995</c:v>
                </c:pt>
                <c:pt idx="61">
                  <c:v>477.2</c:v>
                </c:pt>
                <c:pt idx="62">
                  <c:v>515.29999999999995</c:v>
                </c:pt>
                <c:pt idx="63">
                  <c:v>581</c:v>
                </c:pt>
                <c:pt idx="64">
                  <c:v>507.1</c:v>
                </c:pt>
                <c:pt idx="65">
                  <c:v>487.3</c:v>
                </c:pt>
                <c:pt idx="66">
                  <c:v>585</c:v>
                </c:pt>
                <c:pt idx="67">
                  <c:v>517</c:v>
                </c:pt>
                <c:pt idx="68">
                  <c:v>485.8</c:v>
                </c:pt>
                <c:pt idx="69">
                  <c:v>587.79999999999995</c:v>
                </c:pt>
                <c:pt idx="70">
                  <c:v>503.9</c:v>
                </c:pt>
                <c:pt idx="71">
                  <c:v>514</c:v>
                </c:pt>
                <c:pt idx="72">
                  <c:v>584</c:v>
                </c:pt>
                <c:pt idx="73">
                  <c:v>481.9</c:v>
                </c:pt>
                <c:pt idx="74">
                  <c:v>553.20000000000005</c:v>
                </c:pt>
                <c:pt idx="75">
                  <c:v>548.29999999999995</c:v>
                </c:pt>
                <c:pt idx="76">
                  <c:v>484.2</c:v>
                </c:pt>
                <c:pt idx="77">
                  <c:v>590.6</c:v>
                </c:pt>
                <c:pt idx="78">
                  <c:v>490.1</c:v>
                </c:pt>
                <c:pt idx="79">
                  <c:v>555.1</c:v>
                </c:pt>
                <c:pt idx="80">
                  <c:v>538.79999999999995</c:v>
                </c:pt>
                <c:pt idx="81">
                  <c:v>492.4</c:v>
                </c:pt>
                <c:pt idx="82">
                  <c:v>586.6</c:v>
                </c:pt>
                <c:pt idx="83">
                  <c:v>478.1</c:v>
                </c:pt>
                <c:pt idx="84">
                  <c:v>590.4</c:v>
                </c:pt>
                <c:pt idx="85">
                  <c:v>497.3</c:v>
                </c:pt>
                <c:pt idx="86">
                  <c:v>550.4</c:v>
                </c:pt>
                <c:pt idx="87">
                  <c:v>533.5</c:v>
                </c:pt>
                <c:pt idx="88">
                  <c:v>513.1</c:v>
                </c:pt>
                <c:pt idx="89">
                  <c:v>571.5</c:v>
                </c:pt>
                <c:pt idx="90">
                  <c:v>483</c:v>
                </c:pt>
                <c:pt idx="91">
                  <c:v>585.4</c:v>
                </c:pt>
                <c:pt idx="92">
                  <c:v>474.5</c:v>
                </c:pt>
                <c:pt idx="93">
                  <c:v>590.5</c:v>
                </c:pt>
                <c:pt idx="94">
                  <c:v>480.9</c:v>
                </c:pt>
                <c:pt idx="95">
                  <c:v>585.20000000000005</c:v>
                </c:pt>
                <c:pt idx="96">
                  <c:v>491.1</c:v>
                </c:pt>
                <c:pt idx="97">
                  <c:v>568.20000000000005</c:v>
                </c:pt>
                <c:pt idx="98">
                  <c:v>503.6</c:v>
                </c:pt>
                <c:pt idx="99">
                  <c:v>547.79999999999995</c:v>
                </c:pt>
                <c:pt idx="100">
                  <c:v>518</c:v>
                </c:pt>
                <c:pt idx="101">
                  <c:v>537.9</c:v>
                </c:pt>
                <c:pt idx="102">
                  <c:v>525.1</c:v>
                </c:pt>
                <c:pt idx="103">
                  <c:v>530.20000000000005</c:v>
                </c:pt>
                <c:pt idx="104">
                  <c:v>535.70000000000005</c:v>
                </c:pt>
                <c:pt idx="105">
                  <c:v>517.5</c:v>
                </c:pt>
                <c:pt idx="106">
                  <c:v>542.9</c:v>
                </c:pt>
                <c:pt idx="107">
                  <c:v>519</c:v>
                </c:pt>
                <c:pt idx="108">
                  <c:v>546.1</c:v>
                </c:pt>
                <c:pt idx="109">
                  <c:v>511.9</c:v>
                </c:pt>
                <c:pt idx="110">
                  <c:v>545.1</c:v>
                </c:pt>
                <c:pt idx="111">
                  <c:v>513.1</c:v>
                </c:pt>
                <c:pt idx="112">
                  <c:v>545.1</c:v>
                </c:pt>
                <c:pt idx="113">
                  <c:v>510.4</c:v>
                </c:pt>
                <c:pt idx="114">
                  <c:v>542.5</c:v>
                </c:pt>
                <c:pt idx="115">
                  <c:v>522.70000000000005</c:v>
                </c:pt>
                <c:pt idx="116">
                  <c:v>538.20000000000005</c:v>
                </c:pt>
                <c:pt idx="117">
                  <c:v>522.4</c:v>
                </c:pt>
                <c:pt idx="118">
                  <c:v>528.79999999999995</c:v>
                </c:pt>
                <c:pt idx="119">
                  <c:v>533.79999999999995</c:v>
                </c:pt>
                <c:pt idx="120">
                  <c:v>522.29999999999995</c:v>
                </c:pt>
                <c:pt idx="121">
                  <c:v>540.1</c:v>
                </c:pt>
                <c:pt idx="122">
                  <c:v>514</c:v>
                </c:pt>
                <c:pt idx="123">
                  <c:v>545.5</c:v>
                </c:pt>
                <c:pt idx="124">
                  <c:v>506.1</c:v>
                </c:pt>
                <c:pt idx="125">
                  <c:v>561</c:v>
                </c:pt>
                <c:pt idx="126">
                  <c:v>494.2</c:v>
                </c:pt>
                <c:pt idx="127">
                  <c:v>570.20000000000005</c:v>
                </c:pt>
                <c:pt idx="128">
                  <c:v>487.2</c:v>
                </c:pt>
                <c:pt idx="129">
                  <c:v>580.5</c:v>
                </c:pt>
                <c:pt idx="130">
                  <c:v>479.5</c:v>
                </c:pt>
                <c:pt idx="131">
                  <c:v>590.1</c:v>
                </c:pt>
                <c:pt idx="132">
                  <c:v>473.5</c:v>
                </c:pt>
                <c:pt idx="133">
                  <c:v>589.6</c:v>
                </c:pt>
                <c:pt idx="134">
                  <c:v>472</c:v>
                </c:pt>
                <c:pt idx="135">
                  <c:v>588.20000000000005</c:v>
                </c:pt>
                <c:pt idx="136">
                  <c:v>468.5</c:v>
                </c:pt>
                <c:pt idx="137">
                  <c:v>581.20000000000005</c:v>
                </c:pt>
                <c:pt idx="138">
                  <c:v>478.6</c:v>
                </c:pt>
                <c:pt idx="139">
                  <c:v>569</c:v>
                </c:pt>
                <c:pt idx="140">
                  <c:v>487.6</c:v>
                </c:pt>
                <c:pt idx="141">
                  <c:v>558.20000000000005</c:v>
                </c:pt>
                <c:pt idx="142">
                  <c:v>504.8</c:v>
                </c:pt>
                <c:pt idx="143">
                  <c:v>538.4</c:v>
                </c:pt>
                <c:pt idx="144">
                  <c:v>529</c:v>
                </c:pt>
                <c:pt idx="145">
                  <c:v>520.70000000000005</c:v>
                </c:pt>
                <c:pt idx="146">
                  <c:v>545.79999999999995</c:v>
                </c:pt>
                <c:pt idx="147">
                  <c:v>499.2</c:v>
                </c:pt>
                <c:pt idx="148">
                  <c:v>563.5</c:v>
                </c:pt>
                <c:pt idx="149">
                  <c:v>486.6</c:v>
                </c:pt>
                <c:pt idx="150">
                  <c:v>579.6</c:v>
                </c:pt>
                <c:pt idx="151">
                  <c:v>475.8</c:v>
                </c:pt>
                <c:pt idx="152">
                  <c:v>588.1</c:v>
                </c:pt>
                <c:pt idx="153">
                  <c:v>468.5</c:v>
                </c:pt>
                <c:pt idx="154">
                  <c:v>585.6</c:v>
                </c:pt>
                <c:pt idx="155">
                  <c:v>469.5</c:v>
                </c:pt>
                <c:pt idx="156">
                  <c:v>580.5</c:v>
                </c:pt>
                <c:pt idx="157">
                  <c:v>485.1</c:v>
                </c:pt>
                <c:pt idx="158">
                  <c:v>568.70000000000005</c:v>
                </c:pt>
                <c:pt idx="159">
                  <c:v>496.2</c:v>
                </c:pt>
                <c:pt idx="160">
                  <c:v>544.4</c:v>
                </c:pt>
                <c:pt idx="161">
                  <c:v>516.20000000000005</c:v>
                </c:pt>
                <c:pt idx="162">
                  <c:v>524.29999999999995</c:v>
                </c:pt>
                <c:pt idx="163">
                  <c:v>542.29999999999995</c:v>
                </c:pt>
                <c:pt idx="164">
                  <c:v>501.7</c:v>
                </c:pt>
                <c:pt idx="165">
                  <c:v>557.9</c:v>
                </c:pt>
                <c:pt idx="166">
                  <c:v>485.1</c:v>
                </c:pt>
                <c:pt idx="167">
                  <c:v>580.1</c:v>
                </c:pt>
                <c:pt idx="168">
                  <c:v>472.8</c:v>
                </c:pt>
                <c:pt idx="169">
                  <c:v>588.6</c:v>
                </c:pt>
                <c:pt idx="170">
                  <c:v>466.2</c:v>
                </c:pt>
                <c:pt idx="171">
                  <c:v>581.9</c:v>
                </c:pt>
                <c:pt idx="172">
                  <c:v>468.8</c:v>
                </c:pt>
                <c:pt idx="173">
                  <c:v>572</c:v>
                </c:pt>
                <c:pt idx="174">
                  <c:v>478.8</c:v>
                </c:pt>
                <c:pt idx="175">
                  <c:v>559.20000000000005</c:v>
                </c:pt>
                <c:pt idx="176">
                  <c:v>497.6</c:v>
                </c:pt>
                <c:pt idx="177">
                  <c:v>534.20000000000005</c:v>
                </c:pt>
                <c:pt idx="178">
                  <c:v>528.5</c:v>
                </c:pt>
                <c:pt idx="179">
                  <c:v>510.9</c:v>
                </c:pt>
                <c:pt idx="180">
                  <c:v>552.70000000000005</c:v>
                </c:pt>
                <c:pt idx="181">
                  <c:v>487</c:v>
                </c:pt>
                <c:pt idx="182">
                  <c:v>573.29999999999995</c:v>
                </c:pt>
                <c:pt idx="183">
                  <c:v>473.4</c:v>
                </c:pt>
                <c:pt idx="184">
                  <c:v>582.5</c:v>
                </c:pt>
                <c:pt idx="185">
                  <c:v>465.9</c:v>
                </c:pt>
                <c:pt idx="186">
                  <c:v>582.79999999999995</c:v>
                </c:pt>
                <c:pt idx="187">
                  <c:v>463.1</c:v>
                </c:pt>
                <c:pt idx="188">
                  <c:v>575.5</c:v>
                </c:pt>
                <c:pt idx="189">
                  <c:v>478.2</c:v>
                </c:pt>
                <c:pt idx="190">
                  <c:v>559.20000000000005</c:v>
                </c:pt>
                <c:pt idx="191">
                  <c:v>499.6</c:v>
                </c:pt>
                <c:pt idx="192">
                  <c:v>538.5</c:v>
                </c:pt>
                <c:pt idx="193">
                  <c:v>520.4</c:v>
                </c:pt>
                <c:pt idx="194">
                  <c:v>509.6</c:v>
                </c:pt>
                <c:pt idx="195">
                  <c:v>548.79999999999995</c:v>
                </c:pt>
                <c:pt idx="196">
                  <c:v>489</c:v>
                </c:pt>
                <c:pt idx="197">
                  <c:v>571.20000000000005</c:v>
                </c:pt>
                <c:pt idx="198">
                  <c:v>473.1</c:v>
                </c:pt>
                <c:pt idx="199">
                  <c:v>584.4</c:v>
                </c:pt>
                <c:pt idx="200">
                  <c:v>463.1</c:v>
                </c:pt>
                <c:pt idx="201">
                  <c:v>580.20000000000005</c:v>
                </c:pt>
                <c:pt idx="202">
                  <c:v>463.4</c:v>
                </c:pt>
                <c:pt idx="203">
                  <c:v>574.6</c:v>
                </c:pt>
                <c:pt idx="204">
                  <c:v>472</c:v>
                </c:pt>
                <c:pt idx="205">
                  <c:v>559.79999999999995</c:v>
                </c:pt>
                <c:pt idx="206">
                  <c:v>495.7</c:v>
                </c:pt>
                <c:pt idx="207">
                  <c:v>531.70000000000005</c:v>
                </c:pt>
                <c:pt idx="208">
                  <c:v>523.6</c:v>
                </c:pt>
                <c:pt idx="209">
                  <c:v>507.6</c:v>
                </c:pt>
                <c:pt idx="210">
                  <c:v>551.29999999999995</c:v>
                </c:pt>
                <c:pt idx="211">
                  <c:v>484.7</c:v>
                </c:pt>
                <c:pt idx="212">
                  <c:v>570.1</c:v>
                </c:pt>
                <c:pt idx="213">
                  <c:v>469.2</c:v>
                </c:pt>
                <c:pt idx="214">
                  <c:v>581.4</c:v>
                </c:pt>
                <c:pt idx="215">
                  <c:v>462.8</c:v>
                </c:pt>
                <c:pt idx="216">
                  <c:v>580.20000000000005</c:v>
                </c:pt>
                <c:pt idx="217">
                  <c:v>458.2</c:v>
                </c:pt>
                <c:pt idx="218">
                  <c:v>572</c:v>
                </c:pt>
                <c:pt idx="219">
                  <c:v>476.3</c:v>
                </c:pt>
                <c:pt idx="220">
                  <c:v>550.1</c:v>
                </c:pt>
                <c:pt idx="221">
                  <c:v>498</c:v>
                </c:pt>
                <c:pt idx="222">
                  <c:v>528.4</c:v>
                </c:pt>
                <c:pt idx="223">
                  <c:v>524</c:v>
                </c:pt>
                <c:pt idx="224">
                  <c:v>503.2</c:v>
                </c:pt>
                <c:pt idx="225">
                  <c:v>546.1</c:v>
                </c:pt>
                <c:pt idx="226">
                  <c:v>482.8</c:v>
                </c:pt>
                <c:pt idx="227">
                  <c:v>574</c:v>
                </c:pt>
                <c:pt idx="228">
                  <c:v>465.9</c:v>
                </c:pt>
                <c:pt idx="229">
                  <c:v>582.4</c:v>
                </c:pt>
                <c:pt idx="230">
                  <c:v>458.8</c:v>
                </c:pt>
                <c:pt idx="231">
                  <c:v>576.9</c:v>
                </c:pt>
                <c:pt idx="232">
                  <c:v>469</c:v>
                </c:pt>
                <c:pt idx="233">
                  <c:v>564.4</c:v>
                </c:pt>
                <c:pt idx="234">
                  <c:v>471.5</c:v>
                </c:pt>
                <c:pt idx="235">
                  <c:v>548.79999999999995</c:v>
                </c:pt>
                <c:pt idx="236">
                  <c:v>496.1</c:v>
                </c:pt>
                <c:pt idx="237">
                  <c:v>523.79999999999995</c:v>
                </c:pt>
                <c:pt idx="238">
                  <c:v>527.79999999999995</c:v>
                </c:pt>
                <c:pt idx="239">
                  <c:v>498.5</c:v>
                </c:pt>
                <c:pt idx="240">
                  <c:v>554.79999999999995</c:v>
                </c:pt>
                <c:pt idx="241">
                  <c:v>475</c:v>
                </c:pt>
                <c:pt idx="242">
                  <c:v>574</c:v>
                </c:pt>
                <c:pt idx="243">
                  <c:v>463</c:v>
                </c:pt>
                <c:pt idx="244">
                  <c:v>576.29999999999995</c:v>
                </c:pt>
                <c:pt idx="245">
                  <c:v>457.4</c:v>
                </c:pt>
                <c:pt idx="246">
                  <c:v>572.4</c:v>
                </c:pt>
                <c:pt idx="247">
                  <c:v>455.8</c:v>
                </c:pt>
                <c:pt idx="248">
                  <c:v>562.70000000000005</c:v>
                </c:pt>
                <c:pt idx="249">
                  <c:v>477.3</c:v>
                </c:pt>
                <c:pt idx="250">
                  <c:v>542.1</c:v>
                </c:pt>
                <c:pt idx="251">
                  <c:v>507.7</c:v>
                </c:pt>
                <c:pt idx="252">
                  <c:v>517.1</c:v>
                </c:pt>
                <c:pt idx="253">
                  <c:v>531.70000000000005</c:v>
                </c:pt>
                <c:pt idx="254">
                  <c:v>488.1</c:v>
                </c:pt>
                <c:pt idx="255">
                  <c:v>556.9</c:v>
                </c:pt>
                <c:pt idx="256">
                  <c:v>470.5</c:v>
                </c:pt>
                <c:pt idx="257">
                  <c:v>573.29999999999995</c:v>
                </c:pt>
                <c:pt idx="258">
                  <c:v>459.6</c:v>
                </c:pt>
                <c:pt idx="259">
                  <c:v>577.4</c:v>
                </c:pt>
                <c:pt idx="260">
                  <c:v>453.5</c:v>
                </c:pt>
                <c:pt idx="261">
                  <c:v>568.6</c:v>
                </c:pt>
                <c:pt idx="262">
                  <c:v>475.8</c:v>
                </c:pt>
                <c:pt idx="263">
                  <c:v>556.5</c:v>
                </c:pt>
                <c:pt idx="264">
                  <c:v>481.6</c:v>
                </c:pt>
                <c:pt idx="265">
                  <c:v>535.70000000000005</c:v>
                </c:pt>
                <c:pt idx="266">
                  <c:v>505.3</c:v>
                </c:pt>
                <c:pt idx="267">
                  <c:v>504.2</c:v>
                </c:pt>
                <c:pt idx="268">
                  <c:v>535.70000000000005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F4-4148-8B74-95985D7C4FEE}"/>
            </c:ext>
          </c:extLst>
        </c:ser>
        <c:ser>
          <c:idx val="4"/>
          <c:order val="4"/>
          <c:tx>
            <c:strRef>
              <c:f>'2860→ExB'!$F$1</c:f>
              <c:strCache>
                <c:ptCount val="1"/>
                <c:pt idx="0">
                  <c:v>⑤Pbt out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'2860→ExB'!$A$2:$A$892</c:f>
              <c:numCache>
                <c:formatCode>General</c:formatCode>
                <c:ptCount val="8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</c:numCache>
            </c:numRef>
          </c:xVal>
          <c:yVal>
            <c:numRef>
              <c:f>'2860→ExB'!$F$2:$F$842</c:f>
              <c:numCache>
                <c:formatCode>General</c:formatCode>
                <c:ptCount val="841"/>
                <c:pt idx="0">
                  <c:v>140.5</c:v>
                </c:pt>
                <c:pt idx="1">
                  <c:v>141.6</c:v>
                </c:pt>
                <c:pt idx="2">
                  <c:v>140.1</c:v>
                </c:pt>
                <c:pt idx="3">
                  <c:v>139.19999999999999</c:v>
                </c:pt>
                <c:pt idx="4">
                  <c:v>145.9</c:v>
                </c:pt>
                <c:pt idx="5">
                  <c:v>138.1</c:v>
                </c:pt>
                <c:pt idx="6">
                  <c:v>150.1</c:v>
                </c:pt>
                <c:pt idx="7">
                  <c:v>137.4</c:v>
                </c:pt>
                <c:pt idx="8">
                  <c:v>150.6</c:v>
                </c:pt>
                <c:pt idx="9">
                  <c:v>140.1</c:v>
                </c:pt>
                <c:pt idx="10">
                  <c:v>150.5</c:v>
                </c:pt>
                <c:pt idx="11">
                  <c:v>139.69999999999999</c:v>
                </c:pt>
                <c:pt idx="12">
                  <c:v>148.69999999999999</c:v>
                </c:pt>
                <c:pt idx="13">
                  <c:v>138.19999999999999</c:v>
                </c:pt>
                <c:pt idx="14">
                  <c:v>144.1</c:v>
                </c:pt>
                <c:pt idx="15">
                  <c:v>138.80000000000001</c:v>
                </c:pt>
                <c:pt idx="16">
                  <c:v>140.5</c:v>
                </c:pt>
                <c:pt idx="17">
                  <c:v>142.5</c:v>
                </c:pt>
                <c:pt idx="18">
                  <c:v>139</c:v>
                </c:pt>
                <c:pt idx="19">
                  <c:v>147.4</c:v>
                </c:pt>
                <c:pt idx="20">
                  <c:v>138.19999999999999</c:v>
                </c:pt>
                <c:pt idx="21">
                  <c:v>151.19999999999999</c:v>
                </c:pt>
                <c:pt idx="22">
                  <c:v>140.1</c:v>
                </c:pt>
                <c:pt idx="23">
                  <c:v>152.4</c:v>
                </c:pt>
                <c:pt idx="24">
                  <c:v>141</c:v>
                </c:pt>
                <c:pt idx="25">
                  <c:v>148.69999999999999</c:v>
                </c:pt>
                <c:pt idx="26">
                  <c:v>136.6</c:v>
                </c:pt>
                <c:pt idx="27">
                  <c:v>144.80000000000001</c:v>
                </c:pt>
                <c:pt idx="28">
                  <c:v>137.69999999999999</c:v>
                </c:pt>
                <c:pt idx="29">
                  <c:v>141.9</c:v>
                </c:pt>
                <c:pt idx="30">
                  <c:v>139.19999999999999</c:v>
                </c:pt>
                <c:pt idx="31">
                  <c:v>141.6</c:v>
                </c:pt>
                <c:pt idx="32">
                  <c:v>144.5</c:v>
                </c:pt>
                <c:pt idx="33">
                  <c:v>141.6</c:v>
                </c:pt>
                <c:pt idx="34">
                  <c:v>148.6</c:v>
                </c:pt>
                <c:pt idx="35">
                  <c:v>134</c:v>
                </c:pt>
                <c:pt idx="36">
                  <c:v>120</c:v>
                </c:pt>
                <c:pt idx="37">
                  <c:v>89.4</c:v>
                </c:pt>
                <c:pt idx="38">
                  <c:v>63.9</c:v>
                </c:pt>
                <c:pt idx="39">
                  <c:v>56.7</c:v>
                </c:pt>
                <c:pt idx="40">
                  <c:v>170.1</c:v>
                </c:pt>
                <c:pt idx="41">
                  <c:v>346.4</c:v>
                </c:pt>
                <c:pt idx="42">
                  <c:v>444.8</c:v>
                </c:pt>
                <c:pt idx="43">
                  <c:v>483.1</c:v>
                </c:pt>
                <c:pt idx="44">
                  <c:v>497.8</c:v>
                </c:pt>
                <c:pt idx="45">
                  <c:v>496.6</c:v>
                </c:pt>
                <c:pt idx="46">
                  <c:v>504.3</c:v>
                </c:pt>
                <c:pt idx="47">
                  <c:v>523.20000000000005</c:v>
                </c:pt>
                <c:pt idx="48">
                  <c:v>552.5</c:v>
                </c:pt>
                <c:pt idx="49">
                  <c:v>589.5</c:v>
                </c:pt>
                <c:pt idx="50">
                  <c:v>587</c:v>
                </c:pt>
                <c:pt idx="51">
                  <c:v>558.79999999999995</c:v>
                </c:pt>
                <c:pt idx="52">
                  <c:v>509.6</c:v>
                </c:pt>
                <c:pt idx="53">
                  <c:v>479.4</c:v>
                </c:pt>
                <c:pt idx="54">
                  <c:v>518.20000000000005</c:v>
                </c:pt>
                <c:pt idx="55">
                  <c:v>582.79999999999995</c:v>
                </c:pt>
                <c:pt idx="56">
                  <c:v>565.1</c:v>
                </c:pt>
                <c:pt idx="57">
                  <c:v>501.7</c:v>
                </c:pt>
                <c:pt idx="58">
                  <c:v>489.9</c:v>
                </c:pt>
                <c:pt idx="59">
                  <c:v>570.79999999999995</c:v>
                </c:pt>
                <c:pt idx="60">
                  <c:v>570.1</c:v>
                </c:pt>
                <c:pt idx="61">
                  <c:v>493.1</c:v>
                </c:pt>
                <c:pt idx="62">
                  <c:v>519.70000000000005</c:v>
                </c:pt>
                <c:pt idx="63">
                  <c:v>590.79999999999995</c:v>
                </c:pt>
                <c:pt idx="64">
                  <c:v>519.5</c:v>
                </c:pt>
                <c:pt idx="65">
                  <c:v>494.3</c:v>
                </c:pt>
                <c:pt idx="66">
                  <c:v>589.9</c:v>
                </c:pt>
                <c:pt idx="67">
                  <c:v>528.70000000000005</c:v>
                </c:pt>
                <c:pt idx="68">
                  <c:v>494.6</c:v>
                </c:pt>
                <c:pt idx="69">
                  <c:v>593.29999999999995</c:v>
                </c:pt>
                <c:pt idx="70">
                  <c:v>517.5</c:v>
                </c:pt>
                <c:pt idx="71">
                  <c:v>518.70000000000005</c:v>
                </c:pt>
                <c:pt idx="72">
                  <c:v>594.5</c:v>
                </c:pt>
                <c:pt idx="73">
                  <c:v>498.5</c:v>
                </c:pt>
                <c:pt idx="74">
                  <c:v>550.1</c:v>
                </c:pt>
                <c:pt idx="75">
                  <c:v>563.79999999999995</c:v>
                </c:pt>
                <c:pt idx="76">
                  <c:v>494.6</c:v>
                </c:pt>
                <c:pt idx="77">
                  <c:v>597.9</c:v>
                </c:pt>
                <c:pt idx="78">
                  <c:v>504.5</c:v>
                </c:pt>
                <c:pt idx="79">
                  <c:v>551</c:v>
                </c:pt>
                <c:pt idx="80">
                  <c:v>554.6</c:v>
                </c:pt>
                <c:pt idx="81">
                  <c:v>500.7</c:v>
                </c:pt>
                <c:pt idx="82">
                  <c:v>595.70000000000005</c:v>
                </c:pt>
                <c:pt idx="83">
                  <c:v>492.1</c:v>
                </c:pt>
                <c:pt idx="84">
                  <c:v>586</c:v>
                </c:pt>
                <c:pt idx="85">
                  <c:v>511.3</c:v>
                </c:pt>
                <c:pt idx="86">
                  <c:v>547.20000000000005</c:v>
                </c:pt>
                <c:pt idx="87">
                  <c:v>549.20000000000005</c:v>
                </c:pt>
                <c:pt idx="88">
                  <c:v>518.4</c:v>
                </c:pt>
                <c:pt idx="89">
                  <c:v>583.70000000000005</c:v>
                </c:pt>
                <c:pt idx="90">
                  <c:v>493.4</c:v>
                </c:pt>
                <c:pt idx="91">
                  <c:v>594.5</c:v>
                </c:pt>
                <c:pt idx="92">
                  <c:v>490.2</c:v>
                </c:pt>
                <c:pt idx="93">
                  <c:v>591.20000000000005</c:v>
                </c:pt>
                <c:pt idx="94">
                  <c:v>498.1</c:v>
                </c:pt>
                <c:pt idx="95">
                  <c:v>579</c:v>
                </c:pt>
                <c:pt idx="96">
                  <c:v>507</c:v>
                </c:pt>
                <c:pt idx="97">
                  <c:v>563.79999999999995</c:v>
                </c:pt>
                <c:pt idx="98">
                  <c:v>519.4</c:v>
                </c:pt>
                <c:pt idx="99">
                  <c:v>546.20000000000005</c:v>
                </c:pt>
                <c:pt idx="100">
                  <c:v>533.29999999999995</c:v>
                </c:pt>
                <c:pt idx="101">
                  <c:v>536.20000000000005</c:v>
                </c:pt>
                <c:pt idx="102">
                  <c:v>542.4</c:v>
                </c:pt>
                <c:pt idx="103">
                  <c:v>530.79999999999995</c:v>
                </c:pt>
                <c:pt idx="104">
                  <c:v>552.4</c:v>
                </c:pt>
                <c:pt idx="105">
                  <c:v>519.1</c:v>
                </c:pt>
                <c:pt idx="106">
                  <c:v>560.1</c:v>
                </c:pt>
                <c:pt idx="107">
                  <c:v>524.70000000000005</c:v>
                </c:pt>
                <c:pt idx="108">
                  <c:v>561.20000000000005</c:v>
                </c:pt>
                <c:pt idx="109">
                  <c:v>517.5</c:v>
                </c:pt>
                <c:pt idx="110">
                  <c:v>561.9</c:v>
                </c:pt>
                <c:pt idx="111">
                  <c:v>518.6</c:v>
                </c:pt>
                <c:pt idx="112">
                  <c:v>561.6</c:v>
                </c:pt>
                <c:pt idx="113">
                  <c:v>514.79999999999995</c:v>
                </c:pt>
                <c:pt idx="114">
                  <c:v>559.6</c:v>
                </c:pt>
                <c:pt idx="115">
                  <c:v>526.1</c:v>
                </c:pt>
                <c:pt idx="116">
                  <c:v>554.79999999999995</c:v>
                </c:pt>
                <c:pt idx="117">
                  <c:v>523.79999999999995</c:v>
                </c:pt>
                <c:pt idx="118">
                  <c:v>546.70000000000005</c:v>
                </c:pt>
                <c:pt idx="119">
                  <c:v>532.1</c:v>
                </c:pt>
                <c:pt idx="120">
                  <c:v>539.70000000000005</c:v>
                </c:pt>
                <c:pt idx="121">
                  <c:v>536.6</c:v>
                </c:pt>
                <c:pt idx="122">
                  <c:v>530.6</c:v>
                </c:pt>
                <c:pt idx="123">
                  <c:v>542.79999999999995</c:v>
                </c:pt>
                <c:pt idx="124">
                  <c:v>522.9</c:v>
                </c:pt>
                <c:pt idx="125">
                  <c:v>554.79999999999995</c:v>
                </c:pt>
                <c:pt idx="126">
                  <c:v>511.9</c:v>
                </c:pt>
                <c:pt idx="127">
                  <c:v>561.9</c:v>
                </c:pt>
                <c:pt idx="128">
                  <c:v>504.7</c:v>
                </c:pt>
                <c:pt idx="129">
                  <c:v>572.70000000000005</c:v>
                </c:pt>
                <c:pt idx="130">
                  <c:v>497.8</c:v>
                </c:pt>
                <c:pt idx="131">
                  <c:v>585.6</c:v>
                </c:pt>
                <c:pt idx="132">
                  <c:v>490.8</c:v>
                </c:pt>
                <c:pt idx="133">
                  <c:v>590.70000000000005</c:v>
                </c:pt>
                <c:pt idx="134">
                  <c:v>487.5</c:v>
                </c:pt>
                <c:pt idx="135">
                  <c:v>593.5</c:v>
                </c:pt>
                <c:pt idx="136">
                  <c:v>482.6</c:v>
                </c:pt>
                <c:pt idx="137">
                  <c:v>590.70000000000005</c:v>
                </c:pt>
                <c:pt idx="138">
                  <c:v>488.9</c:v>
                </c:pt>
                <c:pt idx="139">
                  <c:v>581.29999999999995</c:v>
                </c:pt>
                <c:pt idx="140">
                  <c:v>494.3</c:v>
                </c:pt>
                <c:pt idx="141">
                  <c:v>573</c:v>
                </c:pt>
                <c:pt idx="142">
                  <c:v>508.6</c:v>
                </c:pt>
                <c:pt idx="143">
                  <c:v>555</c:v>
                </c:pt>
                <c:pt idx="144">
                  <c:v>528.9</c:v>
                </c:pt>
                <c:pt idx="145">
                  <c:v>537.79999999999995</c:v>
                </c:pt>
                <c:pt idx="146">
                  <c:v>540.4</c:v>
                </c:pt>
                <c:pt idx="147">
                  <c:v>516.9</c:v>
                </c:pt>
                <c:pt idx="148">
                  <c:v>557.70000000000005</c:v>
                </c:pt>
                <c:pt idx="149">
                  <c:v>504.8</c:v>
                </c:pt>
                <c:pt idx="150">
                  <c:v>572</c:v>
                </c:pt>
                <c:pt idx="151">
                  <c:v>493.2</c:v>
                </c:pt>
                <c:pt idx="152">
                  <c:v>586.5</c:v>
                </c:pt>
                <c:pt idx="153">
                  <c:v>485.6</c:v>
                </c:pt>
                <c:pt idx="154">
                  <c:v>591.1</c:v>
                </c:pt>
                <c:pt idx="155">
                  <c:v>483.5</c:v>
                </c:pt>
                <c:pt idx="156">
                  <c:v>589.70000000000005</c:v>
                </c:pt>
                <c:pt idx="157">
                  <c:v>483</c:v>
                </c:pt>
                <c:pt idx="158">
                  <c:v>581.1</c:v>
                </c:pt>
                <c:pt idx="159">
                  <c:v>503.6</c:v>
                </c:pt>
                <c:pt idx="160">
                  <c:v>561.1</c:v>
                </c:pt>
                <c:pt idx="161">
                  <c:v>518.20000000000005</c:v>
                </c:pt>
                <c:pt idx="162">
                  <c:v>542.29999999999995</c:v>
                </c:pt>
                <c:pt idx="163">
                  <c:v>535.70000000000005</c:v>
                </c:pt>
                <c:pt idx="164">
                  <c:v>519.70000000000005</c:v>
                </c:pt>
                <c:pt idx="165">
                  <c:v>550.5</c:v>
                </c:pt>
                <c:pt idx="166">
                  <c:v>503.3</c:v>
                </c:pt>
                <c:pt idx="167">
                  <c:v>571.70000000000005</c:v>
                </c:pt>
                <c:pt idx="168">
                  <c:v>491.3</c:v>
                </c:pt>
                <c:pt idx="169">
                  <c:v>585.9</c:v>
                </c:pt>
                <c:pt idx="170">
                  <c:v>482.7</c:v>
                </c:pt>
                <c:pt idx="171">
                  <c:v>588</c:v>
                </c:pt>
                <c:pt idx="172">
                  <c:v>481.2</c:v>
                </c:pt>
                <c:pt idx="173">
                  <c:v>583.70000000000005</c:v>
                </c:pt>
                <c:pt idx="174">
                  <c:v>486.5</c:v>
                </c:pt>
                <c:pt idx="175">
                  <c:v>573.5</c:v>
                </c:pt>
                <c:pt idx="176">
                  <c:v>503.2</c:v>
                </c:pt>
                <c:pt idx="177">
                  <c:v>550.6</c:v>
                </c:pt>
                <c:pt idx="178">
                  <c:v>527.6</c:v>
                </c:pt>
                <c:pt idx="179">
                  <c:v>528.5</c:v>
                </c:pt>
                <c:pt idx="180">
                  <c:v>545.29999999999995</c:v>
                </c:pt>
                <c:pt idx="181">
                  <c:v>506</c:v>
                </c:pt>
                <c:pt idx="182">
                  <c:v>563.4</c:v>
                </c:pt>
                <c:pt idx="183">
                  <c:v>492.1</c:v>
                </c:pt>
                <c:pt idx="184">
                  <c:v>577.9</c:v>
                </c:pt>
                <c:pt idx="185">
                  <c:v>483.3</c:v>
                </c:pt>
                <c:pt idx="186">
                  <c:v>588.79999999999995</c:v>
                </c:pt>
                <c:pt idx="187">
                  <c:v>478.8</c:v>
                </c:pt>
                <c:pt idx="188">
                  <c:v>584.70000000000005</c:v>
                </c:pt>
                <c:pt idx="189">
                  <c:v>486.4</c:v>
                </c:pt>
                <c:pt idx="190">
                  <c:v>573.20000000000005</c:v>
                </c:pt>
                <c:pt idx="191">
                  <c:v>501.8</c:v>
                </c:pt>
                <c:pt idx="192">
                  <c:v>554.6</c:v>
                </c:pt>
                <c:pt idx="193">
                  <c:v>518.20000000000005</c:v>
                </c:pt>
                <c:pt idx="194">
                  <c:v>528.1</c:v>
                </c:pt>
                <c:pt idx="195">
                  <c:v>541.5</c:v>
                </c:pt>
                <c:pt idx="196">
                  <c:v>507.5</c:v>
                </c:pt>
                <c:pt idx="197">
                  <c:v>561.1</c:v>
                </c:pt>
                <c:pt idx="198">
                  <c:v>492.3</c:v>
                </c:pt>
                <c:pt idx="199">
                  <c:v>579.20000000000005</c:v>
                </c:pt>
                <c:pt idx="200">
                  <c:v>481.6</c:v>
                </c:pt>
                <c:pt idx="201">
                  <c:v>585.1</c:v>
                </c:pt>
                <c:pt idx="202">
                  <c:v>478.2</c:v>
                </c:pt>
                <c:pt idx="203">
                  <c:v>584.4</c:v>
                </c:pt>
                <c:pt idx="204">
                  <c:v>478.5</c:v>
                </c:pt>
                <c:pt idx="205">
                  <c:v>572.70000000000005</c:v>
                </c:pt>
                <c:pt idx="206">
                  <c:v>500.4</c:v>
                </c:pt>
                <c:pt idx="207">
                  <c:v>548.29999999999995</c:v>
                </c:pt>
                <c:pt idx="208">
                  <c:v>521.29999999999995</c:v>
                </c:pt>
                <c:pt idx="209">
                  <c:v>526.20000000000005</c:v>
                </c:pt>
                <c:pt idx="210">
                  <c:v>544.70000000000005</c:v>
                </c:pt>
                <c:pt idx="211">
                  <c:v>504.3</c:v>
                </c:pt>
                <c:pt idx="212">
                  <c:v>558.4</c:v>
                </c:pt>
                <c:pt idx="213">
                  <c:v>489.3</c:v>
                </c:pt>
                <c:pt idx="214">
                  <c:v>577.29999999999995</c:v>
                </c:pt>
                <c:pt idx="215">
                  <c:v>480.1</c:v>
                </c:pt>
                <c:pt idx="216">
                  <c:v>585.5</c:v>
                </c:pt>
                <c:pt idx="217">
                  <c:v>473.2</c:v>
                </c:pt>
                <c:pt idx="218">
                  <c:v>581.79999999999995</c:v>
                </c:pt>
                <c:pt idx="219">
                  <c:v>484.2</c:v>
                </c:pt>
                <c:pt idx="220">
                  <c:v>564.9</c:v>
                </c:pt>
                <c:pt idx="221">
                  <c:v>501.4</c:v>
                </c:pt>
                <c:pt idx="222">
                  <c:v>544.9</c:v>
                </c:pt>
                <c:pt idx="223">
                  <c:v>518.4</c:v>
                </c:pt>
                <c:pt idx="224">
                  <c:v>521.6</c:v>
                </c:pt>
                <c:pt idx="225">
                  <c:v>538.6</c:v>
                </c:pt>
                <c:pt idx="226">
                  <c:v>501</c:v>
                </c:pt>
                <c:pt idx="227">
                  <c:v>562.6</c:v>
                </c:pt>
                <c:pt idx="228">
                  <c:v>485.2</c:v>
                </c:pt>
                <c:pt idx="229">
                  <c:v>578.29999999999995</c:v>
                </c:pt>
                <c:pt idx="230">
                  <c:v>476.9</c:v>
                </c:pt>
                <c:pt idx="231">
                  <c:v>581.70000000000005</c:v>
                </c:pt>
                <c:pt idx="232">
                  <c:v>474</c:v>
                </c:pt>
                <c:pt idx="233">
                  <c:v>575.6</c:v>
                </c:pt>
                <c:pt idx="234">
                  <c:v>479.3</c:v>
                </c:pt>
                <c:pt idx="235">
                  <c:v>563.6</c:v>
                </c:pt>
                <c:pt idx="236">
                  <c:v>498.4</c:v>
                </c:pt>
                <c:pt idx="237">
                  <c:v>541.6</c:v>
                </c:pt>
                <c:pt idx="238">
                  <c:v>525.1</c:v>
                </c:pt>
                <c:pt idx="239">
                  <c:v>517.5</c:v>
                </c:pt>
                <c:pt idx="240">
                  <c:v>544.29999999999995</c:v>
                </c:pt>
                <c:pt idx="241">
                  <c:v>494.7</c:v>
                </c:pt>
                <c:pt idx="242">
                  <c:v>563.1</c:v>
                </c:pt>
                <c:pt idx="243">
                  <c:v>483</c:v>
                </c:pt>
                <c:pt idx="244">
                  <c:v>575.1</c:v>
                </c:pt>
                <c:pt idx="245">
                  <c:v>473.7</c:v>
                </c:pt>
                <c:pt idx="246">
                  <c:v>580.29999999999995</c:v>
                </c:pt>
                <c:pt idx="247">
                  <c:v>470.3</c:v>
                </c:pt>
                <c:pt idx="248">
                  <c:v>575</c:v>
                </c:pt>
                <c:pt idx="249">
                  <c:v>486.5</c:v>
                </c:pt>
                <c:pt idx="250">
                  <c:v>556.70000000000005</c:v>
                </c:pt>
                <c:pt idx="251">
                  <c:v>508.1</c:v>
                </c:pt>
                <c:pt idx="252">
                  <c:v>534</c:v>
                </c:pt>
                <c:pt idx="253">
                  <c:v>524.70000000000005</c:v>
                </c:pt>
                <c:pt idx="254">
                  <c:v>507.7</c:v>
                </c:pt>
                <c:pt idx="255">
                  <c:v>545.79999999999995</c:v>
                </c:pt>
                <c:pt idx="256">
                  <c:v>490.4</c:v>
                </c:pt>
                <c:pt idx="257">
                  <c:v>564.9</c:v>
                </c:pt>
                <c:pt idx="258">
                  <c:v>478.2</c:v>
                </c:pt>
                <c:pt idx="259">
                  <c:v>578.4</c:v>
                </c:pt>
                <c:pt idx="260">
                  <c:v>470.7</c:v>
                </c:pt>
                <c:pt idx="261">
                  <c:v>577.5</c:v>
                </c:pt>
                <c:pt idx="262">
                  <c:v>473</c:v>
                </c:pt>
                <c:pt idx="263">
                  <c:v>568.70000000000005</c:v>
                </c:pt>
                <c:pt idx="264">
                  <c:v>486</c:v>
                </c:pt>
                <c:pt idx="265">
                  <c:v>550.70000000000005</c:v>
                </c:pt>
                <c:pt idx="266">
                  <c:v>505.2</c:v>
                </c:pt>
                <c:pt idx="267">
                  <c:v>522.4</c:v>
                </c:pt>
                <c:pt idx="268">
                  <c:v>527.29999999999995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F4-4148-8B74-95985D7C4FEE}"/>
            </c:ext>
          </c:extLst>
        </c:ser>
        <c:ser>
          <c:idx val="5"/>
          <c:order val="5"/>
          <c:tx>
            <c:strRef>
              <c:f>'2860→ExB'!$G$1</c:f>
              <c:strCache>
                <c:ptCount val="1"/>
                <c:pt idx="0">
                  <c:v>⑥PbT in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'2860→ExB'!$A$2:$A$892</c:f>
              <c:numCache>
                <c:formatCode>General</c:formatCode>
                <c:ptCount val="8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</c:numCache>
            </c:numRef>
          </c:xVal>
          <c:yVal>
            <c:numRef>
              <c:f>'2860→ExB'!$G$2:$G$842</c:f>
              <c:numCache>
                <c:formatCode>General</c:formatCode>
                <c:ptCount val="841"/>
                <c:pt idx="0">
                  <c:v>141.1</c:v>
                </c:pt>
                <c:pt idx="1">
                  <c:v>146.4</c:v>
                </c:pt>
                <c:pt idx="2">
                  <c:v>138.9</c:v>
                </c:pt>
                <c:pt idx="3">
                  <c:v>143.30000000000001</c:v>
                </c:pt>
                <c:pt idx="4">
                  <c:v>139</c:v>
                </c:pt>
                <c:pt idx="5">
                  <c:v>142.80000000000001</c:v>
                </c:pt>
                <c:pt idx="6">
                  <c:v>142.80000000000001</c:v>
                </c:pt>
                <c:pt idx="7">
                  <c:v>141.9</c:v>
                </c:pt>
                <c:pt idx="8">
                  <c:v>143.5</c:v>
                </c:pt>
                <c:pt idx="9">
                  <c:v>141.6</c:v>
                </c:pt>
                <c:pt idx="10">
                  <c:v>148.6</c:v>
                </c:pt>
                <c:pt idx="11">
                  <c:v>142.4</c:v>
                </c:pt>
                <c:pt idx="12">
                  <c:v>150.6</c:v>
                </c:pt>
                <c:pt idx="13">
                  <c:v>142.4</c:v>
                </c:pt>
                <c:pt idx="14">
                  <c:v>147.19999999999999</c:v>
                </c:pt>
                <c:pt idx="15">
                  <c:v>139.5</c:v>
                </c:pt>
                <c:pt idx="16">
                  <c:v>145.4</c:v>
                </c:pt>
                <c:pt idx="17">
                  <c:v>138.9</c:v>
                </c:pt>
                <c:pt idx="18">
                  <c:v>144.69999999999999</c:v>
                </c:pt>
                <c:pt idx="19">
                  <c:v>140.1</c:v>
                </c:pt>
                <c:pt idx="20">
                  <c:v>144.30000000000001</c:v>
                </c:pt>
                <c:pt idx="21">
                  <c:v>143.80000000000001</c:v>
                </c:pt>
                <c:pt idx="22">
                  <c:v>143</c:v>
                </c:pt>
                <c:pt idx="23">
                  <c:v>146.4</c:v>
                </c:pt>
                <c:pt idx="24">
                  <c:v>143.80000000000001</c:v>
                </c:pt>
                <c:pt idx="25">
                  <c:v>148.69999999999999</c:v>
                </c:pt>
                <c:pt idx="26">
                  <c:v>138.9</c:v>
                </c:pt>
                <c:pt idx="27">
                  <c:v>145.19999999999999</c:v>
                </c:pt>
                <c:pt idx="28">
                  <c:v>140.4</c:v>
                </c:pt>
                <c:pt idx="29">
                  <c:v>146.4</c:v>
                </c:pt>
                <c:pt idx="30">
                  <c:v>138.6</c:v>
                </c:pt>
                <c:pt idx="31">
                  <c:v>145.69999999999999</c:v>
                </c:pt>
                <c:pt idx="32">
                  <c:v>140.69999999999999</c:v>
                </c:pt>
                <c:pt idx="33">
                  <c:v>147.1</c:v>
                </c:pt>
                <c:pt idx="34">
                  <c:v>143</c:v>
                </c:pt>
                <c:pt idx="35">
                  <c:v>135.4</c:v>
                </c:pt>
                <c:pt idx="36">
                  <c:v>120.4</c:v>
                </c:pt>
                <c:pt idx="37">
                  <c:v>90.8</c:v>
                </c:pt>
                <c:pt idx="38">
                  <c:v>64.2</c:v>
                </c:pt>
                <c:pt idx="39">
                  <c:v>58</c:v>
                </c:pt>
                <c:pt idx="40">
                  <c:v>166.6</c:v>
                </c:pt>
                <c:pt idx="41">
                  <c:v>340.7</c:v>
                </c:pt>
                <c:pt idx="42">
                  <c:v>467</c:v>
                </c:pt>
                <c:pt idx="43">
                  <c:v>515.20000000000005</c:v>
                </c:pt>
                <c:pt idx="44">
                  <c:v>525.1</c:v>
                </c:pt>
                <c:pt idx="45">
                  <c:v>520.20000000000005</c:v>
                </c:pt>
                <c:pt idx="46">
                  <c:v>511.6</c:v>
                </c:pt>
                <c:pt idx="47">
                  <c:v>508.3</c:v>
                </c:pt>
                <c:pt idx="48">
                  <c:v>516.79999999999995</c:v>
                </c:pt>
                <c:pt idx="49">
                  <c:v>533.6</c:v>
                </c:pt>
                <c:pt idx="50">
                  <c:v>558.1</c:v>
                </c:pt>
                <c:pt idx="51">
                  <c:v>570.70000000000005</c:v>
                </c:pt>
                <c:pt idx="52">
                  <c:v>543.29999999999995</c:v>
                </c:pt>
                <c:pt idx="53">
                  <c:v>508.3</c:v>
                </c:pt>
                <c:pt idx="54">
                  <c:v>497.5</c:v>
                </c:pt>
                <c:pt idx="55">
                  <c:v>532.70000000000005</c:v>
                </c:pt>
                <c:pt idx="56">
                  <c:v>565.6</c:v>
                </c:pt>
                <c:pt idx="57">
                  <c:v>536.9</c:v>
                </c:pt>
                <c:pt idx="58">
                  <c:v>497.4</c:v>
                </c:pt>
                <c:pt idx="59">
                  <c:v>522.4</c:v>
                </c:pt>
                <c:pt idx="60">
                  <c:v>568.29999999999995</c:v>
                </c:pt>
                <c:pt idx="61">
                  <c:v>528.9</c:v>
                </c:pt>
                <c:pt idx="62">
                  <c:v>500.2</c:v>
                </c:pt>
                <c:pt idx="63">
                  <c:v>551.79999999999995</c:v>
                </c:pt>
                <c:pt idx="64">
                  <c:v>555.9</c:v>
                </c:pt>
                <c:pt idx="65">
                  <c:v>498.7</c:v>
                </c:pt>
                <c:pt idx="66">
                  <c:v>543.6</c:v>
                </c:pt>
                <c:pt idx="67">
                  <c:v>561.9</c:v>
                </c:pt>
                <c:pt idx="68">
                  <c:v>502.7</c:v>
                </c:pt>
                <c:pt idx="69">
                  <c:v>550.5</c:v>
                </c:pt>
                <c:pt idx="70">
                  <c:v>556.20000000000005</c:v>
                </c:pt>
                <c:pt idx="71">
                  <c:v>503.5</c:v>
                </c:pt>
                <c:pt idx="72">
                  <c:v>564.20000000000005</c:v>
                </c:pt>
                <c:pt idx="73">
                  <c:v>533.6</c:v>
                </c:pt>
                <c:pt idx="74">
                  <c:v>519.9</c:v>
                </c:pt>
                <c:pt idx="75">
                  <c:v>576</c:v>
                </c:pt>
                <c:pt idx="76">
                  <c:v>508</c:v>
                </c:pt>
                <c:pt idx="77">
                  <c:v>554</c:v>
                </c:pt>
                <c:pt idx="78">
                  <c:v>542.70000000000005</c:v>
                </c:pt>
                <c:pt idx="79">
                  <c:v>518.29999999999995</c:v>
                </c:pt>
                <c:pt idx="80">
                  <c:v>571.70000000000005</c:v>
                </c:pt>
                <c:pt idx="81">
                  <c:v>504.7</c:v>
                </c:pt>
                <c:pt idx="82">
                  <c:v>563.79999999999995</c:v>
                </c:pt>
                <c:pt idx="83">
                  <c:v>522.6</c:v>
                </c:pt>
                <c:pt idx="84">
                  <c:v>538.5</c:v>
                </c:pt>
                <c:pt idx="85">
                  <c:v>550.20000000000005</c:v>
                </c:pt>
                <c:pt idx="86">
                  <c:v>514.9</c:v>
                </c:pt>
                <c:pt idx="87">
                  <c:v>571.70000000000005</c:v>
                </c:pt>
                <c:pt idx="88">
                  <c:v>504.2</c:v>
                </c:pt>
                <c:pt idx="89">
                  <c:v>572.20000000000005</c:v>
                </c:pt>
                <c:pt idx="90">
                  <c:v>508.3</c:v>
                </c:pt>
                <c:pt idx="91">
                  <c:v>561.79999999999995</c:v>
                </c:pt>
                <c:pt idx="92">
                  <c:v>520.70000000000005</c:v>
                </c:pt>
                <c:pt idx="93">
                  <c:v>547.6</c:v>
                </c:pt>
                <c:pt idx="94">
                  <c:v>532.20000000000005</c:v>
                </c:pt>
                <c:pt idx="95">
                  <c:v>535.1</c:v>
                </c:pt>
                <c:pt idx="96">
                  <c:v>545.5</c:v>
                </c:pt>
                <c:pt idx="97">
                  <c:v>524.70000000000005</c:v>
                </c:pt>
                <c:pt idx="98">
                  <c:v>556.20000000000005</c:v>
                </c:pt>
                <c:pt idx="99">
                  <c:v>518.4</c:v>
                </c:pt>
                <c:pt idx="100">
                  <c:v>565</c:v>
                </c:pt>
                <c:pt idx="101">
                  <c:v>511.8</c:v>
                </c:pt>
                <c:pt idx="102">
                  <c:v>567.9</c:v>
                </c:pt>
                <c:pt idx="103">
                  <c:v>508</c:v>
                </c:pt>
                <c:pt idx="104">
                  <c:v>570.29999999999995</c:v>
                </c:pt>
                <c:pt idx="105">
                  <c:v>506.6</c:v>
                </c:pt>
                <c:pt idx="106">
                  <c:v>573.29999999999995</c:v>
                </c:pt>
                <c:pt idx="107">
                  <c:v>503.8</c:v>
                </c:pt>
                <c:pt idx="108">
                  <c:v>571.9</c:v>
                </c:pt>
                <c:pt idx="109">
                  <c:v>504.7</c:v>
                </c:pt>
                <c:pt idx="110">
                  <c:v>571</c:v>
                </c:pt>
                <c:pt idx="111">
                  <c:v>504.5</c:v>
                </c:pt>
                <c:pt idx="112">
                  <c:v>572.29999999999995</c:v>
                </c:pt>
                <c:pt idx="113">
                  <c:v>504.6</c:v>
                </c:pt>
                <c:pt idx="114">
                  <c:v>571.9</c:v>
                </c:pt>
                <c:pt idx="115">
                  <c:v>503.6</c:v>
                </c:pt>
                <c:pt idx="116">
                  <c:v>570.4</c:v>
                </c:pt>
                <c:pt idx="117">
                  <c:v>507.3</c:v>
                </c:pt>
                <c:pt idx="118">
                  <c:v>566.6</c:v>
                </c:pt>
                <c:pt idx="119">
                  <c:v>508.3</c:v>
                </c:pt>
                <c:pt idx="120">
                  <c:v>567</c:v>
                </c:pt>
                <c:pt idx="121">
                  <c:v>508.8</c:v>
                </c:pt>
                <c:pt idx="122">
                  <c:v>560.70000000000005</c:v>
                </c:pt>
                <c:pt idx="123">
                  <c:v>514.6</c:v>
                </c:pt>
                <c:pt idx="124">
                  <c:v>557</c:v>
                </c:pt>
                <c:pt idx="125">
                  <c:v>518.79999999999995</c:v>
                </c:pt>
                <c:pt idx="126">
                  <c:v>549</c:v>
                </c:pt>
                <c:pt idx="127">
                  <c:v>523.6</c:v>
                </c:pt>
                <c:pt idx="128">
                  <c:v>541.79999999999995</c:v>
                </c:pt>
                <c:pt idx="129">
                  <c:v>530.70000000000005</c:v>
                </c:pt>
                <c:pt idx="130">
                  <c:v>534.20000000000005</c:v>
                </c:pt>
                <c:pt idx="131">
                  <c:v>537.6</c:v>
                </c:pt>
                <c:pt idx="132">
                  <c:v>526</c:v>
                </c:pt>
                <c:pt idx="133">
                  <c:v>547.4</c:v>
                </c:pt>
                <c:pt idx="134">
                  <c:v>517.5</c:v>
                </c:pt>
                <c:pt idx="135">
                  <c:v>555.20000000000005</c:v>
                </c:pt>
                <c:pt idx="136">
                  <c:v>510.8</c:v>
                </c:pt>
                <c:pt idx="137">
                  <c:v>561.20000000000005</c:v>
                </c:pt>
                <c:pt idx="138">
                  <c:v>504.2</c:v>
                </c:pt>
                <c:pt idx="139">
                  <c:v>567.29999999999995</c:v>
                </c:pt>
                <c:pt idx="140">
                  <c:v>500</c:v>
                </c:pt>
                <c:pt idx="141">
                  <c:v>569.9</c:v>
                </c:pt>
                <c:pt idx="142">
                  <c:v>501.9</c:v>
                </c:pt>
                <c:pt idx="143">
                  <c:v>568</c:v>
                </c:pt>
                <c:pt idx="144">
                  <c:v>504.6</c:v>
                </c:pt>
                <c:pt idx="145">
                  <c:v>564.1</c:v>
                </c:pt>
                <c:pt idx="146">
                  <c:v>510.8</c:v>
                </c:pt>
                <c:pt idx="147">
                  <c:v>551.29999999999995</c:v>
                </c:pt>
                <c:pt idx="148">
                  <c:v>520.5</c:v>
                </c:pt>
                <c:pt idx="149">
                  <c:v>542.6</c:v>
                </c:pt>
                <c:pt idx="150">
                  <c:v>530</c:v>
                </c:pt>
                <c:pt idx="151">
                  <c:v>530.29999999999995</c:v>
                </c:pt>
                <c:pt idx="152">
                  <c:v>540.79999999999995</c:v>
                </c:pt>
                <c:pt idx="153">
                  <c:v>518.79999999999995</c:v>
                </c:pt>
                <c:pt idx="154">
                  <c:v>551.29999999999995</c:v>
                </c:pt>
                <c:pt idx="155">
                  <c:v>507.8</c:v>
                </c:pt>
                <c:pt idx="156">
                  <c:v>560.70000000000005</c:v>
                </c:pt>
                <c:pt idx="157">
                  <c:v>500.9</c:v>
                </c:pt>
                <c:pt idx="158">
                  <c:v>564.70000000000005</c:v>
                </c:pt>
                <c:pt idx="159">
                  <c:v>499.7</c:v>
                </c:pt>
                <c:pt idx="160">
                  <c:v>566.1</c:v>
                </c:pt>
                <c:pt idx="161">
                  <c:v>499.4</c:v>
                </c:pt>
                <c:pt idx="162">
                  <c:v>564.70000000000005</c:v>
                </c:pt>
                <c:pt idx="163">
                  <c:v>505.9</c:v>
                </c:pt>
                <c:pt idx="164">
                  <c:v>554</c:v>
                </c:pt>
                <c:pt idx="165">
                  <c:v>516.9</c:v>
                </c:pt>
                <c:pt idx="166">
                  <c:v>542.6</c:v>
                </c:pt>
                <c:pt idx="167">
                  <c:v>528.5</c:v>
                </c:pt>
                <c:pt idx="168">
                  <c:v>526.20000000000005</c:v>
                </c:pt>
                <c:pt idx="169">
                  <c:v>539.9</c:v>
                </c:pt>
                <c:pt idx="170">
                  <c:v>515.20000000000005</c:v>
                </c:pt>
                <c:pt idx="171">
                  <c:v>551.4</c:v>
                </c:pt>
                <c:pt idx="172">
                  <c:v>505</c:v>
                </c:pt>
                <c:pt idx="173">
                  <c:v>560.70000000000005</c:v>
                </c:pt>
                <c:pt idx="174">
                  <c:v>497.4</c:v>
                </c:pt>
                <c:pt idx="175">
                  <c:v>564.6</c:v>
                </c:pt>
                <c:pt idx="176">
                  <c:v>498.3</c:v>
                </c:pt>
                <c:pt idx="177">
                  <c:v>565.1</c:v>
                </c:pt>
                <c:pt idx="178">
                  <c:v>501.7</c:v>
                </c:pt>
                <c:pt idx="179">
                  <c:v>557.79999999999995</c:v>
                </c:pt>
                <c:pt idx="180">
                  <c:v>512.29999999999995</c:v>
                </c:pt>
                <c:pt idx="181">
                  <c:v>542.29999999999995</c:v>
                </c:pt>
                <c:pt idx="182">
                  <c:v>521.70000000000005</c:v>
                </c:pt>
                <c:pt idx="183">
                  <c:v>530.4</c:v>
                </c:pt>
                <c:pt idx="184">
                  <c:v>534.70000000000005</c:v>
                </c:pt>
                <c:pt idx="185">
                  <c:v>516.5</c:v>
                </c:pt>
                <c:pt idx="186">
                  <c:v>547.4</c:v>
                </c:pt>
                <c:pt idx="187">
                  <c:v>505.9</c:v>
                </c:pt>
                <c:pt idx="188">
                  <c:v>555.6</c:v>
                </c:pt>
                <c:pt idx="189">
                  <c:v>497.4</c:v>
                </c:pt>
                <c:pt idx="190">
                  <c:v>565.4</c:v>
                </c:pt>
                <c:pt idx="191">
                  <c:v>493</c:v>
                </c:pt>
                <c:pt idx="192">
                  <c:v>564.6</c:v>
                </c:pt>
                <c:pt idx="193">
                  <c:v>500</c:v>
                </c:pt>
                <c:pt idx="194">
                  <c:v>555.5</c:v>
                </c:pt>
                <c:pt idx="195">
                  <c:v>508.4</c:v>
                </c:pt>
                <c:pt idx="196">
                  <c:v>544.6</c:v>
                </c:pt>
                <c:pt idx="197">
                  <c:v>519.29999999999995</c:v>
                </c:pt>
                <c:pt idx="198">
                  <c:v>530</c:v>
                </c:pt>
                <c:pt idx="199">
                  <c:v>531.6</c:v>
                </c:pt>
                <c:pt idx="200">
                  <c:v>514.9</c:v>
                </c:pt>
                <c:pt idx="201">
                  <c:v>544.1</c:v>
                </c:pt>
                <c:pt idx="202">
                  <c:v>505</c:v>
                </c:pt>
                <c:pt idx="203">
                  <c:v>555.6</c:v>
                </c:pt>
                <c:pt idx="204">
                  <c:v>495.6</c:v>
                </c:pt>
                <c:pt idx="205">
                  <c:v>561.6</c:v>
                </c:pt>
                <c:pt idx="206">
                  <c:v>493.5</c:v>
                </c:pt>
                <c:pt idx="207">
                  <c:v>559.29999999999995</c:v>
                </c:pt>
                <c:pt idx="208">
                  <c:v>497.8</c:v>
                </c:pt>
                <c:pt idx="209">
                  <c:v>556.1</c:v>
                </c:pt>
                <c:pt idx="210">
                  <c:v>505.4</c:v>
                </c:pt>
                <c:pt idx="211">
                  <c:v>542.29999999999995</c:v>
                </c:pt>
                <c:pt idx="212">
                  <c:v>517.5</c:v>
                </c:pt>
                <c:pt idx="213">
                  <c:v>526.6</c:v>
                </c:pt>
                <c:pt idx="214">
                  <c:v>532.79999999999995</c:v>
                </c:pt>
                <c:pt idx="215">
                  <c:v>512.29999999999995</c:v>
                </c:pt>
                <c:pt idx="216">
                  <c:v>545.5</c:v>
                </c:pt>
                <c:pt idx="217">
                  <c:v>500.8</c:v>
                </c:pt>
                <c:pt idx="218">
                  <c:v>554.29999999999995</c:v>
                </c:pt>
                <c:pt idx="219">
                  <c:v>493</c:v>
                </c:pt>
                <c:pt idx="220">
                  <c:v>558.9</c:v>
                </c:pt>
                <c:pt idx="221">
                  <c:v>490.9</c:v>
                </c:pt>
                <c:pt idx="222">
                  <c:v>559</c:v>
                </c:pt>
                <c:pt idx="223">
                  <c:v>496.2</c:v>
                </c:pt>
                <c:pt idx="224">
                  <c:v>552.1</c:v>
                </c:pt>
                <c:pt idx="225">
                  <c:v>507</c:v>
                </c:pt>
                <c:pt idx="226">
                  <c:v>539.5</c:v>
                </c:pt>
                <c:pt idx="227">
                  <c:v>517.5</c:v>
                </c:pt>
                <c:pt idx="228">
                  <c:v>521.79999999999995</c:v>
                </c:pt>
                <c:pt idx="229">
                  <c:v>531.9</c:v>
                </c:pt>
                <c:pt idx="230">
                  <c:v>509.9</c:v>
                </c:pt>
                <c:pt idx="231">
                  <c:v>543.29999999999995</c:v>
                </c:pt>
                <c:pt idx="232">
                  <c:v>497.8</c:v>
                </c:pt>
                <c:pt idx="233">
                  <c:v>554.6</c:v>
                </c:pt>
                <c:pt idx="234">
                  <c:v>489.6</c:v>
                </c:pt>
                <c:pt idx="235">
                  <c:v>559.70000000000005</c:v>
                </c:pt>
                <c:pt idx="236">
                  <c:v>491.8</c:v>
                </c:pt>
                <c:pt idx="237">
                  <c:v>557</c:v>
                </c:pt>
                <c:pt idx="238">
                  <c:v>497</c:v>
                </c:pt>
                <c:pt idx="239">
                  <c:v>549.5</c:v>
                </c:pt>
                <c:pt idx="240">
                  <c:v>505.5</c:v>
                </c:pt>
                <c:pt idx="241">
                  <c:v>531.9</c:v>
                </c:pt>
                <c:pt idx="242">
                  <c:v>518.29999999999995</c:v>
                </c:pt>
                <c:pt idx="243">
                  <c:v>518.79999999999995</c:v>
                </c:pt>
                <c:pt idx="244">
                  <c:v>532.20000000000005</c:v>
                </c:pt>
                <c:pt idx="245">
                  <c:v>504.5</c:v>
                </c:pt>
                <c:pt idx="246">
                  <c:v>542.70000000000005</c:v>
                </c:pt>
                <c:pt idx="247">
                  <c:v>493.2</c:v>
                </c:pt>
                <c:pt idx="248">
                  <c:v>553.70000000000005</c:v>
                </c:pt>
                <c:pt idx="249">
                  <c:v>489.8</c:v>
                </c:pt>
                <c:pt idx="250">
                  <c:v>557</c:v>
                </c:pt>
                <c:pt idx="251">
                  <c:v>489</c:v>
                </c:pt>
                <c:pt idx="252">
                  <c:v>553.20000000000005</c:v>
                </c:pt>
                <c:pt idx="253">
                  <c:v>496.8</c:v>
                </c:pt>
                <c:pt idx="254">
                  <c:v>540.79999999999995</c:v>
                </c:pt>
                <c:pt idx="255">
                  <c:v>506.6</c:v>
                </c:pt>
                <c:pt idx="256">
                  <c:v>528.29999999999995</c:v>
                </c:pt>
                <c:pt idx="257">
                  <c:v>519.4</c:v>
                </c:pt>
                <c:pt idx="258">
                  <c:v>514</c:v>
                </c:pt>
                <c:pt idx="259">
                  <c:v>532.20000000000005</c:v>
                </c:pt>
                <c:pt idx="260">
                  <c:v>501.6</c:v>
                </c:pt>
                <c:pt idx="261">
                  <c:v>545.20000000000005</c:v>
                </c:pt>
                <c:pt idx="262">
                  <c:v>490.6</c:v>
                </c:pt>
                <c:pt idx="263">
                  <c:v>553.20000000000005</c:v>
                </c:pt>
                <c:pt idx="264">
                  <c:v>484.2</c:v>
                </c:pt>
                <c:pt idx="265">
                  <c:v>555.5</c:v>
                </c:pt>
                <c:pt idx="266">
                  <c:v>489.4</c:v>
                </c:pt>
                <c:pt idx="267">
                  <c:v>548</c:v>
                </c:pt>
                <c:pt idx="268">
                  <c:v>495.9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F4-4148-8B74-95985D7C4FEE}"/>
            </c:ext>
          </c:extLst>
        </c:ser>
        <c:ser>
          <c:idx val="6"/>
          <c:order val="6"/>
          <c:tx>
            <c:strRef>
              <c:f>'2860→ExB'!$I$1</c:f>
              <c:strCache>
                <c:ptCount val="1"/>
                <c:pt idx="0">
                  <c:v>C/C内圧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'2860→ExB'!$A$2:$A$892</c:f>
              <c:numCache>
                <c:formatCode>General</c:formatCode>
                <c:ptCount val="8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</c:numCache>
            </c:numRef>
          </c:xVal>
          <c:yVal>
            <c:numRef>
              <c:f>'2860→ExB'!$I$2:$I$842</c:f>
              <c:numCache>
                <c:formatCode>General</c:formatCode>
                <c:ptCount val="841"/>
                <c:pt idx="0">
                  <c:v>1.9</c:v>
                </c:pt>
                <c:pt idx="1">
                  <c:v>1.9</c:v>
                </c:pt>
                <c:pt idx="2">
                  <c:v>1.9</c:v>
                </c:pt>
                <c:pt idx="3">
                  <c:v>1.9</c:v>
                </c:pt>
                <c:pt idx="4">
                  <c:v>1.9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1.9</c:v>
                </c:pt>
                <c:pt idx="9">
                  <c:v>1.9</c:v>
                </c:pt>
                <c:pt idx="10">
                  <c:v>1.8</c:v>
                </c:pt>
                <c:pt idx="11">
                  <c:v>1.9</c:v>
                </c:pt>
                <c:pt idx="12">
                  <c:v>1.9</c:v>
                </c:pt>
                <c:pt idx="13">
                  <c:v>1.9</c:v>
                </c:pt>
                <c:pt idx="14">
                  <c:v>1.9</c:v>
                </c:pt>
                <c:pt idx="15">
                  <c:v>1.9</c:v>
                </c:pt>
                <c:pt idx="16">
                  <c:v>1.9</c:v>
                </c:pt>
                <c:pt idx="17">
                  <c:v>1.9</c:v>
                </c:pt>
                <c:pt idx="18">
                  <c:v>1.9</c:v>
                </c:pt>
                <c:pt idx="19">
                  <c:v>1.9</c:v>
                </c:pt>
                <c:pt idx="20">
                  <c:v>1.9</c:v>
                </c:pt>
                <c:pt idx="21">
                  <c:v>1.9</c:v>
                </c:pt>
                <c:pt idx="22">
                  <c:v>1.9</c:v>
                </c:pt>
                <c:pt idx="23">
                  <c:v>1.9</c:v>
                </c:pt>
                <c:pt idx="24">
                  <c:v>1.9</c:v>
                </c:pt>
                <c:pt idx="25">
                  <c:v>1.9</c:v>
                </c:pt>
                <c:pt idx="26">
                  <c:v>1.9</c:v>
                </c:pt>
                <c:pt idx="27">
                  <c:v>1.9</c:v>
                </c:pt>
                <c:pt idx="28">
                  <c:v>1.9</c:v>
                </c:pt>
                <c:pt idx="29">
                  <c:v>1.9</c:v>
                </c:pt>
                <c:pt idx="30">
                  <c:v>1.9</c:v>
                </c:pt>
                <c:pt idx="31">
                  <c:v>1.9</c:v>
                </c:pt>
                <c:pt idx="32">
                  <c:v>1.8</c:v>
                </c:pt>
                <c:pt idx="33">
                  <c:v>1.8</c:v>
                </c:pt>
                <c:pt idx="34">
                  <c:v>1.9</c:v>
                </c:pt>
                <c:pt idx="35">
                  <c:v>1.9</c:v>
                </c:pt>
                <c:pt idx="36">
                  <c:v>1.8</c:v>
                </c:pt>
                <c:pt idx="37">
                  <c:v>1.7</c:v>
                </c:pt>
                <c:pt idx="38">
                  <c:v>1.3</c:v>
                </c:pt>
                <c:pt idx="39">
                  <c:v>1</c:v>
                </c:pt>
                <c:pt idx="40">
                  <c:v>0.7</c:v>
                </c:pt>
                <c:pt idx="41">
                  <c:v>0.6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0.4</c:v>
                </c:pt>
                <c:pt idx="46">
                  <c:v>0.4</c:v>
                </c:pt>
                <c:pt idx="47">
                  <c:v>0.3</c:v>
                </c:pt>
                <c:pt idx="48">
                  <c:v>0.3</c:v>
                </c:pt>
                <c:pt idx="49">
                  <c:v>0.2</c:v>
                </c:pt>
                <c:pt idx="50">
                  <c:v>0.2</c:v>
                </c:pt>
                <c:pt idx="51">
                  <c:v>0.2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0.2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0.2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0.2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0.2</c:v>
                </c:pt>
                <c:pt idx="124">
                  <c:v>0.2</c:v>
                </c:pt>
                <c:pt idx="125">
                  <c:v>0.1</c:v>
                </c:pt>
                <c:pt idx="126">
                  <c:v>0.1</c:v>
                </c:pt>
                <c:pt idx="127">
                  <c:v>0.2</c:v>
                </c:pt>
                <c:pt idx="128">
                  <c:v>0.2</c:v>
                </c:pt>
                <c:pt idx="129">
                  <c:v>0.2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0.1</c:v>
                </c:pt>
                <c:pt idx="138">
                  <c:v>0.2</c:v>
                </c:pt>
                <c:pt idx="139">
                  <c:v>0.1</c:v>
                </c:pt>
                <c:pt idx="140">
                  <c:v>0.2</c:v>
                </c:pt>
                <c:pt idx="141">
                  <c:v>0.1</c:v>
                </c:pt>
                <c:pt idx="142">
                  <c:v>0.2</c:v>
                </c:pt>
                <c:pt idx="143">
                  <c:v>0.1</c:v>
                </c:pt>
                <c:pt idx="144">
                  <c:v>0.2</c:v>
                </c:pt>
                <c:pt idx="145">
                  <c:v>0.1</c:v>
                </c:pt>
                <c:pt idx="146">
                  <c:v>0.2</c:v>
                </c:pt>
                <c:pt idx="147">
                  <c:v>0.1</c:v>
                </c:pt>
                <c:pt idx="148">
                  <c:v>0.2</c:v>
                </c:pt>
                <c:pt idx="149">
                  <c:v>0.2</c:v>
                </c:pt>
                <c:pt idx="150">
                  <c:v>0.2</c:v>
                </c:pt>
                <c:pt idx="151">
                  <c:v>0.2</c:v>
                </c:pt>
                <c:pt idx="152">
                  <c:v>0.2</c:v>
                </c:pt>
                <c:pt idx="153">
                  <c:v>0.2</c:v>
                </c:pt>
                <c:pt idx="154">
                  <c:v>0.2</c:v>
                </c:pt>
                <c:pt idx="155">
                  <c:v>0.2</c:v>
                </c:pt>
                <c:pt idx="156">
                  <c:v>0.2</c:v>
                </c:pt>
                <c:pt idx="157">
                  <c:v>0.1</c:v>
                </c:pt>
                <c:pt idx="158">
                  <c:v>0.2</c:v>
                </c:pt>
                <c:pt idx="159">
                  <c:v>0.1</c:v>
                </c:pt>
                <c:pt idx="160">
                  <c:v>0.1</c:v>
                </c:pt>
                <c:pt idx="161">
                  <c:v>0.2</c:v>
                </c:pt>
                <c:pt idx="162">
                  <c:v>0.2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0.2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0.2</c:v>
                </c:pt>
                <c:pt idx="180">
                  <c:v>0.2</c:v>
                </c:pt>
                <c:pt idx="181">
                  <c:v>0.2</c:v>
                </c:pt>
                <c:pt idx="182">
                  <c:v>0.2</c:v>
                </c:pt>
                <c:pt idx="183">
                  <c:v>0.2</c:v>
                </c:pt>
                <c:pt idx="184">
                  <c:v>0.2</c:v>
                </c:pt>
                <c:pt idx="185">
                  <c:v>0.2</c:v>
                </c:pt>
                <c:pt idx="186">
                  <c:v>0.2</c:v>
                </c:pt>
                <c:pt idx="187">
                  <c:v>0.2</c:v>
                </c:pt>
                <c:pt idx="188">
                  <c:v>0.2</c:v>
                </c:pt>
                <c:pt idx="189">
                  <c:v>0.2</c:v>
                </c:pt>
                <c:pt idx="190">
                  <c:v>0.2</c:v>
                </c:pt>
                <c:pt idx="191">
                  <c:v>0.2</c:v>
                </c:pt>
                <c:pt idx="192">
                  <c:v>0.1</c:v>
                </c:pt>
                <c:pt idx="193">
                  <c:v>0.2</c:v>
                </c:pt>
                <c:pt idx="194">
                  <c:v>0.2</c:v>
                </c:pt>
                <c:pt idx="195">
                  <c:v>0.2</c:v>
                </c:pt>
                <c:pt idx="196">
                  <c:v>0.2</c:v>
                </c:pt>
                <c:pt idx="197">
                  <c:v>0.2</c:v>
                </c:pt>
                <c:pt idx="198">
                  <c:v>0.1</c:v>
                </c:pt>
                <c:pt idx="199">
                  <c:v>0.1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0.1</c:v>
                </c:pt>
                <c:pt idx="208">
                  <c:v>0.1</c:v>
                </c:pt>
                <c:pt idx="209">
                  <c:v>0.2</c:v>
                </c:pt>
                <c:pt idx="210">
                  <c:v>0.1</c:v>
                </c:pt>
                <c:pt idx="211">
                  <c:v>0.1</c:v>
                </c:pt>
                <c:pt idx="212">
                  <c:v>0.2</c:v>
                </c:pt>
                <c:pt idx="213">
                  <c:v>0.1</c:v>
                </c:pt>
                <c:pt idx="214">
                  <c:v>0.2</c:v>
                </c:pt>
                <c:pt idx="215">
                  <c:v>0.1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0.1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0.1</c:v>
                </c:pt>
                <c:pt idx="242">
                  <c:v>0.1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0.1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0.1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0.1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F4-4148-8B74-95985D7C4FEE}"/>
            </c:ext>
          </c:extLst>
        </c:ser>
        <c:ser>
          <c:idx val="7"/>
          <c:order val="7"/>
          <c:tx>
            <c:strRef>
              <c:f>'2860→ExB'!$O$1</c:f>
              <c:strCache>
                <c:ptCount val="1"/>
                <c:pt idx="0">
                  <c:v>aps_pos_%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'2860→ExB'!$A$2:$A$892</c:f>
              <c:numCache>
                <c:formatCode>General</c:formatCode>
                <c:ptCount val="8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</c:numCache>
            </c:numRef>
          </c:xVal>
          <c:yVal>
            <c:numRef>
              <c:f>'2860→ExB'!$O$2:$O$391</c:f>
              <c:numCache>
                <c:formatCode>General</c:formatCode>
                <c:ptCount val="39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42.672063999999999</c:v>
                </c:pt>
                <c:pt idx="37">
                  <c:v>4.8385600000000002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9F4-4148-8B74-95985D7C4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682976"/>
        <c:axId val="631681664"/>
      </c:scatterChart>
      <c:scatterChart>
        <c:scatterStyle val="lineMarker"/>
        <c:varyColors val="0"/>
        <c:ser>
          <c:idx val="8"/>
          <c:order val="8"/>
          <c:tx>
            <c:strRef>
              <c:f>'2860→ExB'!$R$1</c:f>
              <c:strCache>
                <c:ptCount val="1"/>
                <c:pt idx="0">
                  <c:v>ｴｷﾌﾞﾚ作動状態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'2860→ExB'!$A$2:$A$892</c:f>
              <c:numCache>
                <c:formatCode>General</c:formatCode>
                <c:ptCount val="8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</c:numCache>
            </c:numRef>
          </c:xVal>
          <c:yVal>
            <c:numRef>
              <c:f>'2860→ExB'!$R$2:$R$391</c:f>
              <c:numCache>
                <c:formatCode>General</c:formatCode>
                <c:ptCount val="3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0.92955399999999999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9F4-4148-8B74-95985D7C4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696752"/>
        <c:axId val="631705936"/>
      </c:scatterChart>
      <c:valAx>
        <c:axId val="631682976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Time(sec)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0700811111496876"/>
              <c:y val="0.92913805492239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1681664"/>
        <c:crosses val="autoZero"/>
        <c:crossBetween val="midCat"/>
      </c:valAx>
      <c:valAx>
        <c:axId val="631681664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圧力　</a:t>
                </a:r>
                <a:r>
                  <a:rPr lang="en-US" altLang="ja-JP"/>
                  <a:t>[kPa]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1682976"/>
        <c:crosses val="autoZero"/>
        <c:crossBetween val="midCat"/>
      </c:valAx>
      <c:valAx>
        <c:axId val="631705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1696752"/>
        <c:crosses val="max"/>
        <c:crossBetween val="midCat"/>
      </c:valAx>
      <c:valAx>
        <c:axId val="631696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170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3200rpm</a:t>
            </a:r>
            <a:r>
              <a:rPr lang="ja-JP" altLang="en-US"/>
              <a:t>⇒</a:t>
            </a:r>
            <a:r>
              <a:rPr lang="en-US" altLang="ja-JP"/>
              <a:t>ExB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1415017247713652E-2"/>
          <c:y val="9.1887124148965743E-2"/>
          <c:w val="0.73082249597242444"/>
          <c:h val="0.816208077914890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454-4AB3-8AC9-8DF303C2735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454-4AB3-8AC9-8DF303C2735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1454-4AB3-8AC9-8DF303C2735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1454-4AB3-8AC9-8DF303C2735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1454-4AB3-8AC9-8DF303C2735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1454-4AB3-8AC9-8DF303C2735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6-1454-4AB3-8AC9-8DF303C2735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7-1454-4AB3-8AC9-8DF303C27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682976"/>
        <c:axId val="631681664"/>
      </c:scatterChart>
      <c:scatterChart>
        <c:scatterStyle val="lineMarker"/>
        <c:varyColors val="0"/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1454-4AB3-8AC9-8DF303C27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696752"/>
        <c:axId val="631705936"/>
      </c:scatterChart>
      <c:valAx>
        <c:axId val="631682976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Time(sec)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0700811111496876"/>
              <c:y val="0.92913805492239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1681664"/>
        <c:crosses val="autoZero"/>
        <c:crossBetween val="midCat"/>
      </c:valAx>
      <c:valAx>
        <c:axId val="631681664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圧力　</a:t>
                </a:r>
                <a:r>
                  <a:rPr lang="en-US" altLang="ja-JP"/>
                  <a:t>[kPa]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1682976"/>
        <c:crosses val="autoZero"/>
        <c:crossBetween val="midCat"/>
      </c:valAx>
      <c:valAx>
        <c:axId val="631705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1696752"/>
        <c:crosses val="max"/>
        <c:crossBetween val="midCat"/>
      </c:valAx>
      <c:valAx>
        <c:axId val="631696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170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3500rpm</a:t>
            </a:r>
            <a:r>
              <a:rPr lang="ja-JP" altLang="en-US"/>
              <a:t>⇒</a:t>
            </a:r>
            <a:r>
              <a:rPr lang="en-US" altLang="ja-JP"/>
              <a:t>ExB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7.1415017247713652E-2"/>
          <c:y val="9.1887124148965743E-2"/>
          <c:w val="0.73082249597242444"/>
          <c:h val="0.81620807791489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'3500→ExB'!$B$1</c:f>
              <c:strCache>
                <c:ptCount val="1"/>
                <c:pt idx="0">
                  <c:v>①PtC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'3500→ExB'!$A$2:$A$892</c:f>
              <c:numCache>
                <c:formatCode>General</c:formatCode>
                <c:ptCount val="8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</c:numCache>
            </c:numRef>
          </c:xVal>
          <c:yVal>
            <c:numRef>
              <c:f>'3500→ExB'!$B$2:$B$842</c:f>
              <c:numCache>
                <c:formatCode>General</c:formatCode>
                <c:ptCount val="841"/>
                <c:pt idx="0">
                  <c:v>38.5</c:v>
                </c:pt>
                <c:pt idx="1">
                  <c:v>40.299999999999997</c:v>
                </c:pt>
                <c:pt idx="2">
                  <c:v>37.4</c:v>
                </c:pt>
                <c:pt idx="3">
                  <c:v>38.6</c:v>
                </c:pt>
                <c:pt idx="4">
                  <c:v>39.6</c:v>
                </c:pt>
                <c:pt idx="5">
                  <c:v>37.700000000000003</c:v>
                </c:pt>
                <c:pt idx="6">
                  <c:v>38.6</c:v>
                </c:pt>
                <c:pt idx="7">
                  <c:v>39.299999999999997</c:v>
                </c:pt>
                <c:pt idx="8">
                  <c:v>36.9</c:v>
                </c:pt>
                <c:pt idx="9">
                  <c:v>38.299999999999997</c:v>
                </c:pt>
                <c:pt idx="10">
                  <c:v>40.799999999999997</c:v>
                </c:pt>
                <c:pt idx="11">
                  <c:v>37.6</c:v>
                </c:pt>
                <c:pt idx="12">
                  <c:v>38.5</c:v>
                </c:pt>
                <c:pt idx="13">
                  <c:v>40.799999999999997</c:v>
                </c:pt>
                <c:pt idx="14">
                  <c:v>38.299999999999997</c:v>
                </c:pt>
                <c:pt idx="15">
                  <c:v>39.9</c:v>
                </c:pt>
                <c:pt idx="16">
                  <c:v>40</c:v>
                </c:pt>
                <c:pt idx="17">
                  <c:v>37.9</c:v>
                </c:pt>
                <c:pt idx="18">
                  <c:v>39.700000000000003</c:v>
                </c:pt>
                <c:pt idx="19">
                  <c:v>39.700000000000003</c:v>
                </c:pt>
                <c:pt idx="20">
                  <c:v>37.5</c:v>
                </c:pt>
                <c:pt idx="21">
                  <c:v>38.700000000000003</c:v>
                </c:pt>
                <c:pt idx="22">
                  <c:v>41.8</c:v>
                </c:pt>
                <c:pt idx="23">
                  <c:v>38.6</c:v>
                </c:pt>
                <c:pt idx="24">
                  <c:v>40.200000000000003</c:v>
                </c:pt>
                <c:pt idx="25">
                  <c:v>42.3</c:v>
                </c:pt>
                <c:pt idx="26">
                  <c:v>38.4</c:v>
                </c:pt>
                <c:pt idx="27">
                  <c:v>39.299999999999997</c:v>
                </c:pt>
                <c:pt idx="28">
                  <c:v>40.200000000000003</c:v>
                </c:pt>
                <c:pt idx="29">
                  <c:v>36.9</c:v>
                </c:pt>
                <c:pt idx="30">
                  <c:v>39.9</c:v>
                </c:pt>
                <c:pt idx="31">
                  <c:v>40.5</c:v>
                </c:pt>
                <c:pt idx="32">
                  <c:v>38.1</c:v>
                </c:pt>
                <c:pt idx="33">
                  <c:v>38.5</c:v>
                </c:pt>
                <c:pt idx="34">
                  <c:v>41.3</c:v>
                </c:pt>
                <c:pt idx="35">
                  <c:v>37.799999999999997</c:v>
                </c:pt>
                <c:pt idx="36">
                  <c:v>38.5</c:v>
                </c:pt>
                <c:pt idx="37">
                  <c:v>40.4</c:v>
                </c:pt>
                <c:pt idx="38">
                  <c:v>37.799999999999997</c:v>
                </c:pt>
                <c:pt idx="39">
                  <c:v>38.6</c:v>
                </c:pt>
                <c:pt idx="40">
                  <c:v>39.9</c:v>
                </c:pt>
                <c:pt idx="41">
                  <c:v>37.4</c:v>
                </c:pt>
                <c:pt idx="42">
                  <c:v>41</c:v>
                </c:pt>
                <c:pt idx="43">
                  <c:v>47</c:v>
                </c:pt>
                <c:pt idx="44">
                  <c:v>48.6</c:v>
                </c:pt>
                <c:pt idx="45">
                  <c:v>38.9</c:v>
                </c:pt>
                <c:pt idx="46">
                  <c:v>27.9</c:v>
                </c:pt>
                <c:pt idx="47">
                  <c:v>18.8</c:v>
                </c:pt>
                <c:pt idx="48">
                  <c:v>12</c:v>
                </c:pt>
                <c:pt idx="49">
                  <c:v>7.7</c:v>
                </c:pt>
                <c:pt idx="50">
                  <c:v>7.1</c:v>
                </c:pt>
                <c:pt idx="51">
                  <c:v>4.7</c:v>
                </c:pt>
                <c:pt idx="52">
                  <c:v>2.1</c:v>
                </c:pt>
                <c:pt idx="53">
                  <c:v>1.6</c:v>
                </c:pt>
                <c:pt idx="54">
                  <c:v>2</c:v>
                </c:pt>
                <c:pt idx="55">
                  <c:v>0.3</c:v>
                </c:pt>
                <c:pt idx="56">
                  <c:v>0.3</c:v>
                </c:pt>
                <c:pt idx="57">
                  <c:v>0.5</c:v>
                </c:pt>
                <c:pt idx="58">
                  <c:v>-0.7</c:v>
                </c:pt>
                <c:pt idx="59">
                  <c:v>0</c:v>
                </c:pt>
                <c:pt idx="60">
                  <c:v>-0.4</c:v>
                </c:pt>
                <c:pt idx="61">
                  <c:v>-1.1000000000000001</c:v>
                </c:pt>
                <c:pt idx="62">
                  <c:v>0.2</c:v>
                </c:pt>
                <c:pt idx="63">
                  <c:v>-1.6</c:v>
                </c:pt>
                <c:pt idx="64">
                  <c:v>-0.1</c:v>
                </c:pt>
                <c:pt idx="65">
                  <c:v>-1.2</c:v>
                </c:pt>
                <c:pt idx="66">
                  <c:v>-0.5</c:v>
                </c:pt>
                <c:pt idx="67">
                  <c:v>-0.9</c:v>
                </c:pt>
                <c:pt idx="68">
                  <c:v>-0.3</c:v>
                </c:pt>
                <c:pt idx="69">
                  <c:v>-1.1000000000000001</c:v>
                </c:pt>
                <c:pt idx="70">
                  <c:v>0.1</c:v>
                </c:pt>
                <c:pt idx="71">
                  <c:v>-1.1000000000000001</c:v>
                </c:pt>
                <c:pt idx="72">
                  <c:v>-0.2</c:v>
                </c:pt>
                <c:pt idx="73">
                  <c:v>-1</c:v>
                </c:pt>
                <c:pt idx="74">
                  <c:v>-0.4</c:v>
                </c:pt>
                <c:pt idx="75">
                  <c:v>-1.1000000000000001</c:v>
                </c:pt>
                <c:pt idx="76">
                  <c:v>-0.4</c:v>
                </c:pt>
                <c:pt idx="77">
                  <c:v>-1.5</c:v>
                </c:pt>
                <c:pt idx="78">
                  <c:v>-0.2</c:v>
                </c:pt>
                <c:pt idx="79">
                  <c:v>-1.7</c:v>
                </c:pt>
                <c:pt idx="80">
                  <c:v>-0.4</c:v>
                </c:pt>
                <c:pt idx="81">
                  <c:v>-1.3</c:v>
                </c:pt>
                <c:pt idx="82">
                  <c:v>-0.6</c:v>
                </c:pt>
                <c:pt idx="83">
                  <c:v>-0.5</c:v>
                </c:pt>
                <c:pt idx="84">
                  <c:v>-0.9</c:v>
                </c:pt>
                <c:pt idx="85">
                  <c:v>-0.6</c:v>
                </c:pt>
                <c:pt idx="86">
                  <c:v>-1.5</c:v>
                </c:pt>
                <c:pt idx="87">
                  <c:v>-0.2</c:v>
                </c:pt>
                <c:pt idx="88">
                  <c:v>-1.5</c:v>
                </c:pt>
                <c:pt idx="89">
                  <c:v>-0.6</c:v>
                </c:pt>
                <c:pt idx="90">
                  <c:v>0.1</c:v>
                </c:pt>
                <c:pt idx="91">
                  <c:v>-1.3</c:v>
                </c:pt>
                <c:pt idx="92">
                  <c:v>-0.4</c:v>
                </c:pt>
                <c:pt idx="93">
                  <c:v>-1.5</c:v>
                </c:pt>
                <c:pt idx="94">
                  <c:v>-0.3</c:v>
                </c:pt>
                <c:pt idx="95">
                  <c:v>-0.2</c:v>
                </c:pt>
                <c:pt idx="96">
                  <c:v>-1.3</c:v>
                </c:pt>
                <c:pt idx="97">
                  <c:v>-0.1</c:v>
                </c:pt>
                <c:pt idx="98">
                  <c:v>-1.6</c:v>
                </c:pt>
                <c:pt idx="99">
                  <c:v>-0.8</c:v>
                </c:pt>
                <c:pt idx="100">
                  <c:v>0</c:v>
                </c:pt>
                <c:pt idx="101">
                  <c:v>-1.3</c:v>
                </c:pt>
                <c:pt idx="102">
                  <c:v>-0.2</c:v>
                </c:pt>
                <c:pt idx="103">
                  <c:v>-0.6</c:v>
                </c:pt>
                <c:pt idx="104">
                  <c:v>-1</c:v>
                </c:pt>
                <c:pt idx="105">
                  <c:v>-0.5</c:v>
                </c:pt>
                <c:pt idx="106">
                  <c:v>-1.8</c:v>
                </c:pt>
                <c:pt idx="107">
                  <c:v>-0.7</c:v>
                </c:pt>
                <c:pt idx="108">
                  <c:v>0.2</c:v>
                </c:pt>
                <c:pt idx="109">
                  <c:v>-1.6</c:v>
                </c:pt>
                <c:pt idx="110">
                  <c:v>-0.4</c:v>
                </c:pt>
                <c:pt idx="111">
                  <c:v>-0.2</c:v>
                </c:pt>
                <c:pt idx="112">
                  <c:v>-1.2</c:v>
                </c:pt>
                <c:pt idx="113">
                  <c:v>-0.3</c:v>
                </c:pt>
                <c:pt idx="114">
                  <c:v>-0.8</c:v>
                </c:pt>
                <c:pt idx="115">
                  <c:v>-0.9</c:v>
                </c:pt>
                <c:pt idx="116">
                  <c:v>-0.6</c:v>
                </c:pt>
                <c:pt idx="117">
                  <c:v>-1.6</c:v>
                </c:pt>
                <c:pt idx="118">
                  <c:v>-0.5</c:v>
                </c:pt>
                <c:pt idx="119">
                  <c:v>0.3</c:v>
                </c:pt>
                <c:pt idx="120">
                  <c:v>-1.7</c:v>
                </c:pt>
                <c:pt idx="121">
                  <c:v>-0.4</c:v>
                </c:pt>
                <c:pt idx="122">
                  <c:v>0.2</c:v>
                </c:pt>
                <c:pt idx="123">
                  <c:v>-1.3</c:v>
                </c:pt>
                <c:pt idx="124">
                  <c:v>-0.4</c:v>
                </c:pt>
                <c:pt idx="125">
                  <c:v>-0.4</c:v>
                </c:pt>
                <c:pt idx="126">
                  <c:v>-1.2</c:v>
                </c:pt>
                <c:pt idx="127">
                  <c:v>-0.1</c:v>
                </c:pt>
                <c:pt idx="128">
                  <c:v>-0.7</c:v>
                </c:pt>
                <c:pt idx="129">
                  <c:v>-1</c:v>
                </c:pt>
                <c:pt idx="130">
                  <c:v>-0.1</c:v>
                </c:pt>
                <c:pt idx="131">
                  <c:v>-1.5</c:v>
                </c:pt>
                <c:pt idx="132">
                  <c:v>-1</c:v>
                </c:pt>
                <c:pt idx="133">
                  <c:v>-0.2</c:v>
                </c:pt>
                <c:pt idx="134">
                  <c:v>-1.3</c:v>
                </c:pt>
                <c:pt idx="135">
                  <c:v>-0.8</c:v>
                </c:pt>
                <c:pt idx="136">
                  <c:v>-0.5</c:v>
                </c:pt>
                <c:pt idx="137">
                  <c:v>-1.5</c:v>
                </c:pt>
                <c:pt idx="138">
                  <c:v>-0.6</c:v>
                </c:pt>
                <c:pt idx="139">
                  <c:v>-0.5</c:v>
                </c:pt>
                <c:pt idx="140">
                  <c:v>-1.8</c:v>
                </c:pt>
                <c:pt idx="141">
                  <c:v>-0.4</c:v>
                </c:pt>
                <c:pt idx="142">
                  <c:v>0.3</c:v>
                </c:pt>
                <c:pt idx="143">
                  <c:v>-1.6</c:v>
                </c:pt>
                <c:pt idx="144">
                  <c:v>-0.5</c:v>
                </c:pt>
                <c:pt idx="145">
                  <c:v>0</c:v>
                </c:pt>
                <c:pt idx="146">
                  <c:v>-1.4</c:v>
                </c:pt>
                <c:pt idx="147">
                  <c:v>-0.7</c:v>
                </c:pt>
                <c:pt idx="148">
                  <c:v>-0.2</c:v>
                </c:pt>
                <c:pt idx="149">
                  <c:v>-1.5</c:v>
                </c:pt>
                <c:pt idx="150">
                  <c:v>-0.3</c:v>
                </c:pt>
                <c:pt idx="151">
                  <c:v>-0.2</c:v>
                </c:pt>
                <c:pt idx="152">
                  <c:v>-1.6</c:v>
                </c:pt>
                <c:pt idx="153">
                  <c:v>-0.4</c:v>
                </c:pt>
                <c:pt idx="154">
                  <c:v>0.1</c:v>
                </c:pt>
                <c:pt idx="155">
                  <c:v>-1.1000000000000001</c:v>
                </c:pt>
                <c:pt idx="156">
                  <c:v>-0.3</c:v>
                </c:pt>
                <c:pt idx="157">
                  <c:v>0.1</c:v>
                </c:pt>
                <c:pt idx="158">
                  <c:v>-1.3</c:v>
                </c:pt>
                <c:pt idx="159">
                  <c:v>-0.1</c:v>
                </c:pt>
                <c:pt idx="160">
                  <c:v>-0.4</c:v>
                </c:pt>
                <c:pt idx="161">
                  <c:v>-1.3</c:v>
                </c:pt>
                <c:pt idx="162">
                  <c:v>-0.3</c:v>
                </c:pt>
                <c:pt idx="163">
                  <c:v>-0.2</c:v>
                </c:pt>
                <c:pt idx="164">
                  <c:v>-1.4</c:v>
                </c:pt>
                <c:pt idx="165">
                  <c:v>-0.3</c:v>
                </c:pt>
                <c:pt idx="166">
                  <c:v>-0.3</c:v>
                </c:pt>
                <c:pt idx="167">
                  <c:v>-1.3</c:v>
                </c:pt>
                <c:pt idx="168">
                  <c:v>-0.3</c:v>
                </c:pt>
                <c:pt idx="169">
                  <c:v>-0.5</c:v>
                </c:pt>
                <c:pt idx="170">
                  <c:v>-1.3</c:v>
                </c:pt>
                <c:pt idx="171">
                  <c:v>-0.3</c:v>
                </c:pt>
                <c:pt idx="172">
                  <c:v>-0.2</c:v>
                </c:pt>
                <c:pt idx="173">
                  <c:v>-1.3</c:v>
                </c:pt>
                <c:pt idx="174">
                  <c:v>0</c:v>
                </c:pt>
                <c:pt idx="175">
                  <c:v>-0.5</c:v>
                </c:pt>
                <c:pt idx="176">
                  <c:v>-1.1000000000000001</c:v>
                </c:pt>
                <c:pt idx="177">
                  <c:v>-0.3</c:v>
                </c:pt>
                <c:pt idx="178">
                  <c:v>-0.6</c:v>
                </c:pt>
                <c:pt idx="179">
                  <c:v>-1.1000000000000001</c:v>
                </c:pt>
                <c:pt idx="180">
                  <c:v>-0.1</c:v>
                </c:pt>
                <c:pt idx="181">
                  <c:v>-0.7</c:v>
                </c:pt>
                <c:pt idx="182">
                  <c:v>-1.2</c:v>
                </c:pt>
                <c:pt idx="183">
                  <c:v>-0.2</c:v>
                </c:pt>
                <c:pt idx="184">
                  <c:v>-0.4</c:v>
                </c:pt>
                <c:pt idx="185">
                  <c:v>-1.2</c:v>
                </c:pt>
                <c:pt idx="186">
                  <c:v>-0.2</c:v>
                </c:pt>
                <c:pt idx="187">
                  <c:v>-0.7</c:v>
                </c:pt>
                <c:pt idx="188">
                  <c:v>-0.9</c:v>
                </c:pt>
                <c:pt idx="189">
                  <c:v>-0.2</c:v>
                </c:pt>
                <c:pt idx="190">
                  <c:v>-0.6</c:v>
                </c:pt>
                <c:pt idx="191">
                  <c:v>-0.9</c:v>
                </c:pt>
                <c:pt idx="192">
                  <c:v>-0.3</c:v>
                </c:pt>
                <c:pt idx="193">
                  <c:v>-0.5</c:v>
                </c:pt>
                <c:pt idx="194">
                  <c:v>-1</c:v>
                </c:pt>
                <c:pt idx="195">
                  <c:v>-0.3</c:v>
                </c:pt>
                <c:pt idx="196">
                  <c:v>-0.6</c:v>
                </c:pt>
                <c:pt idx="197">
                  <c:v>-1</c:v>
                </c:pt>
                <c:pt idx="198">
                  <c:v>-0.4</c:v>
                </c:pt>
                <c:pt idx="199">
                  <c:v>-0.9</c:v>
                </c:pt>
                <c:pt idx="200">
                  <c:v>-1.1000000000000001</c:v>
                </c:pt>
                <c:pt idx="201">
                  <c:v>-0.2</c:v>
                </c:pt>
                <c:pt idx="202">
                  <c:v>-0.8</c:v>
                </c:pt>
                <c:pt idx="203">
                  <c:v>-1</c:v>
                </c:pt>
                <c:pt idx="204">
                  <c:v>-0.1</c:v>
                </c:pt>
                <c:pt idx="205">
                  <c:v>-0.8</c:v>
                </c:pt>
                <c:pt idx="206">
                  <c:v>-1.3</c:v>
                </c:pt>
                <c:pt idx="207">
                  <c:v>-0.3</c:v>
                </c:pt>
                <c:pt idx="208">
                  <c:v>-0.7</c:v>
                </c:pt>
                <c:pt idx="209">
                  <c:v>-1</c:v>
                </c:pt>
                <c:pt idx="210">
                  <c:v>-0.2</c:v>
                </c:pt>
                <c:pt idx="211">
                  <c:v>-0.7</c:v>
                </c:pt>
                <c:pt idx="212">
                  <c:v>-1.1000000000000001</c:v>
                </c:pt>
                <c:pt idx="213">
                  <c:v>0</c:v>
                </c:pt>
                <c:pt idx="214">
                  <c:v>-0.9</c:v>
                </c:pt>
                <c:pt idx="215">
                  <c:v>-1.1000000000000001</c:v>
                </c:pt>
                <c:pt idx="216">
                  <c:v>-0.2</c:v>
                </c:pt>
                <c:pt idx="217">
                  <c:v>-0.7</c:v>
                </c:pt>
                <c:pt idx="218">
                  <c:v>-1.3</c:v>
                </c:pt>
                <c:pt idx="219">
                  <c:v>-0.2</c:v>
                </c:pt>
                <c:pt idx="220">
                  <c:v>-0.5</c:v>
                </c:pt>
                <c:pt idx="221">
                  <c:v>-1.1000000000000001</c:v>
                </c:pt>
                <c:pt idx="222">
                  <c:v>-0.3</c:v>
                </c:pt>
                <c:pt idx="223">
                  <c:v>-0.7</c:v>
                </c:pt>
                <c:pt idx="224">
                  <c:v>-1.1000000000000001</c:v>
                </c:pt>
                <c:pt idx="225">
                  <c:v>-0.2</c:v>
                </c:pt>
                <c:pt idx="226">
                  <c:v>-0.8</c:v>
                </c:pt>
                <c:pt idx="227">
                  <c:v>-1</c:v>
                </c:pt>
                <c:pt idx="228">
                  <c:v>0</c:v>
                </c:pt>
                <c:pt idx="229">
                  <c:v>-0.7</c:v>
                </c:pt>
                <c:pt idx="230">
                  <c:v>-1.2</c:v>
                </c:pt>
                <c:pt idx="231">
                  <c:v>-0.3</c:v>
                </c:pt>
                <c:pt idx="232">
                  <c:v>-0.5</c:v>
                </c:pt>
                <c:pt idx="233">
                  <c:v>-1</c:v>
                </c:pt>
                <c:pt idx="234">
                  <c:v>-0.3</c:v>
                </c:pt>
                <c:pt idx="235">
                  <c:v>-0.6</c:v>
                </c:pt>
                <c:pt idx="236">
                  <c:v>-1.1000000000000001</c:v>
                </c:pt>
                <c:pt idx="237">
                  <c:v>0</c:v>
                </c:pt>
                <c:pt idx="238">
                  <c:v>-0.8</c:v>
                </c:pt>
                <c:pt idx="239">
                  <c:v>-1.2</c:v>
                </c:pt>
                <c:pt idx="240">
                  <c:v>-0.3</c:v>
                </c:pt>
                <c:pt idx="241">
                  <c:v>-0.7</c:v>
                </c:pt>
                <c:pt idx="242">
                  <c:v>-1.1000000000000001</c:v>
                </c:pt>
                <c:pt idx="243">
                  <c:v>-0.2</c:v>
                </c:pt>
                <c:pt idx="244">
                  <c:v>-0.6</c:v>
                </c:pt>
                <c:pt idx="245">
                  <c:v>-1.1000000000000001</c:v>
                </c:pt>
                <c:pt idx="246">
                  <c:v>-0.3</c:v>
                </c:pt>
                <c:pt idx="247">
                  <c:v>-0.7</c:v>
                </c:pt>
                <c:pt idx="248">
                  <c:v>-1.2</c:v>
                </c:pt>
                <c:pt idx="249">
                  <c:v>-0.3</c:v>
                </c:pt>
                <c:pt idx="250">
                  <c:v>-0.8</c:v>
                </c:pt>
                <c:pt idx="251">
                  <c:v>-1</c:v>
                </c:pt>
                <c:pt idx="252">
                  <c:v>-0.2</c:v>
                </c:pt>
                <c:pt idx="253">
                  <c:v>-0.8</c:v>
                </c:pt>
                <c:pt idx="254">
                  <c:v>-1.3</c:v>
                </c:pt>
                <c:pt idx="255">
                  <c:v>-0.4</c:v>
                </c:pt>
                <c:pt idx="256">
                  <c:v>-0.7</c:v>
                </c:pt>
                <c:pt idx="257">
                  <c:v>-1.2</c:v>
                </c:pt>
                <c:pt idx="258">
                  <c:v>-0.3</c:v>
                </c:pt>
                <c:pt idx="259">
                  <c:v>-0.5</c:v>
                </c:pt>
                <c:pt idx="260">
                  <c:v>-1.2</c:v>
                </c:pt>
                <c:pt idx="261">
                  <c:v>-0.3</c:v>
                </c:pt>
                <c:pt idx="262">
                  <c:v>-0.6</c:v>
                </c:pt>
                <c:pt idx="263">
                  <c:v>-1.1000000000000001</c:v>
                </c:pt>
                <c:pt idx="264">
                  <c:v>-0.2</c:v>
                </c:pt>
                <c:pt idx="265">
                  <c:v>-0.6</c:v>
                </c:pt>
                <c:pt idx="266">
                  <c:v>-1.2</c:v>
                </c:pt>
                <c:pt idx="267">
                  <c:v>-0.3</c:v>
                </c:pt>
                <c:pt idx="268">
                  <c:v>-0.5</c:v>
                </c:pt>
                <c:pt idx="269">
                  <c:v>-1.3</c:v>
                </c:pt>
                <c:pt idx="270">
                  <c:v>-0.3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35-43B0-9CAD-FF4D56F47D3B}"/>
            </c:ext>
          </c:extLst>
        </c:ser>
        <c:ser>
          <c:idx val="1"/>
          <c:order val="1"/>
          <c:tx>
            <c:strRef>
              <c:f>'3500→ExB'!$C$1</c:f>
              <c:strCache>
                <c:ptCount val="1"/>
                <c:pt idx="0">
                  <c:v>②PbC out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'3500→ExB'!$A$2:$A$892</c:f>
              <c:numCache>
                <c:formatCode>General</c:formatCode>
                <c:ptCount val="8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</c:numCache>
            </c:numRef>
          </c:xVal>
          <c:yVal>
            <c:numRef>
              <c:f>'3500→ExB'!$C$2:$C$842</c:f>
              <c:numCache>
                <c:formatCode>General</c:formatCode>
                <c:ptCount val="841"/>
                <c:pt idx="0">
                  <c:v>36.200000000000003</c:v>
                </c:pt>
                <c:pt idx="1">
                  <c:v>37.700000000000003</c:v>
                </c:pt>
                <c:pt idx="2">
                  <c:v>34.299999999999997</c:v>
                </c:pt>
                <c:pt idx="3">
                  <c:v>36.200000000000003</c:v>
                </c:pt>
                <c:pt idx="4">
                  <c:v>37.799999999999997</c:v>
                </c:pt>
                <c:pt idx="5">
                  <c:v>34.6</c:v>
                </c:pt>
                <c:pt idx="6">
                  <c:v>36</c:v>
                </c:pt>
                <c:pt idx="7">
                  <c:v>37.6</c:v>
                </c:pt>
                <c:pt idx="8">
                  <c:v>33.700000000000003</c:v>
                </c:pt>
                <c:pt idx="9">
                  <c:v>36.5</c:v>
                </c:pt>
                <c:pt idx="10">
                  <c:v>38.5</c:v>
                </c:pt>
                <c:pt idx="11">
                  <c:v>34.4</c:v>
                </c:pt>
                <c:pt idx="12">
                  <c:v>35.9</c:v>
                </c:pt>
                <c:pt idx="13">
                  <c:v>38.4</c:v>
                </c:pt>
                <c:pt idx="14">
                  <c:v>35.299999999999997</c:v>
                </c:pt>
                <c:pt idx="15">
                  <c:v>36.700000000000003</c:v>
                </c:pt>
                <c:pt idx="16">
                  <c:v>38.1</c:v>
                </c:pt>
                <c:pt idx="17">
                  <c:v>34.700000000000003</c:v>
                </c:pt>
                <c:pt idx="18">
                  <c:v>36.799999999999997</c:v>
                </c:pt>
                <c:pt idx="19">
                  <c:v>37.6</c:v>
                </c:pt>
                <c:pt idx="20">
                  <c:v>34.299999999999997</c:v>
                </c:pt>
                <c:pt idx="21">
                  <c:v>36.200000000000003</c:v>
                </c:pt>
                <c:pt idx="22">
                  <c:v>39.200000000000003</c:v>
                </c:pt>
                <c:pt idx="23">
                  <c:v>36.200000000000003</c:v>
                </c:pt>
                <c:pt idx="24">
                  <c:v>37.299999999999997</c:v>
                </c:pt>
                <c:pt idx="25">
                  <c:v>39.5</c:v>
                </c:pt>
                <c:pt idx="26">
                  <c:v>35.299999999999997</c:v>
                </c:pt>
                <c:pt idx="27">
                  <c:v>36.5</c:v>
                </c:pt>
                <c:pt idx="28">
                  <c:v>38</c:v>
                </c:pt>
                <c:pt idx="29">
                  <c:v>34.5</c:v>
                </c:pt>
                <c:pt idx="30">
                  <c:v>36.299999999999997</c:v>
                </c:pt>
                <c:pt idx="31">
                  <c:v>37.700000000000003</c:v>
                </c:pt>
                <c:pt idx="32">
                  <c:v>34.5</c:v>
                </c:pt>
                <c:pt idx="33">
                  <c:v>35.799999999999997</c:v>
                </c:pt>
                <c:pt idx="34">
                  <c:v>38.4</c:v>
                </c:pt>
                <c:pt idx="35">
                  <c:v>34.5</c:v>
                </c:pt>
                <c:pt idx="36">
                  <c:v>36.299999999999997</c:v>
                </c:pt>
                <c:pt idx="37">
                  <c:v>38.200000000000003</c:v>
                </c:pt>
                <c:pt idx="38">
                  <c:v>34.9</c:v>
                </c:pt>
                <c:pt idx="39">
                  <c:v>35.700000000000003</c:v>
                </c:pt>
                <c:pt idx="40">
                  <c:v>37.700000000000003</c:v>
                </c:pt>
                <c:pt idx="41">
                  <c:v>34.200000000000003</c:v>
                </c:pt>
                <c:pt idx="42">
                  <c:v>38.4</c:v>
                </c:pt>
                <c:pt idx="43">
                  <c:v>45.5</c:v>
                </c:pt>
                <c:pt idx="44">
                  <c:v>51.1</c:v>
                </c:pt>
                <c:pt idx="45">
                  <c:v>40.200000000000003</c:v>
                </c:pt>
                <c:pt idx="46">
                  <c:v>27.3</c:v>
                </c:pt>
                <c:pt idx="47">
                  <c:v>17.5</c:v>
                </c:pt>
                <c:pt idx="48">
                  <c:v>10.4</c:v>
                </c:pt>
                <c:pt idx="49">
                  <c:v>6.4</c:v>
                </c:pt>
                <c:pt idx="50">
                  <c:v>6</c:v>
                </c:pt>
                <c:pt idx="51">
                  <c:v>3</c:v>
                </c:pt>
                <c:pt idx="52">
                  <c:v>0.2</c:v>
                </c:pt>
                <c:pt idx="53">
                  <c:v>-0.3</c:v>
                </c:pt>
                <c:pt idx="54">
                  <c:v>-0.1</c:v>
                </c:pt>
                <c:pt idx="55">
                  <c:v>-2</c:v>
                </c:pt>
                <c:pt idx="56">
                  <c:v>-1.8</c:v>
                </c:pt>
                <c:pt idx="57">
                  <c:v>-1.5</c:v>
                </c:pt>
                <c:pt idx="58">
                  <c:v>-3.1</c:v>
                </c:pt>
                <c:pt idx="59">
                  <c:v>-2.1</c:v>
                </c:pt>
                <c:pt idx="60">
                  <c:v>-2.6</c:v>
                </c:pt>
                <c:pt idx="61">
                  <c:v>-3.2</c:v>
                </c:pt>
                <c:pt idx="62">
                  <c:v>-2.2000000000000002</c:v>
                </c:pt>
                <c:pt idx="63">
                  <c:v>-3.8</c:v>
                </c:pt>
                <c:pt idx="64">
                  <c:v>-2.2000000000000002</c:v>
                </c:pt>
                <c:pt idx="65">
                  <c:v>-3.5</c:v>
                </c:pt>
                <c:pt idx="66">
                  <c:v>-2.4</c:v>
                </c:pt>
                <c:pt idx="67">
                  <c:v>-3.4</c:v>
                </c:pt>
                <c:pt idx="68">
                  <c:v>-2.2999999999999998</c:v>
                </c:pt>
                <c:pt idx="69">
                  <c:v>-3.5</c:v>
                </c:pt>
                <c:pt idx="70">
                  <c:v>-2.1</c:v>
                </c:pt>
                <c:pt idx="71">
                  <c:v>-3.4</c:v>
                </c:pt>
                <c:pt idx="72">
                  <c:v>-2.2000000000000002</c:v>
                </c:pt>
                <c:pt idx="73">
                  <c:v>-3.7</c:v>
                </c:pt>
                <c:pt idx="74">
                  <c:v>-2.5</c:v>
                </c:pt>
                <c:pt idx="75">
                  <c:v>-3.6</c:v>
                </c:pt>
                <c:pt idx="76">
                  <c:v>-2.4</c:v>
                </c:pt>
                <c:pt idx="77">
                  <c:v>-4</c:v>
                </c:pt>
                <c:pt idx="78">
                  <c:v>-2.4</c:v>
                </c:pt>
                <c:pt idx="79">
                  <c:v>-4</c:v>
                </c:pt>
                <c:pt idx="80">
                  <c:v>-2.6</c:v>
                </c:pt>
                <c:pt idx="81">
                  <c:v>-3.7</c:v>
                </c:pt>
                <c:pt idx="82">
                  <c:v>-2.9</c:v>
                </c:pt>
                <c:pt idx="83">
                  <c:v>-2.6</c:v>
                </c:pt>
                <c:pt idx="84">
                  <c:v>-3.4</c:v>
                </c:pt>
                <c:pt idx="85">
                  <c:v>-2.7</c:v>
                </c:pt>
                <c:pt idx="86">
                  <c:v>-4</c:v>
                </c:pt>
                <c:pt idx="87">
                  <c:v>-2.4</c:v>
                </c:pt>
                <c:pt idx="88">
                  <c:v>-4.0999999999999996</c:v>
                </c:pt>
                <c:pt idx="89">
                  <c:v>-3.1</c:v>
                </c:pt>
                <c:pt idx="90">
                  <c:v>-2.2999999999999998</c:v>
                </c:pt>
                <c:pt idx="91">
                  <c:v>-3.9</c:v>
                </c:pt>
                <c:pt idx="92">
                  <c:v>-2.6</c:v>
                </c:pt>
                <c:pt idx="93">
                  <c:v>-3.8</c:v>
                </c:pt>
                <c:pt idx="94">
                  <c:v>-3</c:v>
                </c:pt>
                <c:pt idx="95">
                  <c:v>-2.5</c:v>
                </c:pt>
                <c:pt idx="96">
                  <c:v>-3.4</c:v>
                </c:pt>
                <c:pt idx="97">
                  <c:v>-2.4</c:v>
                </c:pt>
                <c:pt idx="98">
                  <c:v>-3.9</c:v>
                </c:pt>
                <c:pt idx="99">
                  <c:v>-3.3</c:v>
                </c:pt>
                <c:pt idx="100">
                  <c:v>-2</c:v>
                </c:pt>
                <c:pt idx="101">
                  <c:v>-3.7</c:v>
                </c:pt>
                <c:pt idx="102">
                  <c:v>-2.5</c:v>
                </c:pt>
                <c:pt idx="103">
                  <c:v>-2.6</c:v>
                </c:pt>
                <c:pt idx="104">
                  <c:v>-3.6</c:v>
                </c:pt>
                <c:pt idx="105">
                  <c:v>-2.8</c:v>
                </c:pt>
                <c:pt idx="106">
                  <c:v>-4.0999999999999996</c:v>
                </c:pt>
                <c:pt idx="107">
                  <c:v>-3.1</c:v>
                </c:pt>
                <c:pt idx="108">
                  <c:v>-2</c:v>
                </c:pt>
                <c:pt idx="109">
                  <c:v>-3.7</c:v>
                </c:pt>
                <c:pt idx="110">
                  <c:v>-2.7</c:v>
                </c:pt>
                <c:pt idx="111">
                  <c:v>-2.4</c:v>
                </c:pt>
                <c:pt idx="112">
                  <c:v>-3.8</c:v>
                </c:pt>
                <c:pt idx="113">
                  <c:v>-2.7</c:v>
                </c:pt>
                <c:pt idx="114">
                  <c:v>-3.3</c:v>
                </c:pt>
                <c:pt idx="115">
                  <c:v>-3.2</c:v>
                </c:pt>
                <c:pt idx="116">
                  <c:v>-2.7</c:v>
                </c:pt>
                <c:pt idx="117">
                  <c:v>-3.9</c:v>
                </c:pt>
                <c:pt idx="118">
                  <c:v>-2.9</c:v>
                </c:pt>
                <c:pt idx="119">
                  <c:v>-2</c:v>
                </c:pt>
                <c:pt idx="120">
                  <c:v>-4.0999999999999996</c:v>
                </c:pt>
                <c:pt idx="121">
                  <c:v>-2.8</c:v>
                </c:pt>
                <c:pt idx="122">
                  <c:v>-2.1</c:v>
                </c:pt>
                <c:pt idx="123">
                  <c:v>-3.2</c:v>
                </c:pt>
                <c:pt idx="124">
                  <c:v>-2.8</c:v>
                </c:pt>
                <c:pt idx="125">
                  <c:v>-2.6</c:v>
                </c:pt>
                <c:pt idx="126">
                  <c:v>-3.7</c:v>
                </c:pt>
                <c:pt idx="127">
                  <c:v>-2.6</c:v>
                </c:pt>
                <c:pt idx="128">
                  <c:v>-3</c:v>
                </c:pt>
                <c:pt idx="129">
                  <c:v>-3.5</c:v>
                </c:pt>
                <c:pt idx="130">
                  <c:v>-2.4</c:v>
                </c:pt>
                <c:pt idx="131">
                  <c:v>-3.5</c:v>
                </c:pt>
                <c:pt idx="132">
                  <c:v>-3.2</c:v>
                </c:pt>
                <c:pt idx="133">
                  <c:v>-2.2000000000000002</c:v>
                </c:pt>
                <c:pt idx="134">
                  <c:v>-3.6</c:v>
                </c:pt>
                <c:pt idx="135">
                  <c:v>-3.2</c:v>
                </c:pt>
                <c:pt idx="136">
                  <c:v>-2.6</c:v>
                </c:pt>
                <c:pt idx="137">
                  <c:v>-3.6</c:v>
                </c:pt>
                <c:pt idx="138">
                  <c:v>-2.9</c:v>
                </c:pt>
                <c:pt idx="139">
                  <c:v>-2.2999999999999998</c:v>
                </c:pt>
                <c:pt idx="140">
                  <c:v>-4.2</c:v>
                </c:pt>
                <c:pt idx="141">
                  <c:v>-2.8</c:v>
                </c:pt>
                <c:pt idx="142">
                  <c:v>-2</c:v>
                </c:pt>
                <c:pt idx="143">
                  <c:v>-3.7</c:v>
                </c:pt>
                <c:pt idx="144">
                  <c:v>-2.8</c:v>
                </c:pt>
                <c:pt idx="145">
                  <c:v>-2</c:v>
                </c:pt>
                <c:pt idx="146">
                  <c:v>-3.8</c:v>
                </c:pt>
                <c:pt idx="147">
                  <c:v>-3</c:v>
                </c:pt>
                <c:pt idx="148">
                  <c:v>-2.4</c:v>
                </c:pt>
                <c:pt idx="149">
                  <c:v>-3.9</c:v>
                </c:pt>
                <c:pt idx="150">
                  <c:v>-2.6</c:v>
                </c:pt>
                <c:pt idx="151">
                  <c:v>-2.2999999999999998</c:v>
                </c:pt>
                <c:pt idx="152">
                  <c:v>-4.0999999999999996</c:v>
                </c:pt>
                <c:pt idx="153">
                  <c:v>-2.6</c:v>
                </c:pt>
                <c:pt idx="154">
                  <c:v>-2</c:v>
                </c:pt>
                <c:pt idx="155">
                  <c:v>-3.8</c:v>
                </c:pt>
                <c:pt idx="156">
                  <c:v>-2.5</c:v>
                </c:pt>
                <c:pt idx="157">
                  <c:v>-1.9</c:v>
                </c:pt>
                <c:pt idx="158">
                  <c:v>-3.7</c:v>
                </c:pt>
                <c:pt idx="159">
                  <c:v>-2.6</c:v>
                </c:pt>
                <c:pt idx="160">
                  <c:v>-2.4</c:v>
                </c:pt>
                <c:pt idx="161">
                  <c:v>-3.9</c:v>
                </c:pt>
                <c:pt idx="162">
                  <c:v>-2.7</c:v>
                </c:pt>
                <c:pt idx="163">
                  <c:v>-2.6</c:v>
                </c:pt>
                <c:pt idx="164">
                  <c:v>-3.8</c:v>
                </c:pt>
                <c:pt idx="165">
                  <c:v>-2.6</c:v>
                </c:pt>
                <c:pt idx="166">
                  <c:v>-2.4</c:v>
                </c:pt>
                <c:pt idx="167">
                  <c:v>-3.7</c:v>
                </c:pt>
                <c:pt idx="168">
                  <c:v>-2.6</c:v>
                </c:pt>
                <c:pt idx="169">
                  <c:v>-2.5</c:v>
                </c:pt>
                <c:pt idx="170">
                  <c:v>-3.7</c:v>
                </c:pt>
                <c:pt idx="171">
                  <c:v>-2.5</c:v>
                </c:pt>
                <c:pt idx="172">
                  <c:v>-2.5</c:v>
                </c:pt>
                <c:pt idx="173">
                  <c:v>-3.7</c:v>
                </c:pt>
                <c:pt idx="174">
                  <c:v>-2.5</c:v>
                </c:pt>
                <c:pt idx="175">
                  <c:v>-2.6</c:v>
                </c:pt>
                <c:pt idx="176">
                  <c:v>-3.6</c:v>
                </c:pt>
                <c:pt idx="177">
                  <c:v>-2.4</c:v>
                </c:pt>
                <c:pt idx="178">
                  <c:v>-2.7</c:v>
                </c:pt>
                <c:pt idx="179">
                  <c:v>-3.6</c:v>
                </c:pt>
                <c:pt idx="180">
                  <c:v>-2.6</c:v>
                </c:pt>
                <c:pt idx="181">
                  <c:v>-2.8</c:v>
                </c:pt>
                <c:pt idx="182">
                  <c:v>-3.7</c:v>
                </c:pt>
                <c:pt idx="183">
                  <c:v>-2.5</c:v>
                </c:pt>
                <c:pt idx="184">
                  <c:v>-2.8</c:v>
                </c:pt>
                <c:pt idx="185">
                  <c:v>-3.5</c:v>
                </c:pt>
                <c:pt idx="186">
                  <c:v>-2.7</c:v>
                </c:pt>
                <c:pt idx="187">
                  <c:v>-2.8</c:v>
                </c:pt>
                <c:pt idx="188">
                  <c:v>-3.6</c:v>
                </c:pt>
                <c:pt idx="189">
                  <c:v>-2.2999999999999998</c:v>
                </c:pt>
                <c:pt idx="190">
                  <c:v>-3</c:v>
                </c:pt>
                <c:pt idx="191">
                  <c:v>-3.5</c:v>
                </c:pt>
                <c:pt idx="192">
                  <c:v>-2.5</c:v>
                </c:pt>
                <c:pt idx="193">
                  <c:v>-2.6</c:v>
                </c:pt>
                <c:pt idx="194">
                  <c:v>-3.6</c:v>
                </c:pt>
                <c:pt idx="195">
                  <c:v>-2.5</c:v>
                </c:pt>
                <c:pt idx="196">
                  <c:v>-2.6</c:v>
                </c:pt>
                <c:pt idx="197">
                  <c:v>-3.4</c:v>
                </c:pt>
                <c:pt idx="198">
                  <c:v>-2.6</c:v>
                </c:pt>
                <c:pt idx="199">
                  <c:v>-2.6</c:v>
                </c:pt>
                <c:pt idx="200">
                  <c:v>-3.6</c:v>
                </c:pt>
                <c:pt idx="201">
                  <c:v>-2.2999999999999998</c:v>
                </c:pt>
                <c:pt idx="202">
                  <c:v>-3</c:v>
                </c:pt>
                <c:pt idx="203">
                  <c:v>-3.6</c:v>
                </c:pt>
                <c:pt idx="204">
                  <c:v>-2.5</c:v>
                </c:pt>
                <c:pt idx="205">
                  <c:v>-3</c:v>
                </c:pt>
                <c:pt idx="206">
                  <c:v>-3.7</c:v>
                </c:pt>
                <c:pt idx="207">
                  <c:v>-2.5</c:v>
                </c:pt>
                <c:pt idx="208">
                  <c:v>-3</c:v>
                </c:pt>
                <c:pt idx="209">
                  <c:v>-3.5</c:v>
                </c:pt>
                <c:pt idx="210">
                  <c:v>-2.7</c:v>
                </c:pt>
                <c:pt idx="211">
                  <c:v>-2.9</c:v>
                </c:pt>
                <c:pt idx="212">
                  <c:v>-3.6</c:v>
                </c:pt>
                <c:pt idx="213">
                  <c:v>-2.2999999999999998</c:v>
                </c:pt>
                <c:pt idx="214">
                  <c:v>-3.1</c:v>
                </c:pt>
                <c:pt idx="215">
                  <c:v>-3.8</c:v>
                </c:pt>
                <c:pt idx="216">
                  <c:v>-2.5</c:v>
                </c:pt>
                <c:pt idx="217">
                  <c:v>-3</c:v>
                </c:pt>
                <c:pt idx="218">
                  <c:v>-3.8</c:v>
                </c:pt>
                <c:pt idx="219">
                  <c:v>-2.6</c:v>
                </c:pt>
                <c:pt idx="220">
                  <c:v>-2.7</c:v>
                </c:pt>
                <c:pt idx="221">
                  <c:v>-3.6</c:v>
                </c:pt>
                <c:pt idx="222">
                  <c:v>-2.7</c:v>
                </c:pt>
                <c:pt idx="223">
                  <c:v>-3</c:v>
                </c:pt>
                <c:pt idx="224">
                  <c:v>-3.6</c:v>
                </c:pt>
                <c:pt idx="225">
                  <c:v>-2.2999999999999998</c:v>
                </c:pt>
                <c:pt idx="226">
                  <c:v>-3</c:v>
                </c:pt>
                <c:pt idx="227">
                  <c:v>-3.7</c:v>
                </c:pt>
                <c:pt idx="228">
                  <c:v>-2.4</c:v>
                </c:pt>
                <c:pt idx="229">
                  <c:v>-2.7</c:v>
                </c:pt>
                <c:pt idx="230">
                  <c:v>-3.7</c:v>
                </c:pt>
                <c:pt idx="231">
                  <c:v>-2.6</c:v>
                </c:pt>
                <c:pt idx="232">
                  <c:v>-2.8</c:v>
                </c:pt>
                <c:pt idx="233">
                  <c:v>-3.5</c:v>
                </c:pt>
                <c:pt idx="234">
                  <c:v>-2.6</c:v>
                </c:pt>
                <c:pt idx="235">
                  <c:v>-2.6</c:v>
                </c:pt>
                <c:pt idx="236">
                  <c:v>-3.6</c:v>
                </c:pt>
                <c:pt idx="237">
                  <c:v>-2.2999999999999998</c:v>
                </c:pt>
                <c:pt idx="238">
                  <c:v>-3</c:v>
                </c:pt>
                <c:pt idx="239">
                  <c:v>-3.8</c:v>
                </c:pt>
                <c:pt idx="240">
                  <c:v>-2.5</c:v>
                </c:pt>
                <c:pt idx="241">
                  <c:v>-2.7</c:v>
                </c:pt>
                <c:pt idx="242">
                  <c:v>-3.7</c:v>
                </c:pt>
                <c:pt idx="243">
                  <c:v>-2.6</c:v>
                </c:pt>
                <c:pt idx="244">
                  <c:v>-2.8</c:v>
                </c:pt>
                <c:pt idx="245">
                  <c:v>-3.6</c:v>
                </c:pt>
                <c:pt idx="246">
                  <c:v>-2.7</c:v>
                </c:pt>
                <c:pt idx="247">
                  <c:v>-2.9</c:v>
                </c:pt>
                <c:pt idx="248">
                  <c:v>-3.8</c:v>
                </c:pt>
                <c:pt idx="249">
                  <c:v>-2.2999999999999998</c:v>
                </c:pt>
                <c:pt idx="250">
                  <c:v>-2.9</c:v>
                </c:pt>
                <c:pt idx="251">
                  <c:v>-3.5</c:v>
                </c:pt>
                <c:pt idx="252">
                  <c:v>-2.6</c:v>
                </c:pt>
                <c:pt idx="253">
                  <c:v>-2.1</c:v>
                </c:pt>
                <c:pt idx="254">
                  <c:v>-3.8</c:v>
                </c:pt>
                <c:pt idx="255">
                  <c:v>-2.8</c:v>
                </c:pt>
                <c:pt idx="256">
                  <c:v>-2.8</c:v>
                </c:pt>
                <c:pt idx="257">
                  <c:v>-5.3</c:v>
                </c:pt>
                <c:pt idx="258">
                  <c:v>-2.8</c:v>
                </c:pt>
                <c:pt idx="259">
                  <c:v>-2.8</c:v>
                </c:pt>
                <c:pt idx="260">
                  <c:v>-3.9</c:v>
                </c:pt>
                <c:pt idx="261">
                  <c:v>-2.5</c:v>
                </c:pt>
                <c:pt idx="262">
                  <c:v>-2.8</c:v>
                </c:pt>
                <c:pt idx="263">
                  <c:v>-3.6</c:v>
                </c:pt>
                <c:pt idx="264">
                  <c:v>-2.6</c:v>
                </c:pt>
                <c:pt idx="265">
                  <c:v>-2.7</c:v>
                </c:pt>
                <c:pt idx="266">
                  <c:v>-3.7</c:v>
                </c:pt>
                <c:pt idx="267">
                  <c:v>-2.6</c:v>
                </c:pt>
                <c:pt idx="268">
                  <c:v>-2.9</c:v>
                </c:pt>
                <c:pt idx="269">
                  <c:v>-3.6</c:v>
                </c:pt>
                <c:pt idx="270">
                  <c:v>-2.6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35-43B0-9CAD-FF4D56F47D3B}"/>
            </c:ext>
          </c:extLst>
        </c:ser>
        <c:ser>
          <c:idx val="2"/>
          <c:order val="2"/>
          <c:tx>
            <c:strRef>
              <c:f>'3500→ExB'!$D$1</c:f>
              <c:strCache>
                <c:ptCount val="1"/>
                <c:pt idx="0">
                  <c:v>③PbC 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'3500→ExB'!$A$2:$A$892</c:f>
              <c:numCache>
                <c:formatCode>General</c:formatCode>
                <c:ptCount val="8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</c:numCache>
            </c:numRef>
          </c:xVal>
          <c:yVal>
            <c:numRef>
              <c:f>'3500→ExB'!$D$2:$D$842</c:f>
              <c:numCache>
                <c:formatCode>General</c:formatCode>
                <c:ptCount val="841"/>
                <c:pt idx="0">
                  <c:v>22.7</c:v>
                </c:pt>
                <c:pt idx="1">
                  <c:v>22.2</c:v>
                </c:pt>
                <c:pt idx="2">
                  <c:v>22.1</c:v>
                </c:pt>
                <c:pt idx="3">
                  <c:v>22.6</c:v>
                </c:pt>
                <c:pt idx="4">
                  <c:v>22.8</c:v>
                </c:pt>
                <c:pt idx="5">
                  <c:v>22.6</c:v>
                </c:pt>
                <c:pt idx="6">
                  <c:v>22.4</c:v>
                </c:pt>
                <c:pt idx="7">
                  <c:v>22.5</c:v>
                </c:pt>
                <c:pt idx="8">
                  <c:v>22.1</c:v>
                </c:pt>
                <c:pt idx="9">
                  <c:v>22.9</c:v>
                </c:pt>
                <c:pt idx="10">
                  <c:v>22.6</c:v>
                </c:pt>
                <c:pt idx="11">
                  <c:v>23.1</c:v>
                </c:pt>
                <c:pt idx="12">
                  <c:v>22.7</c:v>
                </c:pt>
                <c:pt idx="13">
                  <c:v>22.8</c:v>
                </c:pt>
                <c:pt idx="14">
                  <c:v>23.2</c:v>
                </c:pt>
                <c:pt idx="15">
                  <c:v>23.1</c:v>
                </c:pt>
                <c:pt idx="16">
                  <c:v>23</c:v>
                </c:pt>
                <c:pt idx="17">
                  <c:v>22.9</c:v>
                </c:pt>
                <c:pt idx="18">
                  <c:v>23.1</c:v>
                </c:pt>
                <c:pt idx="19">
                  <c:v>22.7</c:v>
                </c:pt>
                <c:pt idx="20">
                  <c:v>22.6</c:v>
                </c:pt>
                <c:pt idx="21">
                  <c:v>22.8</c:v>
                </c:pt>
                <c:pt idx="22">
                  <c:v>23.3</c:v>
                </c:pt>
                <c:pt idx="23">
                  <c:v>24.1</c:v>
                </c:pt>
                <c:pt idx="24">
                  <c:v>23.8</c:v>
                </c:pt>
                <c:pt idx="25">
                  <c:v>23.9</c:v>
                </c:pt>
                <c:pt idx="26">
                  <c:v>23.3</c:v>
                </c:pt>
                <c:pt idx="27">
                  <c:v>23.1</c:v>
                </c:pt>
                <c:pt idx="28">
                  <c:v>22.7</c:v>
                </c:pt>
                <c:pt idx="29">
                  <c:v>22.7</c:v>
                </c:pt>
                <c:pt idx="30">
                  <c:v>22.9</c:v>
                </c:pt>
                <c:pt idx="31">
                  <c:v>23.1</c:v>
                </c:pt>
                <c:pt idx="32">
                  <c:v>22.7</c:v>
                </c:pt>
                <c:pt idx="33">
                  <c:v>22.5</c:v>
                </c:pt>
                <c:pt idx="34">
                  <c:v>22.5</c:v>
                </c:pt>
                <c:pt idx="35">
                  <c:v>22.9</c:v>
                </c:pt>
                <c:pt idx="36">
                  <c:v>23.1</c:v>
                </c:pt>
                <c:pt idx="37">
                  <c:v>23</c:v>
                </c:pt>
                <c:pt idx="38">
                  <c:v>22.7</c:v>
                </c:pt>
                <c:pt idx="39">
                  <c:v>22.5</c:v>
                </c:pt>
                <c:pt idx="40">
                  <c:v>22.4</c:v>
                </c:pt>
                <c:pt idx="41">
                  <c:v>22.5</c:v>
                </c:pt>
                <c:pt idx="42">
                  <c:v>23.6</c:v>
                </c:pt>
                <c:pt idx="43">
                  <c:v>33.9</c:v>
                </c:pt>
                <c:pt idx="44">
                  <c:v>40.5</c:v>
                </c:pt>
                <c:pt idx="45">
                  <c:v>35.299999999999997</c:v>
                </c:pt>
                <c:pt idx="46">
                  <c:v>22.8</c:v>
                </c:pt>
                <c:pt idx="47">
                  <c:v>14.8</c:v>
                </c:pt>
                <c:pt idx="48">
                  <c:v>9.1999999999999993</c:v>
                </c:pt>
                <c:pt idx="49">
                  <c:v>6.5</c:v>
                </c:pt>
                <c:pt idx="50">
                  <c:v>3.7</c:v>
                </c:pt>
                <c:pt idx="51">
                  <c:v>1.7</c:v>
                </c:pt>
                <c:pt idx="52">
                  <c:v>0.3</c:v>
                </c:pt>
                <c:pt idx="53">
                  <c:v>-0.8</c:v>
                </c:pt>
                <c:pt idx="54">
                  <c:v>-1.6</c:v>
                </c:pt>
                <c:pt idx="55">
                  <c:v>-1.9</c:v>
                </c:pt>
                <c:pt idx="56">
                  <c:v>-2.6</c:v>
                </c:pt>
                <c:pt idx="57">
                  <c:v>-2.6</c:v>
                </c:pt>
                <c:pt idx="58">
                  <c:v>-2.9</c:v>
                </c:pt>
                <c:pt idx="59">
                  <c:v>-3.1</c:v>
                </c:pt>
                <c:pt idx="60">
                  <c:v>-3.2</c:v>
                </c:pt>
                <c:pt idx="61">
                  <c:v>-3.3</c:v>
                </c:pt>
                <c:pt idx="62">
                  <c:v>-3.3</c:v>
                </c:pt>
                <c:pt idx="63">
                  <c:v>-3.4</c:v>
                </c:pt>
                <c:pt idx="64">
                  <c:v>-3.5</c:v>
                </c:pt>
                <c:pt idx="65">
                  <c:v>-3.5</c:v>
                </c:pt>
                <c:pt idx="66">
                  <c:v>-3.5</c:v>
                </c:pt>
                <c:pt idx="67">
                  <c:v>-3.4</c:v>
                </c:pt>
                <c:pt idx="68">
                  <c:v>-3.7</c:v>
                </c:pt>
                <c:pt idx="69">
                  <c:v>-3.5</c:v>
                </c:pt>
                <c:pt idx="70">
                  <c:v>-3.6</c:v>
                </c:pt>
                <c:pt idx="71">
                  <c:v>-3.6</c:v>
                </c:pt>
                <c:pt idx="72">
                  <c:v>-3.7</c:v>
                </c:pt>
                <c:pt idx="73">
                  <c:v>-3.6</c:v>
                </c:pt>
                <c:pt idx="74">
                  <c:v>-3.6</c:v>
                </c:pt>
                <c:pt idx="75">
                  <c:v>-3.7</c:v>
                </c:pt>
                <c:pt idx="76">
                  <c:v>-3.6</c:v>
                </c:pt>
                <c:pt idx="77">
                  <c:v>-3.6</c:v>
                </c:pt>
                <c:pt idx="78">
                  <c:v>-3.5</c:v>
                </c:pt>
                <c:pt idx="79">
                  <c:v>-3.6</c:v>
                </c:pt>
                <c:pt idx="80">
                  <c:v>-3.5</c:v>
                </c:pt>
                <c:pt idx="81">
                  <c:v>-3.7</c:v>
                </c:pt>
                <c:pt idx="82">
                  <c:v>-3.6</c:v>
                </c:pt>
                <c:pt idx="83">
                  <c:v>-3.5</c:v>
                </c:pt>
                <c:pt idx="84">
                  <c:v>-3.5</c:v>
                </c:pt>
                <c:pt idx="85">
                  <c:v>-3.5</c:v>
                </c:pt>
                <c:pt idx="86">
                  <c:v>-3.5</c:v>
                </c:pt>
                <c:pt idx="87">
                  <c:v>-3.5</c:v>
                </c:pt>
                <c:pt idx="88">
                  <c:v>-3.7</c:v>
                </c:pt>
                <c:pt idx="89">
                  <c:v>-3.5</c:v>
                </c:pt>
                <c:pt idx="90">
                  <c:v>-3.7</c:v>
                </c:pt>
                <c:pt idx="91">
                  <c:v>-3.5</c:v>
                </c:pt>
                <c:pt idx="92">
                  <c:v>-3.5</c:v>
                </c:pt>
                <c:pt idx="93">
                  <c:v>-3.5</c:v>
                </c:pt>
                <c:pt idx="94">
                  <c:v>-3.5</c:v>
                </c:pt>
                <c:pt idx="95">
                  <c:v>-3.7</c:v>
                </c:pt>
                <c:pt idx="96">
                  <c:v>-3.6</c:v>
                </c:pt>
                <c:pt idx="97">
                  <c:v>-3.5</c:v>
                </c:pt>
                <c:pt idx="98">
                  <c:v>-3.6</c:v>
                </c:pt>
                <c:pt idx="99">
                  <c:v>-3.5</c:v>
                </c:pt>
                <c:pt idx="100">
                  <c:v>-3.6</c:v>
                </c:pt>
                <c:pt idx="101">
                  <c:v>-3.5</c:v>
                </c:pt>
                <c:pt idx="102">
                  <c:v>-3.5</c:v>
                </c:pt>
                <c:pt idx="103">
                  <c:v>-3.6</c:v>
                </c:pt>
                <c:pt idx="104">
                  <c:v>-3.6</c:v>
                </c:pt>
                <c:pt idx="105">
                  <c:v>-3.6</c:v>
                </c:pt>
                <c:pt idx="106">
                  <c:v>-3.7</c:v>
                </c:pt>
                <c:pt idx="107">
                  <c:v>-3.5</c:v>
                </c:pt>
                <c:pt idx="108">
                  <c:v>-3.6</c:v>
                </c:pt>
                <c:pt idx="109">
                  <c:v>-3.6</c:v>
                </c:pt>
                <c:pt idx="110">
                  <c:v>-3.5</c:v>
                </c:pt>
                <c:pt idx="111">
                  <c:v>-3.6</c:v>
                </c:pt>
                <c:pt idx="112">
                  <c:v>-3.5</c:v>
                </c:pt>
                <c:pt idx="113">
                  <c:v>-3.6</c:v>
                </c:pt>
                <c:pt idx="114">
                  <c:v>-3.6</c:v>
                </c:pt>
                <c:pt idx="115">
                  <c:v>-3.6</c:v>
                </c:pt>
                <c:pt idx="116">
                  <c:v>-3.6</c:v>
                </c:pt>
                <c:pt idx="117">
                  <c:v>-3.7</c:v>
                </c:pt>
                <c:pt idx="118">
                  <c:v>-3.5</c:v>
                </c:pt>
                <c:pt idx="119">
                  <c:v>-3.6</c:v>
                </c:pt>
                <c:pt idx="120">
                  <c:v>-3.6</c:v>
                </c:pt>
                <c:pt idx="121">
                  <c:v>-3.4</c:v>
                </c:pt>
                <c:pt idx="122">
                  <c:v>-3.6</c:v>
                </c:pt>
                <c:pt idx="123">
                  <c:v>-3.5</c:v>
                </c:pt>
                <c:pt idx="124">
                  <c:v>-3.5</c:v>
                </c:pt>
                <c:pt idx="125">
                  <c:v>-3.6</c:v>
                </c:pt>
                <c:pt idx="126">
                  <c:v>-3.5</c:v>
                </c:pt>
                <c:pt idx="127">
                  <c:v>-3.5</c:v>
                </c:pt>
                <c:pt idx="128">
                  <c:v>-3.6</c:v>
                </c:pt>
                <c:pt idx="129">
                  <c:v>-3.4</c:v>
                </c:pt>
                <c:pt idx="130">
                  <c:v>-3.5</c:v>
                </c:pt>
                <c:pt idx="131">
                  <c:v>-3.6</c:v>
                </c:pt>
                <c:pt idx="132">
                  <c:v>-3.5</c:v>
                </c:pt>
                <c:pt idx="133">
                  <c:v>-3.5</c:v>
                </c:pt>
                <c:pt idx="134">
                  <c:v>-3.6</c:v>
                </c:pt>
                <c:pt idx="135">
                  <c:v>-3.4</c:v>
                </c:pt>
                <c:pt idx="136">
                  <c:v>-3.5</c:v>
                </c:pt>
                <c:pt idx="137">
                  <c:v>-3.6</c:v>
                </c:pt>
                <c:pt idx="138">
                  <c:v>-3.5</c:v>
                </c:pt>
                <c:pt idx="139">
                  <c:v>-3.5</c:v>
                </c:pt>
                <c:pt idx="140">
                  <c:v>-3.6</c:v>
                </c:pt>
                <c:pt idx="141">
                  <c:v>-3.5</c:v>
                </c:pt>
                <c:pt idx="142">
                  <c:v>-3.5</c:v>
                </c:pt>
                <c:pt idx="143">
                  <c:v>-3.6</c:v>
                </c:pt>
                <c:pt idx="144">
                  <c:v>-3.5</c:v>
                </c:pt>
                <c:pt idx="145">
                  <c:v>-3.6</c:v>
                </c:pt>
                <c:pt idx="146">
                  <c:v>-3.6</c:v>
                </c:pt>
                <c:pt idx="147">
                  <c:v>-3.5</c:v>
                </c:pt>
                <c:pt idx="148">
                  <c:v>-3.5</c:v>
                </c:pt>
                <c:pt idx="149">
                  <c:v>-3.6</c:v>
                </c:pt>
                <c:pt idx="150">
                  <c:v>-3.5</c:v>
                </c:pt>
                <c:pt idx="151">
                  <c:v>-3.5</c:v>
                </c:pt>
                <c:pt idx="152">
                  <c:v>-3.5</c:v>
                </c:pt>
                <c:pt idx="153">
                  <c:v>-3.4</c:v>
                </c:pt>
                <c:pt idx="154">
                  <c:v>-3.7</c:v>
                </c:pt>
                <c:pt idx="155">
                  <c:v>-3.5</c:v>
                </c:pt>
                <c:pt idx="156">
                  <c:v>-3.5</c:v>
                </c:pt>
                <c:pt idx="157">
                  <c:v>-3.5</c:v>
                </c:pt>
                <c:pt idx="158">
                  <c:v>-3.5</c:v>
                </c:pt>
                <c:pt idx="159">
                  <c:v>-3.4</c:v>
                </c:pt>
                <c:pt idx="160">
                  <c:v>-3.5</c:v>
                </c:pt>
                <c:pt idx="161">
                  <c:v>-3.5</c:v>
                </c:pt>
                <c:pt idx="162">
                  <c:v>-3.5</c:v>
                </c:pt>
                <c:pt idx="163">
                  <c:v>-3.6</c:v>
                </c:pt>
                <c:pt idx="164">
                  <c:v>-3.5</c:v>
                </c:pt>
                <c:pt idx="165">
                  <c:v>-3.5</c:v>
                </c:pt>
                <c:pt idx="166">
                  <c:v>-3.7</c:v>
                </c:pt>
                <c:pt idx="167">
                  <c:v>-3.5</c:v>
                </c:pt>
                <c:pt idx="168">
                  <c:v>-3.5</c:v>
                </c:pt>
                <c:pt idx="169">
                  <c:v>-3.6</c:v>
                </c:pt>
                <c:pt idx="170">
                  <c:v>-3.5</c:v>
                </c:pt>
                <c:pt idx="171">
                  <c:v>-3.5</c:v>
                </c:pt>
                <c:pt idx="172">
                  <c:v>-3.6</c:v>
                </c:pt>
                <c:pt idx="173">
                  <c:v>-3.5</c:v>
                </c:pt>
                <c:pt idx="174">
                  <c:v>-3.5</c:v>
                </c:pt>
                <c:pt idx="175">
                  <c:v>-3.7</c:v>
                </c:pt>
                <c:pt idx="176">
                  <c:v>-3.5</c:v>
                </c:pt>
                <c:pt idx="177">
                  <c:v>-3.5</c:v>
                </c:pt>
                <c:pt idx="178">
                  <c:v>-3.6</c:v>
                </c:pt>
                <c:pt idx="179">
                  <c:v>-3.5</c:v>
                </c:pt>
                <c:pt idx="180">
                  <c:v>-3.5</c:v>
                </c:pt>
                <c:pt idx="181">
                  <c:v>-3.5</c:v>
                </c:pt>
                <c:pt idx="182">
                  <c:v>-3.5</c:v>
                </c:pt>
                <c:pt idx="183">
                  <c:v>-3.5</c:v>
                </c:pt>
                <c:pt idx="184">
                  <c:v>-3.6</c:v>
                </c:pt>
                <c:pt idx="185">
                  <c:v>-3.5</c:v>
                </c:pt>
                <c:pt idx="186">
                  <c:v>-3.5</c:v>
                </c:pt>
                <c:pt idx="187">
                  <c:v>-3.7</c:v>
                </c:pt>
                <c:pt idx="188">
                  <c:v>-3.4</c:v>
                </c:pt>
                <c:pt idx="189">
                  <c:v>-3.5</c:v>
                </c:pt>
                <c:pt idx="190">
                  <c:v>-3.7</c:v>
                </c:pt>
                <c:pt idx="191">
                  <c:v>-3.5</c:v>
                </c:pt>
                <c:pt idx="192">
                  <c:v>-3.5</c:v>
                </c:pt>
                <c:pt idx="193">
                  <c:v>-3.7</c:v>
                </c:pt>
                <c:pt idx="194">
                  <c:v>-3.5</c:v>
                </c:pt>
                <c:pt idx="195">
                  <c:v>-3.5</c:v>
                </c:pt>
                <c:pt idx="196">
                  <c:v>-3.5</c:v>
                </c:pt>
                <c:pt idx="197">
                  <c:v>-3.5</c:v>
                </c:pt>
                <c:pt idx="198">
                  <c:v>-3.5</c:v>
                </c:pt>
                <c:pt idx="199">
                  <c:v>-3.6</c:v>
                </c:pt>
                <c:pt idx="200">
                  <c:v>-3.4</c:v>
                </c:pt>
                <c:pt idx="201">
                  <c:v>-3.5</c:v>
                </c:pt>
                <c:pt idx="202">
                  <c:v>-3.7</c:v>
                </c:pt>
                <c:pt idx="203">
                  <c:v>-3.5</c:v>
                </c:pt>
                <c:pt idx="204">
                  <c:v>-3.5</c:v>
                </c:pt>
                <c:pt idx="205">
                  <c:v>-3.6</c:v>
                </c:pt>
                <c:pt idx="206">
                  <c:v>-3.5</c:v>
                </c:pt>
                <c:pt idx="207">
                  <c:v>-3.5</c:v>
                </c:pt>
                <c:pt idx="208">
                  <c:v>-3.6</c:v>
                </c:pt>
                <c:pt idx="209">
                  <c:v>-3.5</c:v>
                </c:pt>
                <c:pt idx="210">
                  <c:v>-3.5</c:v>
                </c:pt>
                <c:pt idx="211">
                  <c:v>-3.6</c:v>
                </c:pt>
                <c:pt idx="212">
                  <c:v>-3.5</c:v>
                </c:pt>
                <c:pt idx="213">
                  <c:v>-3.5</c:v>
                </c:pt>
                <c:pt idx="214">
                  <c:v>-3.5</c:v>
                </c:pt>
                <c:pt idx="215">
                  <c:v>-3.5</c:v>
                </c:pt>
                <c:pt idx="216">
                  <c:v>-3.6</c:v>
                </c:pt>
                <c:pt idx="217">
                  <c:v>-3.7</c:v>
                </c:pt>
                <c:pt idx="218">
                  <c:v>-3.6</c:v>
                </c:pt>
                <c:pt idx="219">
                  <c:v>-3.5</c:v>
                </c:pt>
                <c:pt idx="220">
                  <c:v>-3.6</c:v>
                </c:pt>
                <c:pt idx="221">
                  <c:v>-3.5</c:v>
                </c:pt>
                <c:pt idx="222">
                  <c:v>-3.6</c:v>
                </c:pt>
                <c:pt idx="223">
                  <c:v>-3.7</c:v>
                </c:pt>
                <c:pt idx="224">
                  <c:v>-3.5</c:v>
                </c:pt>
                <c:pt idx="225">
                  <c:v>-3.5</c:v>
                </c:pt>
                <c:pt idx="226">
                  <c:v>-3.7</c:v>
                </c:pt>
                <c:pt idx="227">
                  <c:v>-3.5</c:v>
                </c:pt>
                <c:pt idx="228">
                  <c:v>-3.5</c:v>
                </c:pt>
                <c:pt idx="229">
                  <c:v>-3.7</c:v>
                </c:pt>
                <c:pt idx="230">
                  <c:v>-3.5</c:v>
                </c:pt>
                <c:pt idx="231">
                  <c:v>-3.5</c:v>
                </c:pt>
                <c:pt idx="232">
                  <c:v>-3.6</c:v>
                </c:pt>
                <c:pt idx="233">
                  <c:v>-3.6</c:v>
                </c:pt>
                <c:pt idx="234">
                  <c:v>-3.5</c:v>
                </c:pt>
                <c:pt idx="235">
                  <c:v>-3.6</c:v>
                </c:pt>
                <c:pt idx="236">
                  <c:v>-3.5</c:v>
                </c:pt>
                <c:pt idx="237">
                  <c:v>-3.5</c:v>
                </c:pt>
                <c:pt idx="238">
                  <c:v>-3.7</c:v>
                </c:pt>
                <c:pt idx="239">
                  <c:v>-3.5</c:v>
                </c:pt>
                <c:pt idx="240">
                  <c:v>-3.5</c:v>
                </c:pt>
                <c:pt idx="241">
                  <c:v>-3.7</c:v>
                </c:pt>
                <c:pt idx="242">
                  <c:v>-3.6</c:v>
                </c:pt>
                <c:pt idx="243">
                  <c:v>-3.5</c:v>
                </c:pt>
                <c:pt idx="244">
                  <c:v>-3.7</c:v>
                </c:pt>
                <c:pt idx="245">
                  <c:v>-3.5</c:v>
                </c:pt>
                <c:pt idx="246">
                  <c:v>-3.5</c:v>
                </c:pt>
                <c:pt idx="247">
                  <c:v>-3.7</c:v>
                </c:pt>
                <c:pt idx="248">
                  <c:v>-3.5</c:v>
                </c:pt>
                <c:pt idx="249">
                  <c:v>-3.6</c:v>
                </c:pt>
                <c:pt idx="250">
                  <c:v>-3.7</c:v>
                </c:pt>
                <c:pt idx="251">
                  <c:v>-3.6</c:v>
                </c:pt>
                <c:pt idx="252">
                  <c:v>-3.5</c:v>
                </c:pt>
                <c:pt idx="253">
                  <c:v>-3.7</c:v>
                </c:pt>
                <c:pt idx="254">
                  <c:v>-3.7</c:v>
                </c:pt>
                <c:pt idx="255">
                  <c:v>-3.6</c:v>
                </c:pt>
                <c:pt idx="256">
                  <c:v>-3.6</c:v>
                </c:pt>
                <c:pt idx="257">
                  <c:v>-3.6</c:v>
                </c:pt>
                <c:pt idx="258">
                  <c:v>-3.5</c:v>
                </c:pt>
                <c:pt idx="259">
                  <c:v>-3.7</c:v>
                </c:pt>
                <c:pt idx="260">
                  <c:v>-3.5</c:v>
                </c:pt>
                <c:pt idx="261">
                  <c:v>-3.5</c:v>
                </c:pt>
                <c:pt idx="262">
                  <c:v>-3.7</c:v>
                </c:pt>
                <c:pt idx="263">
                  <c:v>-3.5</c:v>
                </c:pt>
                <c:pt idx="264">
                  <c:v>-3.5</c:v>
                </c:pt>
                <c:pt idx="265">
                  <c:v>-3.7</c:v>
                </c:pt>
                <c:pt idx="266">
                  <c:v>-3.6</c:v>
                </c:pt>
                <c:pt idx="267">
                  <c:v>-3.5</c:v>
                </c:pt>
                <c:pt idx="268">
                  <c:v>-3.7</c:v>
                </c:pt>
                <c:pt idx="269">
                  <c:v>-3.6</c:v>
                </c:pt>
                <c:pt idx="270">
                  <c:v>-3.6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35-43B0-9CAD-FF4D56F47D3B}"/>
            </c:ext>
          </c:extLst>
        </c:ser>
        <c:ser>
          <c:idx val="3"/>
          <c:order val="3"/>
          <c:tx>
            <c:strRef>
              <c:f>'3500→ExB'!$E$1</c:f>
              <c:strCache>
                <c:ptCount val="1"/>
                <c:pt idx="0">
                  <c:v>④PtT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'3500→ExB'!$A$2:$A$892</c:f>
              <c:numCache>
                <c:formatCode>General</c:formatCode>
                <c:ptCount val="8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</c:numCache>
            </c:numRef>
          </c:xVal>
          <c:yVal>
            <c:numRef>
              <c:f>'3500→ExB'!$E$2:$E$842</c:f>
              <c:numCache>
                <c:formatCode>General</c:formatCode>
                <c:ptCount val="841"/>
                <c:pt idx="0">
                  <c:v>92.1</c:v>
                </c:pt>
                <c:pt idx="1">
                  <c:v>91.3</c:v>
                </c:pt>
                <c:pt idx="2">
                  <c:v>91.7</c:v>
                </c:pt>
                <c:pt idx="3">
                  <c:v>91.9</c:v>
                </c:pt>
                <c:pt idx="4">
                  <c:v>91.7</c:v>
                </c:pt>
                <c:pt idx="5">
                  <c:v>90.4</c:v>
                </c:pt>
                <c:pt idx="6">
                  <c:v>93.5</c:v>
                </c:pt>
                <c:pt idx="7">
                  <c:v>93.8</c:v>
                </c:pt>
                <c:pt idx="8">
                  <c:v>91.7</c:v>
                </c:pt>
                <c:pt idx="9">
                  <c:v>91.7</c:v>
                </c:pt>
                <c:pt idx="10">
                  <c:v>91.9</c:v>
                </c:pt>
                <c:pt idx="11">
                  <c:v>91.2</c:v>
                </c:pt>
                <c:pt idx="12">
                  <c:v>92.7</c:v>
                </c:pt>
                <c:pt idx="13">
                  <c:v>91.9</c:v>
                </c:pt>
                <c:pt idx="14">
                  <c:v>91.2</c:v>
                </c:pt>
                <c:pt idx="15">
                  <c:v>91.7</c:v>
                </c:pt>
                <c:pt idx="16">
                  <c:v>92.8</c:v>
                </c:pt>
                <c:pt idx="17">
                  <c:v>90.9</c:v>
                </c:pt>
                <c:pt idx="18">
                  <c:v>91.6</c:v>
                </c:pt>
                <c:pt idx="19">
                  <c:v>92.7</c:v>
                </c:pt>
                <c:pt idx="20">
                  <c:v>92.1</c:v>
                </c:pt>
                <c:pt idx="21">
                  <c:v>92.3</c:v>
                </c:pt>
                <c:pt idx="22">
                  <c:v>91.6</c:v>
                </c:pt>
                <c:pt idx="23">
                  <c:v>89.7</c:v>
                </c:pt>
                <c:pt idx="24">
                  <c:v>91.9</c:v>
                </c:pt>
                <c:pt idx="25">
                  <c:v>90.8</c:v>
                </c:pt>
                <c:pt idx="26">
                  <c:v>90.9</c:v>
                </c:pt>
                <c:pt idx="27">
                  <c:v>90.9</c:v>
                </c:pt>
                <c:pt idx="28">
                  <c:v>92.8</c:v>
                </c:pt>
                <c:pt idx="29">
                  <c:v>90.9</c:v>
                </c:pt>
                <c:pt idx="30">
                  <c:v>91.7</c:v>
                </c:pt>
                <c:pt idx="31">
                  <c:v>91.7</c:v>
                </c:pt>
                <c:pt idx="32">
                  <c:v>90.8</c:v>
                </c:pt>
                <c:pt idx="33">
                  <c:v>92.1</c:v>
                </c:pt>
                <c:pt idx="34">
                  <c:v>91.3</c:v>
                </c:pt>
                <c:pt idx="35">
                  <c:v>91.2</c:v>
                </c:pt>
                <c:pt idx="36">
                  <c:v>92.1</c:v>
                </c:pt>
                <c:pt idx="37">
                  <c:v>90.9</c:v>
                </c:pt>
                <c:pt idx="38">
                  <c:v>91.3</c:v>
                </c:pt>
                <c:pt idx="39">
                  <c:v>92.3</c:v>
                </c:pt>
                <c:pt idx="40">
                  <c:v>92.3</c:v>
                </c:pt>
                <c:pt idx="41">
                  <c:v>90.9</c:v>
                </c:pt>
                <c:pt idx="42">
                  <c:v>88.4</c:v>
                </c:pt>
                <c:pt idx="43">
                  <c:v>86.2</c:v>
                </c:pt>
                <c:pt idx="44">
                  <c:v>67.7</c:v>
                </c:pt>
                <c:pt idx="45">
                  <c:v>47.8</c:v>
                </c:pt>
                <c:pt idx="46">
                  <c:v>63.8</c:v>
                </c:pt>
                <c:pt idx="47">
                  <c:v>234.8</c:v>
                </c:pt>
                <c:pt idx="48">
                  <c:v>449.2</c:v>
                </c:pt>
                <c:pt idx="49">
                  <c:v>560.5</c:v>
                </c:pt>
                <c:pt idx="50">
                  <c:v>551.6</c:v>
                </c:pt>
                <c:pt idx="51">
                  <c:v>507</c:v>
                </c:pt>
                <c:pt idx="52">
                  <c:v>549.20000000000005</c:v>
                </c:pt>
                <c:pt idx="53">
                  <c:v>562.1</c:v>
                </c:pt>
                <c:pt idx="54">
                  <c:v>502.4</c:v>
                </c:pt>
                <c:pt idx="55">
                  <c:v>533.20000000000005</c:v>
                </c:pt>
                <c:pt idx="56">
                  <c:v>551.1</c:v>
                </c:pt>
                <c:pt idx="57">
                  <c:v>491.1</c:v>
                </c:pt>
                <c:pt idx="58">
                  <c:v>542.29999999999995</c:v>
                </c:pt>
                <c:pt idx="59">
                  <c:v>512.29999999999995</c:v>
                </c:pt>
                <c:pt idx="60">
                  <c:v>502.4</c:v>
                </c:pt>
                <c:pt idx="61">
                  <c:v>544.4</c:v>
                </c:pt>
                <c:pt idx="62">
                  <c:v>483.2</c:v>
                </c:pt>
                <c:pt idx="63">
                  <c:v>544.20000000000005</c:v>
                </c:pt>
                <c:pt idx="64">
                  <c:v>490.9</c:v>
                </c:pt>
                <c:pt idx="65">
                  <c:v>536.5</c:v>
                </c:pt>
                <c:pt idx="66">
                  <c:v>502.7</c:v>
                </c:pt>
                <c:pt idx="67">
                  <c:v>521.9</c:v>
                </c:pt>
                <c:pt idx="68">
                  <c:v>509.6</c:v>
                </c:pt>
                <c:pt idx="69">
                  <c:v>520.20000000000005</c:v>
                </c:pt>
                <c:pt idx="70">
                  <c:v>520</c:v>
                </c:pt>
                <c:pt idx="71">
                  <c:v>511.3</c:v>
                </c:pt>
                <c:pt idx="72">
                  <c:v>512.70000000000005</c:v>
                </c:pt>
                <c:pt idx="73">
                  <c:v>521.29999999999995</c:v>
                </c:pt>
                <c:pt idx="74">
                  <c:v>508</c:v>
                </c:pt>
                <c:pt idx="75">
                  <c:v>531.6</c:v>
                </c:pt>
                <c:pt idx="76">
                  <c:v>498</c:v>
                </c:pt>
                <c:pt idx="77">
                  <c:v>541.29999999999995</c:v>
                </c:pt>
                <c:pt idx="78">
                  <c:v>490.8</c:v>
                </c:pt>
                <c:pt idx="79">
                  <c:v>546.5</c:v>
                </c:pt>
                <c:pt idx="80">
                  <c:v>489.2</c:v>
                </c:pt>
                <c:pt idx="81">
                  <c:v>544.20000000000005</c:v>
                </c:pt>
                <c:pt idx="82">
                  <c:v>500</c:v>
                </c:pt>
                <c:pt idx="83">
                  <c:v>528.9</c:v>
                </c:pt>
                <c:pt idx="84">
                  <c:v>520.20000000000005</c:v>
                </c:pt>
                <c:pt idx="85">
                  <c:v>501.1</c:v>
                </c:pt>
                <c:pt idx="86">
                  <c:v>546.6</c:v>
                </c:pt>
                <c:pt idx="87">
                  <c:v>488</c:v>
                </c:pt>
                <c:pt idx="88">
                  <c:v>549.70000000000005</c:v>
                </c:pt>
                <c:pt idx="89">
                  <c:v>503</c:v>
                </c:pt>
                <c:pt idx="90">
                  <c:v>516.5</c:v>
                </c:pt>
                <c:pt idx="91">
                  <c:v>542</c:v>
                </c:pt>
                <c:pt idx="92">
                  <c:v>490.4</c:v>
                </c:pt>
                <c:pt idx="93">
                  <c:v>549.70000000000005</c:v>
                </c:pt>
                <c:pt idx="94">
                  <c:v>503.8</c:v>
                </c:pt>
                <c:pt idx="95">
                  <c:v>517.79999999999995</c:v>
                </c:pt>
                <c:pt idx="96">
                  <c:v>537.9</c:v>
                </c:pt>
                <c:pt idx="97">
                  <c:v>488.6</c:v>
                </c:pt>
                <c:pt idx="98">
                  <c:v>551.1</c:v>
                </c:pt>
                <c:pt idx="99">
                  <c:v>503.9</c:v>
                </c:pt>
                <c:pt idx="100">
                  <c:v>505.7</c:v>
                </c:pt>
                <c:pt idx="101">
                  <c:v>550.1</c:v>
                </c:pt>
                <c:pt idx="102">
                  <c:v>487.7</c:v>
                </c:pt>
                <c:pt idx="103">
                  <c:v>537.79999999999995</c:v>
                </c:pt>
                <c:pt idx="104">
                  <c:v>530.9</c:v>
                </c:pt>
                <c:pt idx="105">
                  <c:v>495.7</c:v>
                </c:pt>
                <c:pt idx="106">
                  <c:v>551.6</c:v>
                </c:pt>
                <c:pt idx="107">
                  <c:v>508.4</c:v>
                </c:pt>
                <c:pt idx="108">
                  <c:v>508.5</c:v>
                </c:pt>
                <c:pt idx="109">
                  <c:v>550.1</c:v>
                </c:pt>
                <c:pt idx="110">
                  <c:v>495.7</c:v>
                </c:pt>
                <c:pt idx="111">
                  <c:v>528.1</c:v>
                </c:pt>
                <c:pt idx="112">
                  <c:v>543.1</c:v>
                </c:pt>
                <c:pt idx="113">
                  <c:v>490.5</c:v>
                </c:pt>
                <c:pt idx="114">
                  <c:v>545.1</c:v>
                </c:pt>
                <c:pt idx="115">
                  <c:v>519.29999999999995</c:v>
                </c:pt>
                <c:pt idx="116">
                  <c:v>498.1</c:v>
                </c:pt>
                <c:pt idx="117">
                  <c:v>551.20000000000005</c:v>
                </c:pt>
                <c:pt idx="118">
                  <c:v>510.4</c:v>
                </c:pt>
                <c:pt idx="119">
                  <c:v>506.6</c:v>
                </c:pt>
                <c:pt idx="120">
                  <c:v>551.70000000000005</c:v>
                </c:pt>
                <c:pt idx="121">
                  <c:v>498.5</c:v>
                </c:pt>
                <c:pt idx="122">
                  <c:v>516.1</c:v>
                </c:pt>
                <c:pt idx="123">
                  <c:v>546.5</c:v>
                </c:pt>
                <c:pt idx="124">
                  <c:v>490.5</c:v>
                </c:pt>
                <c:pt idx="125">
                  <c:v>530</c:v>
                </c:pt>
                <c:pt idx="126">
                  <c:v>543.5</c:v>
                </c:pt>
                <c:pt idx="127">
                  <c:v>493.6</c:v>
                </c:pt>
                <c:pt idx="128">
                  <c:v>539.70000000000005</c:v>
                </c:pt>
                <c:pt idx="129">
                  <c:v>537.79999999999995</c:v>
                </c:pt>
                <c:pt idx="130">
                  <c:v>491.3</c:v>
                </c:pt>
                <c:pt idx="131">
                  <c:v>548.9</c:v>
                </c:pt>
                <c:pt idx="132">
                  <c:v>520.70000000000005</c:v>
                </c:pt>
                <c:pt idx="133">
                  <c:v>493.6</c:v>
                </c:pt>
                <c:pt idx="134">
                  <c:v>547.29999999999995</c:v>
                </c:pt>
                <c:pt idx="135">
                  <c:v>521.70000000000005</c:v>
                </c:pt>
                <c:pt idx="136">
                  <c:v>496.7</c:v>
                </c:pt>
                <c:pt idx="137">
                  <c:v>551.1</c:v>
                </c:pt>
                <c:pt idx="138">
                  <c:v>508.6</c:v>
                </c:pt>
                <c:pt idx="139">
                  <c:v>500.8</c:v>
                </c:pt>
                <c:pt idx="140">
                  <c:v>552</c:v>
                </c:pt>
                <c:pt idx="141">
                  <c:v>505.7</c:v>
                </c:pt>
                <c:pt idx="142">
                  <c:v>506.7</c:v>
                </c:pt>
                <c:pt idx="143">
                  <c:v>548.5</c:v>
                </c:pt>
                <c:pt idx="144">
                  <c:v>501.3</c:v>
                </c:pt>
                <c:pt idx="145">
                  <c:v>508</c:v>
                </c:pt>
                <c:pt idx="146">
                  <c:v>551.20000000000005</c:v>
                </c:pt>
                <c:pt idx="147">
                  <c:v>499.2</c:v>
                </c:pt>
                <c:pt idx="148">
                  <c:v>512.1</c:v>
                </c:pt>
                <c:pt idx="149">
                  <c:v>549.4</c:v>
                </c:pt>
                <c:pt idx="150">
                  <c:v>500.8</c:v>
                </c:pt>
                <c:pt idx="151">
                  <c:v>515.1</c:v>
                </c:pt>
                <c:pt idx="152">
                  <c:v>551.20000000000005</c:v>
                </c:pt>
                <c:pt idx="153">
                  <c:v>491.1</c:v>
                </c:pt>
                <c:pt idx="154">
                  <c:v>522.79999999999995</c:v>
                </c:pt>
                <c:pt idx="155">
                  <c:v>546.1</c:v>
                </c:pt>
                <c:pt idx="156">
                  <c:v>494.2</c:v>
                </c:pt>
                <c:pt idx="157">
                  <c:v>519</c:v>
                </c:pt>
                <c:pt idx="158">
                  <c:v>547.29999999999995</c:v>
                </c:pt>
                <c:pt idx="159">
                  <c:v>488.5</c:v>
                </c:pt>
                <c:pt idx="160">
                  <c:v>525.20000000000005</c:v>
                </c:pt>
                <c:pt idx="161">
                  <c:v>545.5</c:v>
                </c:pt>
                <c:pt idx="162">
                  <c:v>496.2</c:v>
                </c:pt>
                <c:pt idx="163">
                  <c:v>527</c:v>
                </c:pt>
                <c:pt idx="164">
                  <c:v>546.9</c:v>
                </c:pt>
                <c:pt idx="165">
                  <c:v>487.2</c:v>
                </c:pt>
                <c:pt idx="166">
                  <c:v>533.5</c:v>
                </c:pt>
                <c:pt idx="167">
                  <c:v>543.1</c:v>
                </c:pt>
                <c:pt idx="168">
                  <c:v>491.1</c:v>
                </c:pt>
                <c:pt idx="169">
                  <c:v>531.6</c:v>
                </c:pt>
                <c:pt idx="170">
                  <c:v>544.6</c:v>
                </c:pt>
                <c:pt idx="171">
                  <c:v>487.6</c:v>
                </c:pt>
                <c:pt idx="172">
                  <c:v>532.5</c:v>
                </c:pt>
                <c:pt idx="173">
                  <c:v>542.1</c:v>
                </c:pt>
                <c:pt idx="174">
                  <c:v>493.6</c:v>
                </c:pt>
                <c:pt idx="175">
                  <c:v>533.1</c:v>
                </c:pt>
                <c:pt idx="176">
                  <c:v>542.1</c:v>
                </c:pt>
                <c:pt idx="177">
                  <c:v>487.2</c:v>
                </c:pt>
                <c:pt idx="178">
                  <c:v>538.5</c:v>
                </c:pt>
                <c:pt idx="179">
                  <c:v>540.20000000000005</c:v>
                </c:pt>
                <c:pt idx="180">
                  <c:v>490.4</c:v>
                </c:pt>
                <c:pt idx="181">
                  <c:v>533.5</c:v>
                </c:pt>
                <c:pt idx="182">
                  <c:v>541.20000000000005</c:v>
                </c:pt>
                <c:pt idx="183">
                  <c:v>487.3</c:v>
                </c:pt>
                <c:pt idx="184">
                  <c:v>536.1</c:v>
                </c:pt>
                <c:pt idx="185">
                  <c:v>539.70000000000005</c:v>
                </c:pt>
                <c:pt idx="186">
                  <c:v>492.8</c:v>
                </c:pt>
                <c:pt idx="187">
                  <c:v>535.5</c:v>
                </c:pt>
                <c:pt idx="188">
                  <c:v>539.70000000000005</c:v>
                </c:pt>
                <c:pt idx="189">
                  <c:v>487.6</c:v>
                </c:pt>
                <c:pt idx="190">
                  <c:v>540.4</c:v>
                </c:pt>
                <c:pt idx="191">
                  <c:v>536.9</c:v>
                </c:pt>
                <c:pt idx="192">
                  <c:v>489.6</c:v>
                </c:pt>
                <c:pt idx="193">
                  <c:v>534.6</c:v>
                </c:pt>
                <c:pt idx="194">
                  <c:v>541.1</c:v>
                </c:pt>
                <c:pt idx="195">
                  <c:v>488.1</c:v>
                </c:pt>
                <c:pt idx="196">
                  <c:v>537.5</c:v>
                </c:pt>
                <c:pt idx="197">
                  <c:v>538.5</c:v>
                </c:pt>
                <c:pt idx="198">
                  <c:v>492.7</c:v>
                </c:pt>
                <c:pt idx="199">
                  <c:v>538.20000000000005</c:v>
                </c:pt>
                <c:pt idx="200">
                  <c:v>539.70000000000005</c:v>
                </c:pt>
                <c:pt idx="201">
                  <c:v>487</c:v>
                </c:pt>
                <c:pt idx="202">
                  <c:v>540.1</c:v>
                </c:pt>
                <c:pt idx="203">
                  <c:v>536.1</c:v>
                </c:pt>
                <c:pt idx="204">
                  <c:v>489.4</c:v>
                </c:pt>
                <c:pt idx="205">
                  <c:v>535.5</c:v>
                </c:pt>
                <c:pt idx="206">
                  <c:v>538.79999999999995</c:v>
                </c:pt>
                <c:pt idx="207">
                  <c:v>486.6</c:v>
                </c:pt>
                <c:pt idx="208">
                  <c:v>535.9</c:v>
                </c:pt>
                <c:pt idx="209">
                  <c:v>536.1</c:v>
                </c:pt>
                <c:pt idx="210">
                  <c:v>491.1</c:v>
                </c:pt>
                <c:pt idx="211">
                  <c:v>536.29999999999995</c:v>
                </c:pt>
                <c:pt idx="212">
                  <c:v>538.5</c:v>
                </c:pt>
                <c:pt idx="213">
                  <c:v>486.1</c:v>
                </c:pt>
                <c:pt idx="214">
                  <c:v>541.29999999999995</c:v>
                </c:pt>
                <c:pt idx="215">
                  <c:v>535.9</c:v>
                </c:pt>
                <c:pt idx="216">
                  <c:v>488.1</c:v>
                </c:pt>
                <c:pt idx="217">
                  <c:v>535</c:v>
                </c:pt>
                <c:pt idx="218">
                  <c:v>539.70000000000005</c:v>
                </c:pt>
                <c:pt idx="219">
                  <c:v>486.3</c:v>
                </c:pt>
                <c:pt idx="220">
                  <c:v>535.5</c:v>
                </c:pt>
                <c:pt idx="221">
                  <c:v>536.9</c:v>
                </c:pt>
                <c:pt idx="222">
                  <c:v>492.3</c:v>
                </c:pt>
                <c:pt idx="223">
                  <c:v>535.1</c:v>
                </c:pt>
                <c:pt idx="224">
                  <c:v>539.4</c:v>
                </c:pt>
                <c:pt idx="225">
                  <c:v>486.3</c:v>
                </c:pt>
                <c:pt idx="226">
                  <c:v>539.20000000000005</c:v>
                </c:pt>
                <c:pt idx="227">
                  <c:v>536.9</c:v>
                </c:pt>
                <c:pt idx="228">
                  <c:v>488.2</c:v>
                </c:pt>
                <c:pt idx="229">
                  <c:v>535.5</c:v>
                </c:pt>
                <c:pt idx="230">
                  <c:v>539.20000000000005</c:v>
                </c:pt>
                <c:pt idx="231">
                  <c:v>485.1</c:v>
                </c:pt>
                <c:pt idx="232">
                  <c:v>536.29999999999995</c:v>
                </c:pt>
                <c:pt idx="233">
                  <c:v>535.5</c:v>
                </c:pt>
                <c:pt idx="234">
                  <c:v>491.1</c:v>
                </c:pt>
                <c:pt idx="235">
                  <c:v>532.29999999999995</c:v>
                </c:pt>
                <c:pt idx="236">
                  <c:v>538.20000000000005</c:v>
                </c:pt>
                <c:pt idx="237">
                  <c:v>484.9</c:v>
                </c:pt>
                <c:pt idx="238">
                  <c:v>539.4</c:v>
                </c:pt>
                <c:pt idx="239">
                  <c:v>536.5</c:v>
                </c:pt>
                <c:pt idx="240">
                  <c:v>488.1</c:v>
                </c:pt>
                <c:pt idx="241">
                  <c:v>531.70000000000005</c:v>
                </c:pt>
                <c:pt idx="242">
                  <c:v>539.4</c:v>
                </c:pt>
                <c:pt idx="243">
                  <c:v>486.3</c:v>
                </c:pt>
                <c:pt idx="244">
                  <c:v>534.20000000000005</c:v>
                </c:pt>
                <c:pt idx="245">
                  <c:v>536.29999999999995</c:v>
                </c:pt>
                <c:pt idx="246">
                  <c:v>491.5</c:v>
                </c:pt>
                <c:pt idx="247">
                  <c:v>531.9</c:v>
                </c:pt>
                <c:pt idx="248">
                  <c:v>538.9</c:v>
                </c:pt>
                <c:pt idx="249">
                  <c:v>484.9</c:v>
                </c:pt>
                <c:pt idx="250">
                  <c:v>537</c:v>
                </c:pt>
                <c:pt idx="251">
                  <c:v>536.5</c:v>
                </c:pt>
                <c:pt idx="252">
                  <c:v>487</c:v>
                </c:pt>
                <c:pt idx="253">
                  <c:v>521.9</c:v>
                </c:pt>
                <c:pt idx="254">
                  <c:v>540.6</c:v>
                </c:pt>
                <c:pt idx="255">
                  <c:v>484.3</c:v>
                </c:pt>
                <c:pt idx="256">
                  <c:v>533.5</c:v>
                </c:pt>
                <c:pt idx="257">
                  <c:v>537.9</c:v>
                </c:pt>
                <c:pt idx="258">
                  <c:v>490.4</c:v>
                </c:pt>
                <c:pt idx="259">
                  <c:v>530.4</c:v>
                </c:pt>
                <c:pt idx="260">
                  <c:v>538.79999999999995</c:v>
                </c:pt>
                <c:pt idx="261">
                  <c:v>484.2</c:v>
                </c:pt>
                <c:pt idx="262">
                  <c:v>534.6</c:v>
                </c:pt>
                <c:pt idx="263">
                  <c:v>537.29999999999995</c:v>
                </c:pt>
                <c:pt idx="264">
                  <c:v>486.1</c:v>
                </c:pt>
                <c:pt idx="265">
                  <c:v>529.79999999999995</c:v>
                </c:pt>
                <c:pt idx="266">
                  <c:v>538.20000000000005</c:v>
                </c:pt>
                <c:pt idx="267">
                  <c:v>483.8</c:v>
                </c:pt>
                <c:pt idx="268">
                  <c:v>531.9</c:v>
                </c:pt>
                <c:pt idx="269">
                  <c:v>538.4</c:v>
                </c:pt>
                <c:pt idx="270">
                  <c:v>490.4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35-43B0-9CAD-FF4D56F47D3B}"/>
            </c:ext>
          </c:extLst>
        </c:ser>
        <c:ser>
          <c:idx val="4"/>
          <c:order val="4"/>
          <c:tx>
            <c:strRef>
              <c:f>'3500→ExB'!$F$1</c:f>
              <c:strCache>
                <c:ptCount val="1"/>
                <c:pt idx="0">
                  <c:v>⑤Pbt out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'3500→ExB'!$A$2:$A$892</c:f>
              <c:numCache>
                <c:formatCode>General</c:formatCode>
                <c:ptCount val="8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</c:numCache>
            </c:numRef>
          </c:xVal>
          <c:yVal>
            <c:numRef>
              <c:f>'3500→ExB'!$F$2:$F$842</c:f>
              <c:numCache>
                <c:formatCode>General</c:formatCode>
                <c:ptCount val="841"/>
                <c:pt idx="0">
                  <c:v>147.19999999999999</c:v>
                </c:pt>
                <c:pt idx="1">
                  <c:v>144.5</c:v>
                </c:pt>
                <c:pt idx="2">
                  <c:v>144.5</c:v>
                </c:pt>
                <c:pt idx="3">
                  <c:v>146.69999999999999</c:v>
                </c:pt>
                <c:pt idx="4">
                  <c:v>146</c:v>
                </c:pt>
                <c:pt idx="5">
                  <c:v>144</c:v>
                </c:pt>
                <c:pt idx="6">
                  <c:v>147.80000000000001</c:v>
                </c:pt>
                <c:pt idx="7">
                  <c:v>146.30000000000001</c:v>
                </c:pt>
                <c:pt idx="8">
                  <c:v>147.80000000000001</c:v>
                </c:pt>
                <c:pt idx="9">
                  <c:v>146.69999999999999</c:v>
                </c:pt>
                <c:pt idx="10">
                  <c:v>144.9</c:v>
                </c:pt>
                <c:pt idx="11">
                  <c:v>144.80000000000001</c:v>
                </c:pt>
                <c:pt idx="12">
                  <c:v>148.69999999999999</c:v>
                </c:pt>
                <c:pt idx="13">
                  <c:v>143.4</c:v>
                </c:pt>
                <c:pt idx="14">
                  <c:v>144.1</c:v>
                </c:pt>
                <c:pt idx="15">
                  <c:v>145.69999999999999</c:v>
                </c:pt>
                <c:pt idx="16">
                  <c:v>147.6</c:v>
                </c:pt>
                <c:pt idx="17">
                  <c:v>144.4</c:v>
                </c:pt>
                <c:pt idx="18">
                  <c:v>148.19999999999999</c:v>
                </c:pt>
                <c:pt idx="19">
                  <c:v>146.69999999999999</c:v>
                </c:pt>
                <c:pt idx="20">
                  <c:v>147.19999999999999</c:v>
                </c:pt>
                <c:pt idx="21">
                  <c:v>147.4</c:v>
                </c:pt>
                <c:pt idx="22">
                  <c:v>144.80000000000001</c:v>
                </c:pt>
                <c:pt idx="23">
                  <c:v>142.9</c:v>
                </c:pt>
                <c:pt idx="24">
                  <c:v>146.30000000000001</c:v>
                </c:pt>
                <c:pt idx="25">
                  <c:v>144</c:v>
                </c:pt>
                <c:pt idx="26">
                  <c:v>144.9</c:v>
                </c:pt>
                <c:pt idx="27">
                  <c:v>145.5</c:v>
                </c:pt>
                <c:pt idx="28">
                  <c:v>146.4</c:v>
                </c:pt>
                <c:pt idx="29">
                  <c:v>143.5</c:v>
                </c:pt>
                <c:pt idx="30">
                  <c:v>147.4</c:v>
                </c:pt>
                <c:pt idx="31">
                  <c:v>147.19999999999999</c:v>
                </c:pt>
                <c:pt idx="32">
                  <c:v>145.30000000000001</c:v>
                </c:pt>
                <c:pt idx="33">
                  <c:v>147</c:v>
                </c:pt>
                <c:pt idx="34">
                  <c:v>145.30000000000001</c:v>
                </c:pt>
                <c:pt idx="35">
                  <c:v>144.1</c:v>
                </c:pt>
                <c:pt idx="36">
                  <c:v>147.19999999999999</c:v>
                </c:pt>
                <c:pt idx="37">
                  <c:v>143.5</c:v>
                </c:pt>
                <c:pt idx="38">
                  <c:v>144.4</c:v>
                </c:pt>
                <c:pt idx="39">
                  <c:v>146</c:v>
                </c:pt>
                <c:pt idx="40">
                  <c:v>146.80000000000001</c:v>
                </c:pt>
                <c:pt idx="41">
                  <c:v>144.4</c:v>
                </c:pt>
                <c:pt idx="42">
                  <c:v>135.4</c:v>
                </c:pt>
                <c:pt idx="43">
                  <c:v>125.4</c:v>
                </c:pt>
                <c:pt idx="44">
                  <c:v>88.3</c:v>
                </c:pt>
                <c:pt idx="45">
                  <c:v>63.7</c:v>
                </c:pt>
                <c:pt idx="46">
                  <c:v>78.5</c:v>
                </c:pt>
                <c:pt idx="47">
                  <c:v>234.5</c:v>
                </c:pt>
                <c:pt idx="48">
                  <c:v>441.5</c:v>
                </c:pt>
                <c:pt idx="49">
                  <c:v>554.4</c:v>
                </c:pt>
                <c:pt idx="50">
                  <c:v>561.1</c:v>
                </c:pt>
                <c:pt idx="51">
                  <c:v>520.6</c:v>
                </c:pt>
                <c:pt idx="52">
                  <c:v>550.70000000000005</c:v>
                </c:pt>
                <c:pt idx="53">
                  <c:v>567.79999999999995</c:v>
                </c:pt>
                <c:pt idx="54">
                  <c:v>517.79999999999995</c:v>
                </c:pt>
                <c:pt idx="55">
                  <c:v>537.20000000000005</c:v>
                </c:pt>
                <c:pt idx="56">
                  <c:v>556.70000000000005</c:v>
                </c:pt>
                <c:pt idx="57">
                  <c:v>504.5</c:v>
                </c:pt>
                <c:pt idx="58">
                  <c:v>545.79999999999995</c:v>
                </c:pt>
                <c:pt idx="59">
                  <c:v>526.20000000000005</c:v>
                </c:pt>
                <c:pt idx="60">
                  <c:v>513.79999999999995</c:v>
                </c:pt>
                <c:pt idx="61">
                  <c:v>549.79999999999995</c:v>
                </c:pt>
                <c:pt idx="62">
                  <c:v>498.1</c:v>
                </c:pt>
                <c:pt idx="63">
                  <c:v>548.79999999999995</c:v>
                </c:pt>
                <c:pt idx="64">
                  <c:v>505.8</c:v>
                </c:pt>
                <c:pt idx="65">
                  <c:v>539</c:v>
                </c:pt>
                <c:pt idx="66">
                  <c:v>515.20000000000005</c:v>
                </c:pt>
                <c:pt idx="67">
                  <c:v>524.29999999999995</c:v>
                </c:pt>
                <c:pt idx="68">
                  <c:v>522.5</c:v>
                </c:pt>
                <c:pt idx="69">
                  <c:v>526.29999999999995</c:v>
                </c:pt>
                <c:pt idx="70">
                  <c:v>529.9</c:v>
                </c:pt>
                <c:pt idx="71">
                  <c:v>516.9</c:v>
                </c:pt>
                <c:pt idx="72">
                  <c:v>524.70000000000005</c:v>
                </c:pt>
                <c:pt idx="73">
                  <c:v>528.5</c:v>
                </c:pt>
                <c:pt idx="74">
                  <c:v>521.29999999999995</c:v>
                </c:pt>
                <c:pt idx="75">
                  <c:v>532.9</c:v>
                </c:pt>
                <c:pt idx="76">
                  <c:v>510.4</c:v>
                </c:pt>
                <c:pt idx="77">
                  <c:v>544.1</c:v>
                </c:pt>
                <c:pt idx="78">
                  <c:v>504.7</c:v>
                </c:pt>
                <c:pt idx="79">
                  <c:v>549.79999999999995</c:v>
                </c:pt>
                <c:pt idx="80">
                  <c:v>500.8</c:v>
                </c:pt>
                <c:pt idx="81">
                  <c:v>549.70000000000005</c:v>
                </c:pt>
                <c:pt idx="82">
                  <c:v>506.7</c:v>
                </c:pt>
                <c:pt idx="83">
                  <c:v>540.5</c:v>
                </c:pt>
                <c:pt idx="84">
                  <c:v>524.20000000000005</c:v>
                </c:pt>
                <c:pt idx="85">
                  <c:v>513.79999999999995</c:v>
                </c:pt>
                <c:pt idx="86">
                  <c:v>549.70000000000005</c:v>
                </c:pt>
                <c:pt idx="87">
                  <c:v>501.7</c:v>
                </c:pt>
                <c:pt idx="88">
                  <c:v>554</c:v>
                </c:pt>
                <c:pt idx="89">
                  <c:v>513.1</c:v>
                </c:pt>
                <c:pt idx="90">
                  <c:v>529.20000000000005</c:v>
                </c:pt>
                <c:pt idx="91">
                  <c:v>542.79999999999995</c:v>
                </c:pt>
                <c:pt idx="92">
                  <c:v>505.5</c:v>
                </c:pt>
                <c:pt idx="93">
                  <c:v>553.9</c:v>
                </c:pt>
                <c:pt idx="94">
                  <c:v>515</c:v>
                </c:pt>
                <c:pt idx="95">
                  <c:v>529.5</c:v>
                </c:pt>
                <c:pt idx="96">
                  <c:v>544.1</c:v>
                </c:pt>
                <c:pt idx="97">
                  <c:v>503.2</c:v>
                </c:pt>
                <c:pt idx="98">
                  <c:v>555.5</c:v>
                </c:pt>
                <c:pt idx="99">
                  <c:v>514.6</c:v>
                </c:pt>
                <c:pt idx="100">
                  <c:v>518.70000000000005</c:v>
                </c:pt>
                <c:pt idx="101">
                  <c:v>553.29999999999995</c:v>
                </c:pt>
                <c:pt idx="102">
                  <c:v>500.4</c:v>
                </c:pt>
                <c:pt idx="103">
                  <c:v>545.79999999999995</c:v>
                </c:pt>
                <c:pt idx="104">
                  <c:v>532.29999999999995</c:v>
                </c:pt>
                <c:pt idx="105">
                  <c:v>508.3</c:v>
                </c:pt>
                <c:pt idx="106">
                  <c:v>555.20000000000005</c:v>
                </c:pt>
                <c:pt idx="107">
                  <c:v>516.9</c:v>
                </c:pt>
                <c:pt idx="108">
                  <c:v>522.29999999999995</c:v>
                </c:pt>
                <c:pt idx="109">
                  <c:v>553.6</c:v>
                </c:pt>
                <c:pt idx="110">
                  <c:v>507.1</c:v>
                </c:pt>
                <c:pt idx="111">
                  <c:v>539</c:v>
                </c:pt>
                <c:pt idx="112">
                  <c:v>543.79999999999995</c:v>
                </c:pt>
                <c:pt idx="113">
                  <c:v>504.3</c:v>
                </c:pt>
                <c:pt idx="114">
                  <c:v>551.4</c:v>
                </c:pt>
                <c:pt idx="115">
                  <c:v>524.29999999999995</c:v>
                </c:pt>
                <c:pt idx="116">
                  <c:v>510</c:v>
                </c:pt>
                <c:pt idx="117">
                  <c:v>554.6</c:v>
                </c:pt>
                <c:pt idx="118">
                  <c:v>518</c:v>
                </c:pt>
                <c:pt idx="119">
                  <c:v>520.6</c:v>
                </c:pt>
                <c:pt idx="120">
                  <c:v>554.6</c:v>
                </c:pt>
                <c:pt idx="121">
                  <c:v>510.3</c:v>
                </c:pt>
                <c:pt idx="122">
                  <c:v>528.70000000000005</c:v>
                </c:pt>
                <c:pt idx="123">
                  <c:v>552.5</c:v>
                </c:pt>
                <c:pt idx="124">
                  <c:v>503.2</c:v>
                </c:pt>
                <c:pt idx="125">
                  <c:v>542.29999999999995</c:v>
                </c:pt>
                <c:pt idx="126">
                  <c:v>544.29999999999995</c:v>
                </c:pt>
                <c:pt idx="127">
                  <c:v>506.2</c:v>
                </c:pt>
                <c:pt idx="128">
                  <c:v>547.20000000000005</c:v>
                </c:pt>
                <c:pt idx="129">
                  <c:v>538.6</c:v>
                </c:pt>
                <c:pt idx="130">
                  <c:v>505.8</c:v>
                </c:pt>
                <c:pt idx="131">
                  <c:v>552.70000000000005</c:v>
                </c:pt>
                <c:pt idx="132">
                  <c:v>524.20000000000005</c:v>
                </c:pt>
                <c:pt idx="133">
                  <c:v>507.4</c:v>
                </c:pt>
                <c:pt idx="134">
                  <c:v>552.70000000000005</c:v>
                </c:pt>
                <c:pt idx="135">
                  <c:v>526.70000000000005</c:v>
                </c:pt>
                <c:pt idx="136">
                  <c:v>511.3</c:v>
                </c:pt>
                <c:pt idx="137">
                  <c:v>554.4</c:v>
                </c:pt>
                <c:pt idx="138">
                  <c:v>518.4</c:v>
                </c:pt>
                <c:pt idx="139">
                  <c:v>513.79999999999995</c:v>
                </c:pt>
                <c:pt idx="140">
                  <c:v>555.9</c:v>
                </c:pt>
                <c:pt idx="141">
                  <c:v>514.6</c:v>
                </c:pt>
                <c:pt idx="142">
                  <c:v>519.9</c:v>
                </c:pt>
                <c:pt idx="143">
                  <c:v>555.9</c:v>
                </c:pt>
                <c:pt idx="144">
                  <c:v>511.5</c:v>
                </c:pt>
                <c:pt idx="145">
                  <c:v>521.4</c:v>
                </c:pt>
                <c:pt idx="146">
                  <c:v>555.20000000000005</c:v>
                </c:pt>
                <c:pt idx="147">
                  <c:v>508.9</c:v>
                </c:pt>
                <c:pt idx="148">
                  <c:v>524.79999999999995</c:v>
                </c:pt>
                <c:pt idx="149">
                  <c:v>552.70000000000005</c:v>
                </c:pt>
                <c:pt idx="150">
                  <c:v>511.2</c:v>
                </c:pt>
                <c:pt idx="151">
                  <c:v>526.70000000000005</c:v>
                </c:pt>
                <c:pt idx="152">
                  <c:v>553.6</c:v>
                </c:pt>
                <c:pt idx="153">
                  <c:v>501.8</c:v>
                </c:pt>
                <c:pt idx="154">
                  <c:v>535.6</c:v>
                </c:pt>
                <c:pt idx="155">
                  <c:v>547.9</c:v>
                </c:pt>
                <c:pt idx="156">
                  <c:v>505.5</c:v>
                </c:pt>
                <c:pt idx="157">
                  <c:v>533.29999999999995</c:v>
                </c:pt>
                <c:pt idx="158">
                  <c:v>550.1</c:v>
                </c:pt>
                <c:pt idx="159">
                  <c:v>501.8</c:v>
                </c:pt>
                <c:pt idx="160">
                  <c:v>537.20000000000005</c:v>
                </c:pt>
                <c:pt idx="161">
                  <c:v>548.29999999999995</c:v>
                </c:pt>
                <c:pt idx="162">
                  <c:v>507.7</c:v>
                </c:pt>
                <c:pt idx="163">
                  <c:v>537.70000000000005</c:v>
                </c:pt>
                <c:pt idx="164">
                  <c:v>547.6</c:v>
                </c:pt>
                <c:pt idx="165">
                  <c:v>500.4</c:v>
                </c:pt>
                <c:pt idx="166">
                  <c:v>543.4</c:v>
                </c:pt>
                <c:pt idx="167">
                  <c:v>544.70000000000005</c:v>
                </c:pt>
                <c:pt idx="168">
                  <c:v>503.6</c:v>
                </c:pt>
                <c:pt idx="169">
                  <c:v>540.5</c:v>
                </c:pt>
                <c:pt idx="170">
                  <c:v>544.9</c:v>
                </c:pt>
                <c:pt idx="171">
                  <c:v>501.4</c:v>
                </c:pt>
                <c:pt idx="172">
                  <c:v>542</c:v>
                </c:pt>
                <c:pt idx="173">
                  <c:v>543.5</c:v>
                </c:pt>
                <c:pt idx="174">
                  <c:v>505.1</c:v>
                </c:pt>
                <c:pt idx="175">
                  <c:v>541.9</c:v>
                </c:pt>
                <c:pt idx="176">
                  <c:v>543.1</c:v>
                </c:pt>
                <c:pt idx="177">
                  <c:v>502.3</c:v>
                </c:pt>
                <c:pt idx="178">
                  <c:v>547.20000000000005</c:v>
                </c:pt>
                <c:pt idx="179">
                  <c:v>540.9</c:v>
                </c:pt>
                <c:pt idx="180">
                  <c:v>503.7</c:v>
                </c:pt>
                <c:pt idx="181">
                  <c:v>543.4</c:v>
                </c:pt>
                <c:pt idx="182">
                  <c:v>541.1</c:v>
                </c:pt>
                <c:pt idx="183">
                  <c:v>501.8</c:v>
                </c:pt>
                <c:pt idx="184">
                  <c:v>544.70000000000005</c:v>
                </c:pt>
                <c:pt idx="185">
                  <c:v>540</c:v>
                </c:pt>
                <c:pt idx="186">
                  <c:v>505.5</c:v>
                </c:pt>
                <c:pt idx="187">
                  <c:v>543.5</c:v>
                </c:pt>
                <c:pt idx="188">
                  <c:v>540.9</c:v>
                </c:pt>
                <c:pt idx="189">
                  <c:v>502.2</c:v>
                </c:pt>
                <c:pt idx="190">
                  <c:v>548.20000000000005</c:v>
                </c:pt>
                <c:pt idx="191">
                  <c:v>537.1</c:v>
                </c:pt>
                <c:pt idx="192">
                  <c:v>503.3</c:v>
                </c:pt>
                <c:pt idx="193">
                  <c:v>542.4</c:v>
                </c:pt>
                <c:pt idx="194">
                  <c:v>540.4</c:v>
                </c:pt>
                <c:pt idx="195">
                  <c:v>501.9</c:v>
                </c:pt>
                <c:pt idx="196">
                  <c:v>544.29999999999995</c:v>
                </c:pt>
                <c:pt idx="197">
                  <c:v>538.70000000000005</c:v>
                </c:pt>
                <c:pt idx="198">
                  <c:v>504.8</c:v>
                </c:pt>
                <c:pt idx="199">
                  <c:v>546</c:v>
                </c:pt>
                <c:pt idx="200">
                  <c:v>540.4</c:v>
                </c:pt>
                <c:pt idx="201">
                  <c:v>501</c:v>
                </c:pt>
                <c:pt idx="202">
                  <c:v>547.9</c:v>
                </c:pt>
                <c:pt idx="203">
                  <c:v>537.5</c:v>
                </c:pt>
                <c:pt idx="204">
                  <c:v>503.3</c:v>
                </c:pt>
                <c:pt idx="205">
                  <c:v>543.79999999999995</c:v>
                </c:pt>
                <c:pt idx="206">
                  <c:v>539</c:v>
                </c:pt>
                <c:pt idx="207">
                  <c:v>501.3</c:v>
                </c:pt>
                <c:pt idx="208">
                  <c:v>546</c:v>
                </c:pt>
                <c:pt idx="209">
                  <c:v>536.6</c:v>
                </c:pt>
                <c:pt idx="210">
                  <c:v>504.5</c:v>
                </c:pt>
                <c:pt idx="211">
                  <c:v>544.9</c:v>
                </c:pt>
                <c:pt idx="212">
                  <c:v>540.1</c:v>
                </c:pt>
                <c:pt idx="213">
                  <c:v>501</c:v>
                </c:pt>
                <c:pt idx="214">
                  <c:v>547.70000000000005</c:v>
                </c:pt>
                <c:pt idx="215">
                  <c:v>537.20000000000005</c:v>
                </c:pt>
                <c:pt idx="216">
                  <c:v>502.6</c:v>
                </c:pt>
                <c:pt idx="217">
                  <c:v>543.4</c:v>
                </c:pt>
                <c:pt idx="218">
                  <c:v>539.70000000000005</c:v>
                </c:pt>
                <c:pt idx="219">
                  <c:v>501</c:v>
                </c:pt>
                <c:pt idx="220">
                  <c:v>545</c:v>
                </c:pt>
                <c:pt idx="221">
                  <c:v>538.1</c:v>
                </c:pt>
                <c:pt idx="222">
                  <c:v>504.1</c:v>
                </c:pt>
                <c:pt idx="223">
                  <c:v>543.5</c:v>
                </c:pt>
                <c:pt idx="224">
                  <c:v>540.1</c:v>
                </c:pt>
                <c:pt idx="225">
                  <c:v>500.4</c:v>
                </c:pt>
                <c:pt idx="226">
                  <c:v>546.79999999999995</c:v>
                </c:pt>
                <c:pt idx="227">
                  <c:v>537.5</c:v>
                </c:pt>
                <c:pt idx="228">
                  <c:v>501.9</c:v>
                </c:pt>
                <c:pt idx="229">
                  <c:v>543.1</c:v>
                </c:pt>
                <c:pt idx="230">
                  <c:v>539.20000000000005</c:v>
                </c:pt>
                <c:pt idx="231">
                  <c:v>499.9</c:v>
                </c:pt>
                <c:pt idx="232">
                  <c:v>543.79999999999995</c:v>
                </c:pt>
                <c:pt idx="233">
                  <c:v>538.5</c:v>
                </c:pt>
                <c:pt idx="234">
                  <c:v>503.8</c:v>
                </c:pt>
                <c:pt idx="235">
                  <c:v>541.29999999999995</c:v>
                </c:pt>
                <c:pt idx="236">
                  <c:v>538.6</c:v>
                </c:pt>
                <c:pt idx="237">
                  <c:v>499.8</c:v>
                </c:pt>
                <c:pt idx="238">
                  <c:v>546</c:v>
                </c:pt>
                <c:pt idx="239">
                  <c:v>537.20000000000005</c:v>
                </c:pt>
                <c:pt idx="240">
                  <c:v>500.8</c:v>
                </c:pt>
                <c:pt idx="241">
                  <c:v>540.70000000000005</c:v>
                </c:pt>
                <c:pt idx="242">
                  <c:v>539.4</c:v>
                </c:pt>
                <c:pt idx="243">
                  <c:v>500.7</c:v>
                </c:pt>
                <c:pt idx="244">
                  <c:v>542.6</c:v>
                </c:pt>
                <c:pt idx="245">
                  <c:v>538.20000000000005</c:v>
                </c:pt>
                <c:pt idx="246">
                  <c:v>503.3</c:v>
                </c:pt>
                <c:pt idx="247">
                  <c:v>539.4</c:v>
                </c:pt>
                <c:pt idx="248">
                  <c:v>540.5</c:v>
                </c:pt>
                <c:pt idx="249">
                  <c:v>499.3</c:v>
                </c:pt>
                <c:pt idx="250">
                  <c:v>544.1</c:v>
                </c:pt>
                <c:pt idx="251">
                  <c:v>537.20000000000005</c:v>
                </c:pt>
                <c:pt idx="252">
                  <c:v>501</c:v>
                </c:pt>
                <c:pt idx="253">
                  <c:v>539.20000000000005</c:v>
                </c:pt>
                <c:pt idx="254">
                  <c:v>540.4</c:v>
                </c:pt>
                <c:pt idx="255">
                  <c:v>498.5</c:v>
                </c:pt>
                <c:pt idx="256">
                  <c:v>541.29999999999995</c:v>
                </c:pt>
                <c:pt idx="257">
                  <c:v>538.5</c:v>
                </c:pt>
                <c:pt idx="258">
                  <c:v>501.9</c:v>
                </c:pt>
                <c:pt idx="259">
                  <c:v>539.6</c:v>
                </c:pt>
                <c:pt idx="260">
                  <c:v>540.1</c:v>
                </c:pt>
                <c:pt idx="261">
                  <c:v>498</c:v>
                </c:pt>
                <c:pt idx="262">
                  <c:v>542.29999999999995</c:v>
                </c:pt>
                <c:pt idx="263">
                  <c:v>538.6</c:v>
                </c:pt>
                <c:pt idx="264">
                  <c:v>500</c:v>
                </c:pt>
                <c:pt idx="265">
                  <c:v>538.70000000000005</c:v>
                </c:pt>
                <c:pt idx="266">
                  <c:v>539.70000000000005</c:v>
                </c:pt>
                <c:pt idx="267">
                  <c:v>497.4</c:v>
                </c:pt>
                <c:pt idx="268">
                  <c:v>540.9</c:v>
                </c:pt>
                <c:pt idx="269">
                  <c:v>540.1</c:v>
                </c:pt>
                <c:pt idx="270">
                  <c:v>502.8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35-43B0-9CAD-FF4D56F47D3B}"/>
            </c:ext>
          </c:extLst>
        </c:ser>
        <c:ser>
          <c:idx val="5"/>
          <c:order val="5"/>
          <c:tx>
            <c:strRef>
              <c:f>'3500→ExB'!$G$1</c:f>
              <c:strCache>
                <c:ptCount val="1"/>
                <c:pt idx="0">
                  <c:v>⑥PbT in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'3500→ExB'!$A$2:$A$892</c:f>
              <c:numCache>
                <c:formatCode>General</c:formatCode>
                <c:ptCount val="8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</c:numCache>
            </c:numRef>
          </c:xVal>
          <c:yVal>
            <c:numRef>
              <c:f>'3500→ExB'!$G$2:$G$842</c:f>
              <c:numCache>
                <c:formatCode>General</c:formatCode>
                <c:ptCount val="841"/>
                <c:pt idx="0">
                  <c:v>146.4</c:v>
                </c:pt>
                <c:pt idx="1">
                  <c:v>144.5</c:v>
                </c:pt>
                <c:pt idx="2">
                  <c:v>146.4</c:v>
                </c:pt>
                <c:pt idx="3">
                  <c:v>147.1</c:v>
                </c:pt>
                <c:pt idx="4">
                  <c:v>144.19999999999999</c:v>
                </c:pt>
                <c:pt idx="5">
                  <c:v>146.1</c:v>
                </c:pt>
                <c:pt idx="6">
                  <c:v>145.69999999999999</c:v>
                </c:pt>
                <c:pt idx="7">
                  <c:v>145.19999999999999</c:v>
                </c:pt>
                <c:pt idx="8">
                  <c:v>147.6</c:v>
                </c:pt>
                <c:pt idx="9">
                  <c:v>147.1</c:v>
                </c:pt>
                <c:pt idx="10">
                  <c:v>143.80000000000001</c:v>
                </c:pt>
                <c:pt idx="11">
                  <c:v>145.80000000000001</c:v>
                </c:pt>
                <c:pt idx="12">
                  <c:v>146.80000000000001</c:v>
                </c:pt>
                <c:pt idx="13">
                  <c:v>143.9</c:v>
                </c:pt>
                <c:pt idx="14">
                  <c:v>145.30000000000001</c:v>
                </c:pt>
                <c:pt idx="15">
                  <c:v>145.30000000000001</c:v>
                </c:pt>
                <c:pt idx="16">
                  <c:v>142.80000000000001</c:v>
                </c:pt>
                <c:pt idx="17">
                  <c:v>145.69999999999999</c:v>
                </c:pt>
                <c:pt idx="18">
                  <c:v>146.1</c:v>
                </c:pt>
                <c:pt idx="19">
                  <c:v>144.19999999999999</c:v>
                </c:pt>
                <c:pt idx="20">
                  <c:v>145.4</c:v>
                </c:pt>
                <c:pt idx="21">
                  <c:v>148.30000000000001</c:v>
                </c:pt>
                <c:pt idx="22">
                  <c:v>144.30000000000001</c:v>
                </c:pt>
                <c:pt idx="23">
                  <c:v>143.9</c:v>
                </c:pt>
                <c:pt idx="24">
                  <c:v>144.5</c:v>
                </c:pt>
                <c:pt idx="25">
                  <c:v>143.4</c:v>
                </c:pt>
                <c:pt idx="26">
                  <c:v>146.1</c:v>
                </c:pt>
                <c:pt idx="27">
                  <c:v>145.69999999999999</c:v>
                </c:pt>
                <c:pt idx="28">
                  <c:v>143</c:v>
                </c:pt>
                <c:pt idx="29">
                  <c:v>145.19999999999999</c:v>
                </c:pt>
                <c:pt idx="30">
                  <c:v>145.80000000000001</c:v>
                </c:pt>
                <c:pt idx="31">
                  <c:v>144.19999999999999</c:v>
                </c:pt>
                <c:pt idx="32">
                  <c:v>146.1</c:v>
                </c:pt>
                <c:pt idx="33">
                  <c:v>147.1</c:v>
                </c:pt>
                <c:pt idx="34">
                  <c:v>142.4</c:v>
                </c:pt>
                <c:pt idx="35">
                  <c:v>144.69999999999999</c:v>
                </c:pt>
                <c:pt idx="36">
                  <c:v>145.30000000000001</c:v>
                </c:pt>
                <c:pt idx="37">
                  <c:v>144.5</c:v>
                </c:pt>
                <c:pt idx="38">
                  <c:v>145.19999999999999</c:v>
                </c:pt>
                <c:pt idx="39">
                  <c:v>146.1</c:v>
                </c:pt>
                <c:pt idx="40">
                  <c:v>142.4</c:v>
                </c:pt>
                <c:pt idx="41">
                  <c:v>145.69999999999999</c:v>
                </c:pt>
                <c:pt idx="42">
                  <c:v>136.19999999999999</c:v>
                </c:pt>
                <c:pt idx="43">
                  <c:v>122.3</c:v>
                </c:pt>
                <c:pt idx="44">
                  <c:v>88.4</c:v>
                </c:pt>
                <c:pt idx="45">
                  <c:v>64</c:v>
                </c:pt>
                <c:pt idx="46">
                  <c:v>74.7</c:v>
                </c:pt>
                <c:pt idx="47">
                  <c:v>221.6</c:v>
                </c:pt>
                <c:pt idx="48">
                  <c:v>417.3</c:v>
                </c:pt>
                <c:pt idx="49">
                  <c:v>526.4</c:v>
                </c:pt>
                <c:pt idx="50">
                  <c:v>562.70000000000005</c:v>
                </c:pt>
                <c:pt idx="51">
                  <c:v>532.6</c:v>
                </c:pt>
                <c:pt idx="52">
                  <c:v>533.20000000000005</c:v>
                </c:pt>
                <c:pt idx="53">
                  <c:v>559.70000000000005</c:v>
                </c:pt>
                <c:pt idx="54">
                  <c:v>532.29999999999995</c:v>
                </c:pt>
                <c:pt idx="55">
                  <c:v>520.29999999999995</c:v>
                </c:pt>
                <c:pt idx="56">
                  <c:v>550.79999999999995</c:v>
                </c:pt>
                <c:pt idx="57">
                  <c:v>516.1</c:v>
                </c:pt>
                <c:pt idx="58">
                  <c:v>526.20000000000005</c:v>
                </c:pt>
                <c:pt idx="59">
                  <c:v>539.9</c:v>
                </c:pt>
                <c:pt idx="60">
                  <c:v>508.4</c:v>
                </c:pt>
                <c:pt idx="61">
                  <c:v>543.29999999999995</c:v>
                </c:pt>
                <c:pt idx="62">
                  <c:v>511.6</c:v>
                </c:pt>
                <c:pt idx="63">
                  <c:v>528.29999999999995</c:v>
                </c:pt>
                <c:pt idx="64">
                  <c:v>521.79999999999995</c:v>
                </c:pt>
                <c:pt idx="65">
                  <c:v>520.20000000000005</c:v>
                </c:pt>
                <c:pt idx="66">
                  <c:v>531.6</c:v>
                </c:pt>
                <c:pt idx="67">
                  <c:v>511.4</c:v>
                </c:pt>
                <c:pt idx="68">
                  <c:v>535.1</c:v>
                </c:pt>
                <c:pt idx="69">
                  <c:v>509.3</c:v>
                </c:pt>
                <c:pt idx="70">
                  <c:v>541.1</c:v>
                </c:pt>
                <c:pt idx="71">
                  <c:v>508.4</c:v>
                </c:pt>
                <c:pt idx="72">
                  <c:v>536.6</c:v>
                </c:pt>
                <c:pt idx="73">
                  <c:v>512.20000000000005</c:v>
                </c:pt>
                <c:pt idx="74">
                  <c:v>537.29999999999995</c:v>
                </c:pt>
                <c:pt idx="75">
                  <c:v>514.20000000000005</c:v>
                </c:pt>
                <c:pt idx="76">
                  <c:v>529</c:v>
                </c:pt>
                <c:pt idx="77">
                  <c:v>523.1</c:v>
                </c:pt>
                <c:pt idx="78">
                  <c:v>522.6</c:v>
                </c:pt>
                <c:pt idx="79">
                  <c:v>531.9</c:v>
                </c:pt>
                <c:pt idx="80">
                  <c:v>509.5</c:v>
                </c:pt>
                <c:pt idx="81">
                  <c:v>542.6</c:v>
                </c:pt>
                <c:pt idx="82">
                  <c:v>506.1</c:v>
                </c:pt>
                <c:pt idx="83">
                  <c:v>542.20000000000005</c:v>
                </c:pt>
                <c:pt idx="84">
                  <c:v>513.29999999999995</c:v>
                </c:pt>
                <c:pt idx="85">
                  <c:v>531.6</c:v>
                </c:pt>
                <c:pt idx="86">
                  <c:v>529.70000000000005</c:v>
                </c:pt>
                <c:pt idx="87">
                  <c:v>514.9</c:v>
                </c:pt>
                <c:pt idx="88">
                  <c:v>543.70000000000005</c:v>
                </c:pt>
                <c:pt idx="89">
                  <c:v>507.6</c:v>
                </c:pt>
                <c:pt idx="90">
                  <c:v>541.20000000000005</c:v>
                </c:pt>
                <c:pt idx="91">
                  <c:v>521.79999999999995</c:v>
                </c:pt>
                <c:pt idx="92">
                  <c:v>520.29999999999995</c:v>
                </c:pt>
                <c:pt idx="93">
                  <c:v>541.79999999999995</c:v>
                </c:pt>
                <c:pt idx="94">
                  <c:v>509.5</c:v>
                </c:pt>
                <c:pt idx="95">
                  <c:v>540.20000000000005</c:v>
                </c:pt>
                <c:pt idx="96">
                  <c:v>525.1</c:v>
                </c:pt>
                <c:pt idx="97">
                  <c:v>518</c:v>
                </c:pt>
                <c:pt idx="98">
                  <c:v>544.6</c:v>
                </c:pt>
                <c:pt idx="99">
                  <c:v>508.5</c:v>
                </c:pt>
                <c:pt idx="100">
                  <c:v>535</c:v>
                </c:pt>
                <c:pt idx="101">
                  <c:v>532.29999999999995</c:v>
                </c:pt>
                <c:pt idx="102">
                  <c:v>512.20000000000005</c:v>
                </c:pt>
                <c:pt idx="103">
                  <c:v>545.6</c:v>
                </c:pt>
                <c:pt idx="104">
                  <c:v>517.5</c:v>
                </c:pt>
                <c:pt idx="105">
                  <c:v>521.4</c:v>
                </c:pt>
                <c:pt idx="106">
                  <c:v>543.70000000000005</c:v>
                </c:pt>
                <c:pt idx="107">
                  <c:v>509.5</c:v>
                </c:pt>
                <c:pt idx="108">
                  <c:v>538.9</c:v>
                </c:pt>
                <c:pt idx="109">
                  <c:v>531.6</c:v>
                </c:pt>
                <c:pt idx="110">
                  <c:v>510.7</c:v>
                </c:pt>
                <c:pt idx="111">
                  <c:v>545.20000000000005</c:v>
                </c:pt>
                <c:pt idx="112">
                  <c:v>524.70000000000005</c:v>
                </c:pt>
                <c:pt idx="113">
                  <c:v>516.79999999999995</c:v>
                </c:pt>
                <c:pt idx="114">
                  <c:v>546.70000000000005</c:v>
                </c:pt>
                <c:pt idx="115">
                  <c:v>514.1</c:v>
                </c:pt>
                <c:pt idx="116">
                  <c:v>525.6</c:v>
                </c:pt>
                <c:pt idx="117">
                  <c:v>544.1</c:v>
                </c:pt>
                <c:pt idx="118">
                  <c:v>508.5</c:v>
                </c:pt>
                <c:pt idx="119">
                  <c:v>538.29999999999995</c:v>
                </c:pt>
                <c:pt idx="120">
                  <c:v>535.1</c:v>
                </c:pt>
                <c:pt idx="121">
                  <c:v>509.5</c:v>
                </c:pt>
                <c:pt idx="122">
                  <c:v>541.79999999999995</c:v>
                </c:pt>
                <c:pt idx="123">
                  <c:v>529.4</c:v>
                </c:pt>
                <c:pt idx="124">
                  <c:v>512.1</c:v>
                </c:pt>
                <c:pt idx="125">
                  <c:v>545.5</c:v>
                </c:pt>
                <c:pt idx="126">
                  <c:v>524.29999999999995</c:v>
                </c:pt>
                <c:pt idx="127">
                  <c:v>514.5</c:v>
                </c:pt>
                <c:pt idx="128">
                  <c:v>548.6</c:v>
                </c:pt>
                <c:pt idx="129">
                  <c:v>518.79999999999995</c:v>
                </c:pt>
                <c:pt idx="130">
                  <c:v>521.4</c:v>
                </c:pt>
                <c:pt idx="131">
                  <c:v>545.20000000000005</c:v>
                </c:pt>
                <c:pt idx="132">
                  <c:v>512.20000000000005</c:v>
                </c:pt>
                <c:pt idx="133">
                  <c:v>523.1</c:v>
                </c:pt>
                <c:pt idx="134">
                  <c:v>544.79999999999995</c:v>
                </c:pt>
                <c:pt idx="135">
                  <c:v>511.1</c:v>
                </c:pt>
                <c:pt idx="136">
                  <c:v>528.1</c:v>
                </c:pt>
                <c:pt idx="137">
                  <c:v>542.6</c:v>
                </c:pt>
                <c:pt idx="138">
                  <c:v>511.4</c:v>
                </c:pt>
                <c:pt idx="139">
                  <c:v>530.79999999999995</c:v>
                </c:pt>
                <c:pt idx="140">
                  <c:v>541.79999999999995</c:v>
                </c:pt>
                <c:pt idx="141">
                  <c:v>508.4</c:v>
                </c:pt>
                <c:pt idx="142">
                  <c:v>537.6</c:v>
                </c:pt>
                <c:pt idx="143">
                  <c:v>536</c:v>
                </c:pt>
                <c:pt idx="144">
                  <c:v>508.3</c:v>
                </c:pt>
                <c:pt idx="145">
                  <c:v>536.4</c:v>
                </c:pt>
                <c:pt idx="146">
                  <c:v>535.70000000000005</c:v>
                </c:pt>
                <c:pt idx="147">
                  <c:v>507.6</c:v>
                </c:pt>
                <c:pt idx="148">
                  <c:v>539.5</c:v>
                </c:pt>
                <c:pt idx="149">
                  <c:v>534.1</c:v>
                </c:pt>
                <c:pt idx="150">
                  <c:v>509.9</c:v>
                </c:pt>
                <c:pt idx="151">
                  <c:v>539.9</c:v>
                </c:pt>
                <c:pt idx="152">
                  <c:v>532.20000000000005</c:v>
                </c:pt>
                <c:pt idx="153">
                  <c:v>508.4</c:v>
                </c:pt>
                <c:pt idx="154">
                  <c:v>543.70000000000005</c:v>
                </c:pt>
                <c:pt idx="155">
                  <c:v>527.5</c:v>
                </c:pt>
                <c:pt idx="156">
                  <c:v>508.8</c:v>
                </c:pt>
                <c:pt idx="157">
                  <c:v>543.20000000000005</c:v>
                </c:pt>
                <c:pt idx="158">
                  <c:v>527.9</c:v>
                </c:pt>
                <c:pt idx="159">
                  <c:v>511.1</c:v>
                </c:pt>
                <c:pt idx="160">
                  <c:v>544.1</c:v>
                </c:pt>
                <c:pt idx="161">
                  <c:v>526.6</c:v>
                </c:pt>
                <c:pt idx="162">
                  <c:v>511.8</c:v>
                </c:pt>
                <c:pt idx="163">
                  <c:v>544.20000000000005</c:v>
                </c:pt>
                <c:pt idx="164">
                  <c:v>526.6</c:v>
                </c:pt>
                <c:pt idx="165">
                  <c:v>512.20000000000005</c:v>
                </c:pt>
                <c:pt idx="166">
                  <c:v>545.20000000000005</c:v>
                </c:pt>
                <c:pt idx="167">
                  <c:v>522.6</c:v>
                </c:pt>
                <c:pt idx="168">
                  <c:v>512.20000000000005</c:v>
                </c:pt>
                <c:pt idx="169">
                  <c:v>545.5</c:v>
                </c:pt>
                <c:pt idx="170">
                  <c:v>524.1</c:v>
                </c:pt>
                <c:pt idx="171">
                  <c:v>512.70000000000005</c:v>
                </c:pt>
                <c:pt idx="172">
                  <c:v>544.79999999999995</c:v>
                </c:pt>
                <c:pt idx="173">
                  <c:v>521.29999999999995</c:v>
                </c:pt>
                <c:pt idx="174">
                  <c:v>513.29999999999995</c:v>
                </c:pt>
                <c:pt idx="175">
                  <c:v>546.1</c:v>
                </c:pt>
                <c:pt idx="176">
                  <c:v>522.20000000000005</c:v>
                </c:pt>
                <c:pt idx="177">
                  <c:v>514.1</c:v>
                </c:pt>
                <c:pt idx="178">
                  <c:v>546.1</c:v>
                </c:pt>
                <c:pt idx="179">
                  <c:v>519.4</c:v>
                </c:pt>
                <c:pt idx="180">
                  <c:v>513</c:v>
                </c:pt>
                <c:pt idx="181">
                  <c:v>545.20000000000005</c:v>
                </c:pt>
                <c:pt idx="182">
                  <c:v>520.70000000000005</c:v>
                </c:pt>
                <c:pt idx="183">
                  <c:v>512.70000000000005</c:v>
                </c:pt>
                <c:pt idx="184">
                  <c:v>544.1</c:v>
                </c:pt>
                <c:pt idx="185">
                  <c:v>520.5</c:v>
                </c:pt>
                <c:pt idx="186">
                  <c:v>513</c:v>
                </c:pt>
                <c:pt idx="187">
                  <c:v>543.6</c:v>
                </c:pt>
                <c:pt idx="188">
                  <c:v>520.70000000000005</c:v>
                </c:pt>
                <c:pt idx="189">
                  <c:v>516.5</c:v>
                </c:pt>
                <c:pt idx="190">
                  <c:v>545.6</c:v>
                </c:pt>
                <c:pt idx="191">
                  <c:v>517.79999999999995</c:v>
                </c:pt>
                <c:pt idx="192">
                  <c:v>513.29999999999995</c:v>
                </c:pt>
                <c:pt idx="193">
                  <c:v>544</c:v>
                </c:pt>
                <c:pt idx="194">
                  <c:v>519</c:v>
                </c:pt>
                <c:pt idx="195">
                  <c:v>514</c:v>
                </c:pt>
                <c:pt idx="196">
                  <c:v>542.70000000000005</c:v>
                </c:pt>
                <c:pt idx="197">
                  <c:v>517.5</c:v>
                </c:pt>
                <c:pt idx="198">
                  <c:v>513.70000000000005</c:v>
                </c:pt>
                <c:pt idx="199">
                  <c:v>545.20000000000005</c:v>
                </c:pt>
                <c:pt idx="200">
                  <c:v>520.29999999999995</c:v>
                </c:pt>
                <c:pt idx="201">
                  <c:v>517.1</c:v>
                </c:pt>
                <c:pt idx="202">
                  <c:v>545.20000000000005</c:v>
                </c:pt>
                <c:pt idx="203">
                  <c:v>516</c:v>
                </c:pt>
                <c:pt idx="204">
                  <c:v>514.20000000000005</c:v>
                </c:pt>
                <c:pt idx="205">
                  <c:v>545.20000000000005</c:v>
                </c:pt>
                <c:pt idx="206">
                  <c:v>519.5</c:v>
                </c:pt>
                <c:pt idx="207">
                  <c:v>514.5</c:v>
                </c:pt>
                <c:pt idx="208">
                  <c:v>544.20000000000005</c:v>
                </c:pt>
                <c:pt idx="209">
                  <c:v>516.9</c:v>
                </c:pt>
                <c:pt idx="210">
                  <c:v>512.70000000000005</c:v>
                </c:pt>
                <c:pt idx="211">
                  <c:v>545.6</c:v>
                </c:pt>
                <c:pt idx="212">
                  <c:v>519</c:v>
                </c:pt>
                <c:pt idx="213">
                  <c:v>514.5</c:v>
                </c:pt>
                <c:pt idx="214">
                  <c:v>543.6</c:v>
                </c:pt>
                <c:pt idx="215">
                  <c:v>516.9</c:v>
                </c:pt>
                <c:pt idx="216">
                  <c:v>512.70000000000005</c:v>
                </c:pt>
                <c:pt idx="217">
                  <c:v>544.79999999999995</c:v>
                </c:pt>
                <c:pt idx="218">
                  <c:v>518.79999999999995</c:v>
                </c:pt>
                <c:pt idx="219">
                  <c:v>513.29999999999995</c:v>
                </c:pt>
                <c:pt idx="220">
                  <c:v>543.70000000000005</c:v>
                </c:pt>
                <c:pt idx="221">
                  <c:v>517.1</c:v>
                </c:pt>
                <c:pt idx="222">
                  <c:v>511.8</c:v>
                </c:pt>
                <c:pt idx="223">
                  <c:v>544.6</c:v>
                </c:pt>
                <c:pt idx="224">
                  <c:v>518.4</c:v>
                </c:pt>
                <c:pt idx="225">
                  <c:v>514.20000000000005</c:v>
                </c:pt>
                <c:pt idx="226">
                  <c:v>545.1</c:v>
                </c:pt>
                <c:pt idx="227">
                  <c:v>515.9</c:v>
                </c:pt>
                <c:pt idx="228">
                  <c:v>512.6</c:v>
                </c:pt>
                <c:pt idx="229">
                  <c:v>544.1</c:v>
                </c:pt>
                <c:pt idx="230">
                  <c:v>519.79999999999995</c:v>
                </c:pt>
                <c:pt idx="231">
                  <c:v>512.20000000000005</c:v>
                </c:pt>
                <c:pt idx="232">
                  <c:v>542.6</c:v>
                </c:pt>
                <c:pt idx="233">
                  <c:v>516.79999999999995</c:v>
                </c:pt>
                <c:pt idx="234">
                  <c:v>512.1</c:v>
                </c:pt>
                <c:pt idx="235">
                  <c:v>542.70000000000005</c:v>
                </c:pt>
                <c:pt idx="236">
                  <c:v>518</c:v>
                </c:pt>
                <c:pt idx="237">
                  <c:v>512.6</c:v>
                </c:pt>
                <c:pt idx="238">
                  <c:v>543.29999999999995</c:v>
                </c:pt>
                <c:pt idx="239">
                  <c:v>515.4</c:v>
                </c:pt>
                <c:pt idx="240">
                  <c:v>510.4</c:v>
                </c:pt>
                <c:pt idx="241">
                  <c:v>541.79999999999995</c:v>
                </c:pt>
                <c:pt idx="242">
                  <c:v>519</c:v>
                </c:pt>
                <c:pt idx="243">
                  <c:v>511.2</c:v>
                </c:pt>
                <c:pt idx="244">
                  <c:v>542.20000000000005</c:v>
                </c:pt>
                <c:pt idx="245">
                  <c:v>518.29999999999995</c:v>
                </c:pt>
                <c:pt idx="246">
                  <c:v>511.1</c:v>
                </c:pt>
                <c:pt idx="247">
                  <c:v>541.70000000000005</c:v>
                </c:pt>
                <c:pt idx="248">
                  <c:v>518.70000000000005</c:v>
                </c:pt>
                <c:pt idx="249">
                  <c:v>512.1</c:v>
                </c:pt>
                <c:pt idx="250">
                  <c:v>542.1</c:v>
                </c:pt>
                <c:pt idx="251">
                  <c:v>517.4</c:v>
                </c:pt>
                <c:pt idx="252">
                  <c:v>510.4</c:v>
                </c:pt>
                <c:pt idx="253">
                  <c:v>541.70000000000005</c:v>
                </c:pt>
                <c:pt idx="254">
                  <c:v>518.70000000000005</c:v>
                </c:pt>
                <c:pt idx="255">
                  <c:v>510.4</c:v>
                </c:pt>
                <c:pt idx="256">
                  <c:v>541.70000000000005</c:v>
                </c:pt>
                <c:pt idx="257">
                  <c:v>519.29999999999995</c:v>
                </c:pt>
                <c:pt idx="258">
                  <c:v>509.3</c:v>
                </c:pt>
                <c:pt idx="259">
                  <c:v>543.20000000000005</c:v>
                </c:pt>
                <c:pt idx="260">
                  <c:v>519.9</c:v>
                </c:pt>
                <c:pt idx="261">
                  <c:v>511.4</c:v>
                </c:pt>
                <c:pt idx="262">
                  <c:v>541.4</c:v>
                </c:pt>
                <c:pt idx="263">
                  <c:v>517.4</c:v>
                </c:pt>
                <c:pt idx="264">
                  <c:v>509.2</c:v>
                </c:pt>
                <c:pt idx="265">
                  <c:v>541.4</c:v>
                </c:pt>
                <c:pt idx="266">
                  <c:v>519.79999999999995</c:v>
                </c:pt>
                <c:pt idx="267">
                  <c:v>508.9</c:v>
                </c:pt>
                <c:pt idx="268">
                  <c:v>542.20000000000005</c:v>
                </c:pt>
                <c:pt idx="269">
                  <c:v>517.79999999999995</c:v>
                </c:pt>
                <c:pt idx="270">
                  <c:v>509.5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35-43B0-9CAD-FF4D56F47D3B}"/>
            </c:ext>
          </c:extLst>
        </c:ser>
        <c:ser>
          <c:idx val="6"/>
          <c:order val="6"/>
          <c:tx>
            <c:strRef>
              <c:f>'3500→ExB'!$I$1</c:f>
              <c:strCache>
                <c:ptCount val="1"/>
                <c:pt idx="0">
                  <c:v>C/C内圧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'3500→ExB'!$A$2:$A$892</c:f>
              <c:numCache>
                <c:formatCode>General</c:formatCode>
                <c:ptCount val="8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</c:numCache>
            </c:numRef>
          </c:xVal>
          <c:yVal>
            <c:numRef>
              <c:f>'3500→ExB'!$I$2:$I$842</c:f>
              <c:numCache>
                <c:formatCode>General</c:formatCode>
                <c:ptCount val="84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2.1</c:v>
                </c:pt>
                <c:pt idx="7">
                  <c:v>2</c:v>
                </c:pt>
                <c:pt idx="8">
                  <c:v>2.1</c:v>
                </c:pt>
                <c:pt idx="9">
                  <c:v>2.1</c:v>
                </c:pt>
                <c:pt idx="10">
                  <c:v>2.1</c:v>
                </c:pt>
                <c:pt idx="11">
                  <c:v>2.1</c:v>
                </c:pt>
                <c:pt idx="12">
                  <c:v>2.1</c:v>
                </c:pt>
                <c:pt idx="13">
                  <c:v>2.1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2.1</c:v>
                </c:pt>
                <c:pt idx="24">
                  <c:v>2.1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2.1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1.7</c:v>
                </c:pt>
                <c:pt idx="45">
                  <c:v>1.3</c:v>
                </c:pt>
                <c:pt idx="46">
                  <c:v>0.9</c:v>
                </c:pt>
                <c:pt idx="47">
                  <c:v>0.7</c:v>
                </c:pt>
                <c:pt idx="48">
                  <c:v>0.6</c:v>
                </c:pt>
                <c:pt idx="49">
                  <c:v>0.5</c:v>
                </c:pt>
                <c:pt idx="50">
                  <c:v>0.5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</c:v>
                </c:pt>
                <c:pt idx="58">
                  <c:v>0.2</c:v>
                </c:pt>
                <c:pt idx="59">
                  <c:v>0.2</c:v>
                </c:pt>
                <c:pt idx="60">
                  <c:v>0.2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0.2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0.2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0.2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0.2</c:v>
                </c:pt>
                <c:pt idx="165">
                  <c:v>0.1</c:v>
                </c:pt>
                <c:pt idx="166">
                  <c:v>0.1</c:v>
                </c:pt>
                <c:pt idx="167">
                  <c:v>0.2</c:v>
                </c:pt>
                <c:pt idx="168">
                  <c:v>0.2</c:v>
                </c:pt>
                <c:pt idx="169">
                  <c:v>0.2</c:v>
                </c:pt>
                <c:pt idx="170">
                  <c:v>0.1</c:v>
                </c:pt>
                <c:pt idx="171">
                  <c:v>0.1</c:v>
                </c:pt>
                <c:pt idx="172">
                  <c:v>0.2</c:v>
                </c:pt>
                <c:pt idx="173">
                  <c:v>0.2</c:v>
                </c:pt>
                <c:pt idx="174">
                  <c:v>0.2</c:v>
                </c:pt>
                <c:pt idx="175">
                  <c:v>0.2</c:v>
                </c:pt>
                <c:pt idx="176">
                  <c:v>0.2</c:v>
                </c:pt>
                <c:pt idx="177">
                  <c:v>0.2</c:v>
                </c:pt>
                <c:pt idx="178">
                  <c:v>0.2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0.2</c:v>
                </c:pt>
                <c:pt idx="183">
                  <c:v>0.2</c:v>
                </c:pt>
                <c:pt idx="184">
                  <c:v>0.1</c:v>
                </c:pt>
                <c:pt idx="185">
                  <c:v>0.2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0.2</c:v>
                </c:pt>
                <c:pt idx="192">
                  <c:v>0.2</c:v>
                </c:pt>
                <c:pt idx="193">
                  <c:v>0.2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0.2</c:v>
                </c:pt>
                <c:pt idx="199">
                  <c:v>0.1</c:v>
                </c:pt>
                <c:pt idx="200">
                  <c:v>0.2</c:v>
                </c:pt>
                <c:pt idx="201">
                  <c:v>0.1</c:v>
                </c:pt>
                <c:pt idx="202">
                  <c:v>0.1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0.1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0.1</c:v>
                </c:pt>
                <c:pt idx="225">
                  <c:v>0.2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0.2</c:v>
                </c:pt>
                <c:pt idx="230">
                  <c:v>0.2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0.2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0.2</c:v>
                </c:pt>
                <c:pt idx="244">
                  <c:v>0.2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0.2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0.2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35-43B0-9CAD-FF4D56F47D3B}"/>
            </c:ext>
          </c:extLst>
        </c:ser>
        <c:ser>
          <c:idx val="7"/>
          <c:order val="7"/>
          <c:tx>
            <c:strRef>
              <c:f>'3500→ExB'!$O$1</c:f>
              <c:strCache>
                <c:ptCount val="1"/>
                <c:pt idx="0">
                  <c:v>aps_pos_%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'3500→ExB'!$A$2:$A$892</c:f>
              <c:numCache>
                <c:formatCode>General</c:formatCode>
                <c:ptCount val="8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</c:numCache>
            </c:numRef>
          </c:xVal>
          <c:yVal>
            <c:numRef>
              <c:f>'3500→ExB'!$O$2:$O$350</c:f>
              <c:numCache>
                <c:formatCode>General</c:formatCode>
                <c:ptCount val="34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26.197234999999999</c:v>
                </c:pt>
                <c:pt idx="44">
                  <c:v>3.0481000000000001E-2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D35-43B0-9CAD-FF4D56F47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682976"/>
        <c:axId val="631681664"/>
      </c:scatterChart>
      <c:scatterChart>
        <c:scatterStyle val="lineMarker"/>
        <c:varyColors val="0"/>
        <c:ser>
          <c:idx val="8"/>
          <c:order val="8"/>
          <c:tx>
            <c:strRef>
              <c:f>'3500→ExB'!$R$1</c:f>
              <c:strCache>
                <c:ptCount val="1"/>
                <c:pt idx="0">
                  <c:v>ｴｷﾌﾞﾚ作動状態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'3500→ExB'!$A$2:$A$892</c:f>
              <c:numCache>
                <c:formatCode>General</c:formatCode>
                <c:ptCount val="8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</c:numCache>
            </c:numRef>
          </c:xVal>
          <c:yVal>
            <c:numRef>
              <c:f>'3500→ExB'!$R$2:$R$350</c:f>
              <c:numCache>
                <c:formatCode>General</c:formatCode>
                <c:ptCount val="3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0.87854299999999996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D35-43B0-9CAD-FF4D56F47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696752"/>
        <c:axId val="631705936"/>
      </c:scatterChart>
      <c:valAx>
        <c:axId val="631682976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Time(sec)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0700811111496876"/>
              <c:y val="0.92913805492239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1681664"/>
        <c:crosses val="autoZero"/>
        <c:crossBetween val="midCat"/>
      </c:valAx>
      <c:valAx>
        <c:axId val="63168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圧力　</a:t>
                </a:r>
                <a:r>
                  <a:rPr lang="en-US" altLang="ja-JP"/>
                  <a:t>[kPa]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1682976"/>
        <c:crosses val="autoZero"/>
        <c:crossBetween val="midCat"/>
      </c:valAx>
      <c:valAx>
        <c:axId val="6317059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1696752"/>
        <c:crosses val="max"/>
        <c:crossBetween val="midCat"/>
      </c:valAx>
      <c:valAx>
        <c:axId val="631696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1705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242607</xdr:colOff>
      <xdr:row>9</xdr:row>
      <xdr:rowOff>107017</xdr:rowOff>
    </xdr:from>
    <xdr:to>
      <xdr:col>12</xdr:col>
      <xdr:colOff>110486</xdr:colOff>
      <xdr:row>23</xdr:row>
      <xdr:rowOff>10800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2365E83-23DC-4C94-97D0-B8EABC5A60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688" b="1"/>
        <a:stretch/>
      </xdr:blipFill>
      <xdr:spPr>
        <a:xfrm>
          <a:off x="242607" y="2224929"/>
          <a:ext cx="8070585" cy="3198312"/>
        </a:xfrm>
        <a:prstGeom prst="rect">
          <a:avLst/>
        </a:prstGeom>
      </xdr:spPr>
    </xdr:pic>
    <xdr:clientData/>
  </xdr:twoCellAnchor>
  <xdr:twoCellAnchor>
    <xdr:from>
      <xdr:col>0</xdr:col>
      <xdr:colOff>287430</xdr:colOff>
      <xdr:row>14</xdr:row>
      <xdr:rowOff>50988</xdr:rowOff>
    </xdr:from>
    <xdr:to>
      <xdr:col>2</xdr:col>
      <xdr:colOff>336175</xdr:colOff>
      <xdr:row>16</xdr:row>
      <xdr:rowOff>224119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2145091A-3A2C-474B-9E71-D2676EFE4B1B}"/>
            </a:ext>
          </a:extLst>
        </xdr:cNvPr>
        <xdr:cNvSpPr txBox="1"/>
      </xdr:nvSpPr>
      <xdr:spPr>
        <a:xfrm>
          <a:off x="287430" y="3345517"/>
          <a:ext cx="1415863" cy="64377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 b="1"/>
            <a:t>測定部位は従前（</a:t>
          </a:r>
          <a:r>
            <a:rPr kumimoji="1" lang="en-US" altLang="ja-JP" sz="1200" b="1"/>
            <a:t>EJ50</a:t>
          </a:r>
          <a:r>
            <a:rPr kumimoji="1" lang="ja-JP" altLang="en-US" sz="1200" b="1"/>
            <a:t>）と同様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79281</xdr:colOff>
      <xdr:row>15</xdr:row>
      <xdr:rowOff>91329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1585830-51BE-4EC0-818B-74692CE0D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28</xdr:col>
      <xdr:colOff>643650</xdr:colOff>
      <xdr:row>14</xdr:row>
      <xdr:rowOff>226818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BCABF9C-04A5-40D4-B139-5ED8D5B587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0</xdr:row>
      <xdr:rowOff>0</xdr:rowOff>
    </xdr:from>
    <xdr:to>
      <xdr:col>43</xdr:col>
      <xdr:colOff>643650</xdr:colOff>
      <xdr:row>14</xdr:row>
      <xdr:rowOff>226818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BB5FE2A-4458-43A1-9A2F-F80FC9273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13</xdr:col>
      <xdr:colOff>671792</xdr:colOff>
      <xdr:row>31</xdr:row>
      <xdr:rowOff>49307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61A7CBB8-7BB0-4EF0-B5D0-9125797EA4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16</xdr:row>
      <xdr:rowOff>0</xdr:rowOff>
    </xdr:from>
    <xdr:to>
      <xdr:col>28</xdr:col>
      <xdr:colOff>671793</xdr:colOff>
      <xdr:row>31</xdr:row>
      <xdr:rowOff>49307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31819D2A-B361-4E3D-9E83-BFEB51AF1C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16</xdr:row>
      <xdr:rowOff>0</xdr:rowOff>
    </xdr:from>
    <xdr:to>
      <xdr:col>43</xdr:col>
      <xdr:colOff>671792</xdr:colOff>
      <xdr:row>31</xdr:row>
      <xdr:rowOff>49307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A625DCF4-BA30-4FDE-BA90-B34B1EB1E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13</xdr:col>
      <xdr:colOff>671792</xdr:colOff>
      <xdr:row>47</xdr:row>
      <xdr:rowOff>49307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D2898309-7869-4DD7-BFB8-8D67895D0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32</xdr:row>
      <xdr:rowOff>0</xdr:rowOff>
    </xdr:from>
    <xdr:to>
      <xdr:col>28</xdr:col>
      <xdr:colOff>671793</xdr:colOff>
      <xdr:row>47</xdr:row>
      <xdr:rowOff>49307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2EC93A73-35D9-4306-8B8D-5CB345E0C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0</xdr:colOff>
      <xdr:row>32</xdr:row>
      <xdr:rowOff>0</xdr:rowOff>
    </xdr:from>
    <xdr:to>
      <xdr:col>43</xdr:col>
      <xdr:colOff>671792</xdr:colOff>
      <xdr:row>47</xdr:row>
      <xdr:rowOff>49307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F4845FDC-FBB6-4604-B71E-4F10DB0F5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78442</xdr:colOff>
      <xdr:row>48</xdr:row>
      <xdr:rowOff>67236</xdr:rowOff>
    </xdr:from>
    <xdr:to>
      <xdr:col>14</xdr:col>
      <xdr:colOff>66675</xdr:colOff>
      <xdr:row>63</xdr:row>
      <xdr:rowOff>116543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C6D1FDE5-DD8F-468C-A1A7-884B7C6779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207308</xdr:colOff>
      <xdr:row>67</xdr:row>
      <xdr:rowOff>230841</xdr:rowOff>
    </xdr:from>
    <xdr:to>
      <xdr:col>10</xdr:col>
      <xdr:colOff>677955</xdr:colOff>
      <xdr:row>79</xdr:row>
      <xdr:rowOff>150158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CB5C135-4062-463E-AB70-958610DE1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11</xdr:col>
      <xdr:colOff>33617</xdr:colOff>
      <xdr:row>68</xdr:row>
      <xdr:rowOff>12272</xdr:rowOff>
    </xdr:from>
    <xdr:to>
      <xdr:col>20</xdr:col>
      <xdr:colOff>165560</xdr:colOff>
      <xdr:row>78</xdr:row>
      <xdr:rowOff>152676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AE6470F-F230-4EFC-990D-42529AF652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552764" y="16014272"/>
          <a:ext cx="6283972" cy="2493639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81</xdr:row>
      <xdr:rowOff>18677</xdr:rowOff>
    </xdr:from>
    <xdr:to>
      <xdr:col>12</xdr:col>
      <xdr:colOff>261471</xdr:colOff>
      <xdr:row>82</xdr:row>
      <xdr:rowOff>123265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B1DB3022-75CB-41B9-841A-0A36C83B76DF}"/>
            </a:ext>
          </a:extLst>
        </xdr:cNvPr>
        <xdr:cNvSpPr txBox="1"/>
      </xdr:nvSpPr>
      <xdr:spPr>
        <a:xfrm>
          <a:off x="4101353" y="19079883"/>
          <a:ext cx="4362824" cy="3399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←アクセル全閉までの時間が短い方が若干値が大きい傾向でした。</a:t>
          </a:r>
          <a:br>
            <a:rPr kumimoji="1" lang="en-US" altLang="ja-JP" sz="1100" b="1"/>
          </a:br>
          <a:endParaRPr kumimoji="1" lang="ja-JP" altLang="en-US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604278</xdr:colOff>
      <xdr:row>2</xdr:row>
      <xdr:rowOff>200023</xdr:rowOff>
    </xdr:from>
    <xdr:to>
      <xdr:col>16</xdr:col>
      <xdr:colOff>1</xdr:colOff>
      <xdr:row>20</xdr:row>
      <xdr:rowOff>190499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3733299-543B-4F59-A72D-9A9C63AE13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604278</xdr:colOff>
      <xdr:row>2</xdr:row>
      <xdr:rowOff>200023</xdr:rowOff>
    </xdr:from>
    <xdr:to>
      <xdr:col>16</xdr:col>
      <xdr:colOff>1</xdr:colOff>
      <xdr:row>20</xdr:row>
      <xdr:rowOff>190499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2482EBD-571E-4580-9809-258F9F9B0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file:///\\CATFILE2012\rq0\RQ3\&#39640;&#27211;\&#38738;&#26408;&#12373;&#12435;&#36039;&#26009;\5JX4466400_5JX4466400_20211112.jp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file:///\\CATFILE2012\rq0\RQ3\&#39640;&#27211;\VL20%20H-Gr&#12288;&#12288;&#12479;&#12540;&#12508;&#32972;&#38754;&#22311;&#28204;&#23450;\&#28204;&#23450;&#32080;&#26524;\2.&#12450;&#12463;&#12475;&#12523;OFF&#12414;&#12391;&#12398;&#26178;&#38291;&#38263;&#12356;\VL20_&#12479;&#12540;&#12508;&#32972;&#38754;&#22311;&#35430;&#39443;_FL-ExB&#65288;&#12450;&#12463;&#12475;&#12523;OFF&#12414;&#12391;&#12398;&#26178;&#38291;&#38263;&#12356;&#65289;.xlsx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\\CATFILE2012\rq0\RQ3\&#39640;&#27211;\VL20%20H-Gr&#12288;&#12288;&#12479;&#12540;&#12508;&#32972;&#38754;&#22311;&#28204;&#23450;\&#12456;&#12461;&#12502;&#12524;&#12288;&#32972;&#38754;&#22311;&#65288;&#36861;&#21152;&#28204;&#23450;&#65289;\1100rp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file:///\\CATFILE2012\rq0\RQ3\&#39640;&#27211;\VL20%20H-Gr&#12288;&#12288;&#12479;&#12540;&#12508;&#32972;&#38754;&#22311;&#28204;&#23450;\&#12456;&#12461;&#12502;&#12524;&#12288;&#32972;&#38754;&#22311;&#65288;&#36861;&#21152;&#28204;&#23450;&#65289;\1400rp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A82ED-D2CD-4926-B096-1B6A0EDEC935}">
  <dimension ref="A1:C9"/>
  <sheetViews>
    <sheetView zoomScale="85" zoomScaleNormal="85" workbookViewId="0">
      <selection activeCell="P9" sqref="P9"/>
    </sheetView>
  </sheetViews>
  <sheetFormatPr defaultRowHeight="18.75"/>
  <sheetData>
    <row r="1" spans="1:3">
      <c r="A1" t="s">
        <v>20</v>
      </c>
    </row>
    <row r="2" spans="1:3">
      <c r="A2" s="4" t="s">
        <v>21</v>
      </c>
      <c r="C2" s="4"/>
    </row>
    <row r="5" spans="1:3">
      <c r="A5" t="s">
        <v>25</v>
      </c>
    </row>
    <row r="6" spans="1:3">
      <c r="A6" t="s">
        <v>26</v>
      </c>
    </row>
    <row r="7" spans="1:3">
      <c r="A7" t="s">
        <v>22</v>
      </c>
      <c r="C7" t="s">
        <v>27</v>
      </c>
    </row>
    <row r="8" spans="1:3">
      <c r="A8" t="s">
        <v>23</v>
      </c>
      <c r="C8" t="s">
        <v>24</v>
      </c>
    </row>
    <row r="9" spans="1:3">
      <c r="C9" t="s">
        <v>28</v>
      </c>
    </row>
  </sheetData>
  <phoneticPr fontId="1"/>
  <hyperlinks>
    <hyperlink ref="A2" r:id="rId1" xr:uid="{94549B46-ADDA-450F-8294-9295CC13EE48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69F65-2331-483D-B711-FF1B9A303C7D}">
  <dimension ref="B67:D83"/>
  <sheetViews>
    <sheetView topLeftCell="U28" zoomScale="85" zoomScaleNormal="85" workbookViewId="0">
      <selection activeCell="U63" sqref="U63"/>
    </sheetView>
  </sheetViews>
  <sheetFormatPr defaultRowHeight="18.75"/>
  <sheetData>
    <row r="67" spans="2:4">
      <c r="B67" s="6" t="s">
        <v>39</v>
      </c>
    </row>
    <row r="69" spans="2:4">
      <c r="B69" s="6" t="s">
        <v>30</v>
      </c>
      <c r="C69" s="8" t="s">
        <v>34</v>
      </c>
      <c r="D69" s="9" t="s">
        <v>31</v>
      </c>
    </row>
    <row r="70" spans="2:4">
      <c r="B70">
        <v>1100</v>
      </c>
      <c r="C70">
        <v>206.7</v>
      </c>
    </row>
    <row r="71" spans="2:4">
      <c r="B71">
        <v>1400</v>
      </c>
      <c r="C71">
        <v>293</v>
      </c>
    </row>
    <row r="72" spans="2:4">
      <c r="B72">
        <v>1700</v>
      </c>
      <c r="C72">
        <v>343.7</v>
      </c>
      <c r="D72">
        <v>346.09999999999997</v>
      </c>
    </row>
    <row r="73" spans="2:4">
      <c r="B73">
        <v>2000</v>
      </c>
      <c r="C73">
        <v>395.7</v>
      </c>
    </row>
    <row r="74" spans="2:4">
      <c r="B74">
        <v>2300</v>
      </c>
      <c r="C74">
        <v>456.9</v>
      </c>
    </row>
    <row r="75" spans="2:4">
      <c r="B75">
        <v>2600</v>
      </c>
      <c r="C75">
        <v>525.1</v>
      </c>
    </row>
    <row r="76" spans="2:4">
      <c r="B76">
        <v>2860</v>
      </c>
      <c r="C76">
        <v>592.9</v>
      </c>
      <c r="D76">
        <v>584.79999999999995</v>
      </c>
    </row>
    <row r="77" spans="2:4">
      <c r="B77">
        <v>3200</v>
      </c>
      <c r="C77">
        <v>584.79999999999995</v>
      </c>
    </row>
    <row r="78" spans="2:4">
      <c r="B78">
        <v>3500</v>
      </c>
      <c r="C78">
        <v>560.5</v>
      </c>
      <c r="D78">
        <v>545.1</v>
      </c>
    </row>
    <row r="79" spans="2:4">
      <c r="B79">
        <v>3800</v>
      </c>
      <c r="C79">
        <v>516.19999999999993</v>
      </c>
    </row>
    <row r="82" spans="3:4">
      <c r="C82" t="s">
        <v>35</v>
      </c>
      <c r="D82" t="s">
        <v>37</v>
      </c>
    </row>
    <row r="83" spans="3:4">
      <c r="C83" t="s">
        <v>36</v>
      </c>
      <c r="D83" t="s">
        <v>38</v>
      </c>
    </row>
  </sheetData>
  <phoneticPr fontId="1"/>
  <hyperlinks>
    <hyperlink ref="D69" r:id="rId1" xr:uid="{4B2B4F58-1833-467A-804B-221A1D6EB0F6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7EB0C-0BF6-4D22-AACA-251CD6C20E6D}">
  <dimension ref="A1:Z279"/>
  <sheetViews>
    <sheetView zoomScale="70" zoomScaleNormal="70" workbookViewId="0">
      <selection activeCell="H28" sqref="H28"/>
    </sheetView>
  </sheetViews>
  <sheetFormatPr defaultRowHeight="15.75"/>
  <cols>
    <col min="1" max="15" width="9" style="1"/>
    <col min="16" max="16" width="9" style="1" customWidth="1"/>
    <col min="17" max="24" width="9" style="1"/>
    <col min="25" max="25" width="11.375" style="1" bestFit="1" customWidth="1"/>
    <col min="26" max="16384" width="9" style="1"/>
  </cols>
  <sheetData>
    <row r="1" spans="1:26" ht="18.75">
      <c r="A1" s="2" t="s">
        <v>19</v>
      </c>
      <c r="B1" s="1" t="s">
        <v>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W1" s="1" t="s">
        <v>29</v>
      </c>
      <c r="Y1" s="7" t="s">
        <v>32</v>
      </c>
      <c r="Z1" s="7" t="s">
        <v>33</v>
      </c>
    </row>
    <row r="2" spans="1:26">
      <c r="B2" s="1">
        <v>0</v>
      </c>
      <c r="C2" s="1">
        <v>26.2</v>
      </c>
      <c r="D2" s="1">
        <v>28.1</v>
      </c>
      <c r="E2" s="1">
        <v>24.3</v>
      </c>
      <c r="F2" s="1">
        <v>7</v>
      </c>
      <c r="G2" s="1">
        <v>14.7</v>
      </c>
      <c r="H2" s="1">
        <v>12.2</v>
      </c>
      <c r="I2" s="1">
        <v>1097</v>
      </c>
      <c r="J2" s="1">
        <v>0.3</v>
      </c>
      <c r="K2" s="1">
        <f>D2-$J2</f>
        <v>27.8</v>
      </c>
      <c r="L2" s="1">
        <f t="shared" ref="L2" si="0">E2-$J2</f>
        <v>24</v>
      </c>
      <c r="M2" s="1">
        <f>G2-$J2</f>
        <v>14.399999999999999</v>
      </c>
      <c r="N2" s="1">
        <f>H2-$J2</f>
        <v>11.899999999999999</v>
      </c>
      <c r="O2" s="1">
        <v>100</v>
      </c>
      <c r="P2" s="1">
        <v>160.95810399999999</v>
      </c>
      <c r="Q2" s="1">
        <v>1100.458793</v>
      </c>
      <c r="R2" s="1">
        <v>0</v>
      </c>
      <c r="S2" s="1">
        <v>0</v>
      </c>
      <c r="T2" s="1">
        <v>0</v>
      </c>
      <c r="W2" s="1">
        <f t="shared" ref="W2:W65" si="1">F2-C2</f>
        <v>-19.2</v>
      </c>
      <c r="Y2" s="5">
        <f>MIN(W2:W752)</f>
        <v>-21.6</v>
      </c>
      <c r="Z2" s="5">
        <f>MAX(W2:W752)</f>
        <v>206.7</v>
      </c>
    </row>
    <row r="3" spans="1:26">
      <c r="B3" s="1">
        <v>0.1</v>
      </c>
      <c r="C3" s="1">
        <v>26.4</v>
      </c>
      <c r="D3" s="1">
        <v>28.5</v>
      </c>
      <c r="E3" s="1">
        <v>24.5</v>
      </c>
      <c r="F3" s="1">
        <v>6.8</v>
      </c>
      <c r="G3" s="1">
        <v>13.9</v>
      </c>
      <c r="H3" s="1">
        <v>14.7</v>
      </c>
      <c r="I3" s="1">
        <v>1100</v>
      </c>
      <c r="J3" s="1">
        <v>0.3</v>
      </c>
      <c r="K3" s="1">
        <f t="shared" ref="K3:K66" si="2">D3-$J3</f>
        <v>28.2</v>
      </c>
      <c r="L3" s="1">
        <f t="shared" ref="L3:L66" si="3">E3-$J3</f>
        <v>24.2</v>
      </c>
      <c r="M3" s="1">
        <f t="shared" ref="M3:M66" si="4">G3-$J3</f>
        <v>13.6</v>
      </c>
      <c r="N3" s="1">
        <f t="shared" ref="N3:N66" si="5">H3-$J3</f>
        <v>14.399999999999999</v>
      </c>
      <c r="O3" s="1">
        <v>100</v>
      </c>
      <c r="P3" s="1">
        <v>161.13967299999999</v>
      </c>
      <c r="Q3" s="1">
        <v>1100.1728270000001</v>
      </c>
      <c r="R3" s="1">
        <v>0</v>
      </c>
      <c r="S3" s="1">
        <v>0</v>
      </c>
      <c r="T3" s="1">
        <v>0</v>
      </c>
      <c r="W3" s="1">
        <f t="shared" si="1"/>
        <v>-19.599999999999998</v>
      </c>
    </row>
    <row r="4" spans="1:26">
      <c r="B4" s="1">
        <v>0.2</v>
      </c>
      <c r="C4" s="1">
        <v>26.9</v>
      </c>
      <c r="D4" s="1">
        <v>29.7</v>
      </c>
      <c r="E4" s="1">
        <v>24.5</v>
      </c>
      <c r="F4" s="1">
        <v>6.1</v>
      </c>
      <c r="G4" s="1">
        <v>13.4</v>
      </c>
      <c r="H4" s="1">
        <v>13.9</v>
      </c>
      <c r="I4" s="1">
        <v>1097</v>
      </c>
      <c r="J4" s="1">
        <v>0.3</v>
      </c>
      <c r="K4" s="1">
        <f t="shared" si="2"/>
        <v>29.4</v>
      </c>
      <c r="L4" s="1">
        <f t="shared" si="3"/>
        <v>24.2</v>
      </c>
      <c r="M4" s="1">
        <f t="shared" si="4"/>
        <v>13.1</v>
      </c>
      <c r="N4" s="1">
        <f t="shared" si="5"/>
        <v>13.6</v>
      </c>
      <c r="O4" s="1">
        <v>100</v>
      </c>
      <c r="P4" s="1">
        <v>161.4375</v>
      </c>
      <c r="Q4" s="1">
        <v>1099.9672290000001</v>
      </c>
      <c r="R4" s="1">
        <v>0</v>
      </c>
      <c r="S4" s="1">
        <v>0</v>
      </c>
      <c r="T4" s="1">
        <v>0</v>
      </c>
      <c r="W4" s="1">
        <f t="shared" si="1"/>
        <v>-20.799999999999997</v>
      </c>
      <c r="Y4" s="3"/>
    </row>
    <row r="5" spans="1:26">
      <c r="B5" s="1">
        <v>0.3</v>
      </c>
      <c r="C5" s="1">
        <v>26.5</v>
      </c>
      <c r="D5" s="1">
        <v>28.5</v>
      </c>
      <c r="E5" s="1">
        <v>24.4</v>
      </c>
      <c r="F5" s="1">
        <v>6.8</v>
      </c>
      <c r="G5" s="1">
        <v>13.2</v>
      </c>
      <c r="H5" s="1">
        <v>14.1</v>
      </c>
      <c r="I5" s="1">
        <v>1103</v>
      </c>
      <c r="J5" s="1">
        <v>0.3</v>
      </c>
      <c r="K5" s="1">
        <f t="shared" si="2"/>
        <v>28.2</v>
      </c>
      <c r="L5" s="1">
        <f t="shared" si="3"/>
        <v>24.099999999999998</v>
      </c>
      <c r="M5" s="1">
        <f t="shared" si="4"/>
        <v>12.899999999999999</v>
      </c>
      <c r="N5" s="1">
        <f t="shared" si="5"/>
        <v>13.799999999999999</v>
      </c>
      <c r="O5" s="1">
        <v>100</v>
      </c>
      <c r="P5" s="1">
        <v>161.41980699999999</v>
      </c>
      <c r="Q5" s="1">
        <v>1100.285386</v>
      </c>
      <c r="R5" s="1">
        <v>0</v>
      </c>
      <c r="S5" s="1">
        <v>0</v>
      </c>
      <c r="T5" s="1">
        <v>0</v>
      </c>
      <c r="W5" s="1">
        <f t="shared" si="1"/>
        <v>-19.7</v>
      </c>
    </row>
    <row r="6" spans="1:26">
      <c r="B6" s="1">
        <v>0.4</v>
      </c>
      <c r="C6" s="1">
        <v>26.4</v>
      </c>
      <c r="D6" s="1">
        <v>28.4</v>
      </c>
      <c r="E6" s="1">
        <v>24.6</v>
      </c>
      <c r="F6" s="1">
        <v>7.3</v>
      </c>
      <c r="G6" s="1">
        <v>13.9</v>
      </c>
      <c r="H6" s="1">
        <v>13.9</v>
      </c>
      <c r="I6" s="1">
        <v>1095</v>
      </c>
      <c r="J6" s="1">
        <v>0.3</v>
      </c>
      <c r="K6" s="1">
        <f t="shared" si="2"/>
        <v>28.099999999999998</v>
      </c>
      <c r="L6" s="1">
        <f t="shared" si="3"/>
        <v>24.3</v>
      </c>
      <c r="M6" s="1">
        <f t="shared" si="4"/>
        <v>13.6</v>
      </c>
      <c r="N6" s="1">
        <f t="shared" si="5"/>
        <v>13.6</v>
      </c>
      <c r="O6" s="1">
        <v>100</v>
      </c>
      <c r="P6" s="1">
        <v>161.21571599999999</v>
      </c>
      <c r="Q6" s="1">
        <v>1100.375</v>
      </c>
      <c r="R6" s="1">
        <v>0</v>
      </c>
      <c r="S6" s="1">
        <v>0</v>
      </c>
      <c r="T6" s="1">
        <v>0</v>
      </c>
      <c r="W6" s="1">
        <f t="shared" si="1"/>
        <v>-19.099999999999998</v>
      </c>
    </row>
    <row r="7" spans="1:26">
      <c r="B7" s="1">
        <v>0.5</v>
      </c>
      <c r="C7" s="1">
        <v>27</v>
      </c>
      <c r="D7" s="1">
        <v>29.5</v>
      </c>
      <c r="E7" s="1">
        <v>24.4</v>
      </c>
      <c r="F7" s="1">
        <v>5.9</v>
      </c>
      <c r="G7" s="1">
        <v>14.3</v>
      </c>
      <c r="H7" s="1">
        <v>14.4</v>
      </c>
      <c r="I7" s="1">
        <v>1103</v>
      </c>
      <c r="J7" s="1">
        <v>0.3</v>
      </c>
      <c r="K7" s="1">
        <f t="shared" si="2"/>
        <v>29.2</v>
      </c>
      <c r="L7" s="1">
        <f t="shared" si="3"/>
        <v>24.099999999999998</v>
      </c>
      <c r="M7" s="1">
        <f t="shared" si="4"/>
        <v>14</v>
      </c>
      <c r="N7" s="1">
        <f t="shared" si="5"/>
        <v>14.1</v>
      </c>
      <c r="O7" s="1">
        <v>100</v>
      </c>
      <c r="P7" s="1">
        <v>160.897954</v>
      </c>
      <c r="Q7" s="1">
        <v>1100.3290919999999</v>
      </c>
      <c r="R7" s="1">
        <v>0</v>
      </c>
      <c r="S7" s="1">
        <v>0</v>
      </c>
      <c r="T7" s="1">
        <v>0</v>
      </c>
      <c r="W7" s="1">
        <f t="shared" si="1"/>
        <v>-21.1</v>
      </c>
    </row>
    <row r="8" spans="1:26">
      <c r="B8" s="1">
        <v>0.6</v>
      </c>
      <c r="C8" s="1">
        <v>26.2</v>
      </c>
      <c r="D8" s="1">
        <v>28.3</v>
      </c>
      <c r="E8" s="1">
        <v>24.3</v>
      </c>
      <c r="F8" s="1">
        <v>6.1</v>
      </c>
      <c r="G8" s="1">
        <v>13.2</v>
      </c>
      <c r="H8" s="1">
        <v>12.4</v>
      </c>
      <c r="I8" s="1">
        <v>1101</v>
      </c>
      <c r="J8" s="1">
        <v>0.3</v>
      </c>
      <c r="K8" s="1">
        <f t="shared" si="2"/>
        <v>28</v>
      </c>
      <c r="L8" s="1">
        <f t="shared" si="3"/>
        <v>24</v>
      </c>
      <c r="M8" s="1">
        <f t="shared" si="4"/>
        <v>12.899999999999999</v>
      </c>
      <c r="N8" s="1">
        <f t="shared" si="5"/>
        <v>12.1</v>
      </c>
      <c r="O8" s="1">
        <v>100</v>
      </c>
      <c r="P8" s="1">
        <v>160.836355</v>
      </c>
      <c r="Q8" s="1">
        <v>1100.553435</v>
      </c>
      <c r="R8" s="1">
        <v>0</v>
      </c>
      <c r="S8" s="1">
        <v>0</v>
      </c>
      <c r="T8" s="1">
        <v>0</v>
      </c>
      <c r="W8" s="1">
        <f t="shared" si="1"/>
        <v>-20.100000000000001</v>
      </c>
    </row>
    <row r="9" spans="1:26">
      <c r="B9" s="1">
        <v>0.7</v>
      </c>
      <c r="C9" s="1">
        <v>26.5</v>
      </c>
      <c r="D9" s="1">
        <v>28.5</v>
      </c>
      <c r="E9" s="1">
        <v>24.4</v>
      </c>
      <c r="F9" s="1">
        <v>6.9</v>
      </c>
      <c r="G9" s="1">
        <v>13.4</v>
      </c>
      <c r="H9" s="1">
        <v>15.2</v>
      </c>
      <c r="I9" s="1">
        <v>1102</v>
      </c>
      <c r="J9" s="1">
        <v>0.3</v>
      </c>
      <c r="K9" s="1">
        <f t="shared" si="2"/>
        <v>28.2</v>
      </c>
      <c r="L9" s="1">
        <f t="shared" si="3"/>
        <v>24.099999999999998</v>
      </c>
      <c r="M9" s="1">
        <f t="shared" si="4"/>
        <v>13.1</v>
      </c>
      <c r="N9" s="1">
        <f t="shared" si="5"/>
        <v>14.899999999999999</v>
      </c>
      <c r="O9" s="1">
        <v>100</v>
      </c>
      <c r="P9" s="1">
        <v>160.63105400000001</v>
      </c>
      <c r="Q9" s="1">
        <v>1100.774216</v>
      </c>
      <c r="R9" s="1">
        <v>0</v>
      </c>
      <c r="S9" s="1">
        <v>0</v>
      </c>
      <c r="T9" s="1">
        <v>0</v>
      </c>
      <c r="W9" s="1">
        <f t="shared" si="1"/>
        <v>-19.600000000000001</v>
      </c>
    </row>
    <row r="10" spans="1:26">
      <c r="B10" s="1">
        <v>0.8</v>
      </c>
      <c r="C10" s="1">
        <v>26.6</v>
      </c>
      <c r="D10" s="1">
        <v>29.4</v>
      </c>
      <c r="E10" s="1">
        <v>24.3</v>
      </c>
      <c r="F10" s="1">
        <v>7.3</v>
      </c>
      <c r="G10" s="1">
        <v>14.2</v>
      </c>
      <c r="H10" s="1">
        <v>13.2</v>
      </c>
      <c r="I10" s="1">
        <v>1100</v>
      </c>
      <c r="J10" s="1">
        <v>0.3</v>
      </c>
      <c r="K10" s="1">
        <f t="shared" si="2"/>
        <v>29.099999999999998</v>
      </c>
      <c r="L10" s="1">
        <f t="shared" si="3"/>
        <v>24</v>
      </c>
      <c r="M10" s="1">
        <f t="shared" si="4"/>
        <v>13.899999999999999</v>
      </c>
      <c r="N10" s="1">
        <f t="shared" si="5"/>
        <v>12.899999999999999</v>
      </c>
      <c r="O10" s="1">
        <v>100</v>
      </c>
      <c r="P10" s="1">
        <v>160.65514099999999</v>
      </c>
      <c r="Q10" s="1">
        <v>1100.3147180000001</v>
      </c>
      <c r="R10" s="1">
        <v>0</v>
      </c>
      <c r="S10" s="1">
        <v>0</v>
      </c>
      <c r="T10" s="1">
        <v>0</v>
      </c>
      <c r="W10" s="1">
        <f t="shared" si="1"/>
        <v>-19.3</v>
      </c>
    </row>
    <row r="11" spans="1:26">
      <c r="B11" s="1">
        <v>0.9</v>
      </c>
      <c r="C11" s="1">
        <v>26.2</v>
      </c>
      <c r="D11" s="1">
        <v>28.2</v>
      </c>
      <c r="E11" s="1">
        <v>24.2</v>
      </c>
      <c r="F11" s="1">
        <v>7</v>
      </c>
      <c r="G11" s="1">
        <v>14.7</v>
      </c>
      <c r="H11" s="1">
        <v>12.6</v>
      </c>
      <c r="I11" s="1">
        <v>1095</v>
      </c>
      <c r="J11" s="1">
        <v>0.3</v>
      </c>
      <c r="K11" s="1">
        <f t="shared" si="2"/>
        <v>27.9</v>
      </c>
      <c r="L11" s="1">
        <f t="shared" si="3"/>
        <v>23.9</v>
      </c>
      <c r="M11" s="1">
        <f t="shared" si="4"/>
        <v>14.399999999999999</v>
      </c>
      <c r="N11" s="1">
        <f t="shared" si="5"/>
        <v>12.299999999999999</v>
      </c>
      <c r="O11" s="1">
        <v>100</v>
      </c>
      <c r="P11" s="1">
        <v>160.61592200000001</v>
      </c>
      <c r="Q11" s="1">
        <v>1100.259078</v>
      </c>
      <c r="R11" s="1">
        <v>0</v>
      </c>
      <c r="S11" s="1">
        <v>0</v>
      </c>
      <c r="T11" s="1">
        <v>0</v>
      </c>
      <c r="W11" s="1">
        <f t="shared" si="1"/>
        <v>-19.2</v>
      </c>
    </row>
    <row r="12" spans="1:26">
      <c r="B12" s="1">
        <v>1</v>
      </c>
      <c r="C12" s="1">
        <v>26.5</v>
      </c>
      <c r="D12" s="1">
        <v>28.2</v>
      </c>
      <c r="E12" s="1">
        <v>24.5</v>
      </c>
      <c r="F12" s="1">
        <v>5.5</v>
      </c>
      <c r="G12" s="1">
        <v>13.9</v>
      </c>
      <c r="H12" s="1">
        <v>14.4</v>
      </c>
      <c r="I12" s="1">
        <v>1100</v>
      </c>
      <c r="J12" s="1">
        <v>0.3</v>
      </c>
      <c r="K12" s="1">
        <f t="shared" si="2"/>
        <v>27.9</v>
      </c>
      <c r="L12" s="1">
        <f t="shared" si="3"/>
        <v>24.2</v>
      </c>
      <c r="M12" s="1">
        <f t="shared" si="4"/>
        <v>13.6</v>
      </c>
      <c r="N12" s="1">
        <f t="shared" si="5"/>
        <v>14.1</v>
      </c>
      <c r="O12" s="1">
        <v>100</v>
      </c>
      <c r="P12" s="1">
        <v>160.608484</v>
      </c>
      <c r="Q12" s="1">
        <v>1100.4473230000001</v>
      </c>
      <c r="R12" s="1">
        <v>0</v>
      </c>
      <c r="S12" s="1">
        <v>0</v>
      </c>
      <c r="T12" s="1">
        <v>0</v>
      </c>
      <c r="W12" s="1">
        <f t="shared" si="1"/>
        <v>-21</v>
      </c>
    </row>
    <row r="13" spans="1:26">
      <c r="B13" s="1">
        <v>1.1000000000000001</v>
      </c>
      <c r="C13" s="1">
        <v>26.9</v>
      </c>
      <c r="D13" s="1">
        <v>29.7</v>
      </c>
      <c r="E13" s="1">
        <v>24.4</v>
      </c>
      <c r="F13" s="1">
        <v>6.8</v>
      </c>
      <c r="G13" s="1">
        <v>13.5</v>
      </c>
      <c r="H13" s="1">
        <v>14.1</v>
      </c>
      <c r="I13" s="1">
        <v>1103</v>
      </c>
      <c r="J13" s="1">
        <v>0.3</v>
      </c>
      <c r="K13" s="1">
        <f t="shared" si="2"/>
        <v>29.4</v>
      </c>
      <c r="L13" s="1">
        <f t="shared" si="3"/>
        <v>24.099999999999998</v>
      </c>
      <c r="M13" s="1">
        <f t="shared" si="4"/>
        <v>13.2</v>
      </c>
      <c r="N13" s="1">
        <f t="shared" si="5"/>
        <v>13.799999999999999</v>
      </c>
      <c r="O13" s="1">
        <v>100</v>
      </c>
      <c r="P13" s="1">
        <v>160.6875</v>
      </c>
      <c r="Q13" s="1">
        <v>1100.5772019999999</v>
      </c>
      <c r="R13" s="1">
        <v>0</v>
      </c>
      <c r="S13" s="1">
        <v>0</v>
      </c>
      <c r="T13" s="1">
        <v>0</v>
      </c>
      <c r="W13" s="1">
        <f t="shared" si="1"/>
        <v>-20.099999999999998</v>
      </c>
    </row>
    <row r="14" spans="1:26">
      <c r="B14" s="1">
        <v>1.2</v>
      </c>
      <c r="C14" s="1">
        <v>26.3</v>
      </c>
      <c r="D14" s="1">
        <v>28.3</v>
      </c>
      <c r="E14" s="1">
        <v>24.3</v>
      </c>
      <c r="F14" s="1">
        <v>7.3</v>
      </c>
      <c r="G14" s="1">
        <v>13.4</v>
      </c>
      <c r="H14" s="1">
        <v>12.8</v>
      </c>
      <c r="I14" s="1">
        <v>1103</v>
      </c>
      <c r="J14" s="1">
        <v>0.3</v>
      </c>
      <c r="K14" s="1">
        <f t="shared" si="2"/>
        <v>28</v>
      </c>
      <c r="L14" s="1">
        <f t="shared" si="3"/>
        <v>24</v>
      </c>
      <c r="M14" s="1">
        <f t="shared" si="4"/>
        <v>13.1</v>
      </c>
      <c r="N14" s="1">
        <f t="shared" si="5"/>
        <v>12.5</v>
      </c>
      <c r="O14" s="1">
        <v>100</v>
      </c>
      <c r="P14" s="1">
        <v>161.26552799999999</v>
      </c>
      <c r="Q14" s="1">
        <v>1100.5424250000001</v>
      </c>
      <c r="R14" s="1">
        <v>0</v>
      </c>
      <c r="S14" s="1">
        <v>0</v>
      </c>
      <c r="T14" s="1">
        <v>0</v>
      </c>
      <c r="W14" s="1">
        <f t="shared" si="1"/>
        <v>-19</v>
      </c>
    </row>
    <row r="15" spans="1:26">
      <c r="B15" s="1">
        <v>1.3</v>
      </c>
      <c r="C15" s="1">
        <v>26.4</v>
      </c>
      <c r="D15" s="1">
        <v>28.5</v>
      </c>
      <c r="E15" s="1">
        <v>24.4</v>
      </c>
      <c r="F15" s="1">
        <v>7</v>
      </c>
      <c r="G15" s="1">
        <v>13.9</v>
      </c>
      <c r="H15" s="1">
        <v>14.1</v>
      </c>
      <c r="I15" s="1">
        <v>1103</v>
      </c>
      <c r="J15" s="1">
        <v>0.3</v>
      </c>
      <c r="K15" s="1">
        <f t="shared" si="2"/>
        <v>28.2</v>
      </c>
      <c r="L15" s="1">
        <f t="shared" si="3"/>
        <v>24.099999999999998</v>
      </c>
      <c r="M15" s="1">
        <f t="shared" si="4"/>
        <v>13.6</v>
      </c>
      <c r="N15" s="1">
        <f t="shared" si="5"/>
        <v>13.799999999999999</v>
      </c>
      <c r="O15" s="1">
        <v>100</v>
      </c>
      <c r="P15" s="1">
        <v>161.43030300000001</v>
      </c>
      <c r="Q15" s="1">
        <v>1100.5</v>
      </c>
      <c r="R15" s="1">
        <v>0</v>
      </c>
      <c r="S15" s="1">
        <v>0</v>
      </c>
      <c r="T15" s="1">
        <v>0</v>
      </c>
      <c r="W15" s="1">
        <f t="shared" si="1"/>
        <v>-19.399999999999999</v>
      </c>
    </row>
    <row r="16" spans="1:26">
      <c r="B16" s="1">
        <v>1.4</v>
      </c>
      <c r="C16" s="1">
        <v>26.9</v>
      </c>
      <c r="D16" s="1">
        <v>29.6</v>
      </c>
      <c r="E16" s="1">
        <v>24.4</v>
      </c>
      <c r="F16" s="1">
        <v>7.3</v>
      </c>
      <c r="G16" s="1">
        <v>13.5</v>
      </c>
      <c r="H16" s="1">
        <v>14.3</v>
      </c>
      <c r="I16" s="1">
        <v>1100</v>
      </c>
      <c r="J16" s="1">
        <v>0.3</v>
      </c>
      <c r="K16" s="1">
        <f t="shared" si="2"/>
        <v>29.3</v>
      </c>
      <c r="L16" s="1">
        <f t="shared" si="3"/>
        <v>24.099999999999998</v>
      </c>
      <c r="M16" s="1">
        <f t="shared" si="4"/>
        <v>13.2</v>
      </c>
      <c r="N16" s="1">
        <f t="shared" si="5"/>
        <v>14</v>
      </c>
      <c r="O16" s="1">
        <v>100</v>
      </c>
      <c r="P16" s="1">
        <v>160.954588</v>
      </c>
      <c r="Q16" s="1">
        <v>1100.8737000000001</v>
      </c>
      <c r="R16" s="1">
        <v>0</v>
      </c>
      <c r="S16" s="1">
        <v>0</v>
      </c>
      <c r="T16" s="1">
        <v>0</v>
      </c>
      <c r="W16" s="1">
        <f t="shared" si="1"/>
        <v>-19.599999999999998</v>
      </c>
    </row>
    <row r="17" spans="2:23">
      <c r="B17" s="1">
        <v>1.5</v>
      </c>
      <c r="C17" s="1">
        <v>26.2</v>
      </c>
      <c r="D17" s="1">
        <v>28.2</v>
      </c>
      <c r="E17" s="1">
        <v>24.2</v>
      </c>
      <c r="F17" s="1">
        <v>6.3</v>
      </c>
      <c r="G17" s="1">
        <v>13.5</v>
      </c>
      <c r="H17" s="1">
        <v>10.7</v>
      </c>
      <c r="I17" s="1">
        <v>1102</v>
      </c>
      <c r="J17" s="1">
        <v>0.3</v>
      </c>
      <c r="K17" s="1">
        <f t="shared" si="2"/>
        <v>27.9</v>
      </c>
      <c r="L17" s="1">
        <f t="shared" si="3"/>
        <v>23.9</v>
      </c>
      <c r="M17" s="1">
        <f t="shared" si="4"/>
        <v>13.2</v>
      </c>
      <c r="N17" s="1">
        <f t="shared" si="5"/>
        <v>10.399999999999999</v>
      </c>
      <c r="O17" s="1">
        <v>100</v>
      </c>
      <c r="P17" s="1">
        <v>160.664422</v>
      </c>
      <c r="Q17" s="1">
        <v>1100.605125</v>
      </c>
      <c r="R17" s="1">
        <v>0</v>
      </c>
      <c r="S17" s="1">
        <v>0</v>
      </c>
      <c r="T17" s="1">
        <v>0</v>
      </c>
      <c r="W17" s="1">
        <f t="shared" si="1"/>
        <v>-19.899999999999999</v>
      </c>
    </row>
    <row r="18" spans="2:23">
      <c r="B18" s="1">
        <v>1.6</v>
      </c>
      <c r="C18" s="1">
        <v>26.2</v>
      </c>
      <c r="D18" s="1">
        <v>28.3</v>
      </c>
      <c r="E18" s="1">
        <v>24.4</v>
      </c>
      <c r="F18" s="1">
        <v>7.4</v>
      </c>
      <c r="G18" s="1">
        <v>13.4</v>
      </c>
      <c r="H18" s="1">
        <v>12.2</v>
      </c>
      <c r="I18" s="1">
        <v>1102</v>
      </c>
      <c r="J18" s="1">
        <v>0.3</v>
      </c>
      <c r="K18" s="1">
        <f t="shared" si="2"/>
        <v>28</v>
      </c>
      <c r="L18" s="1">
        <f t="shared" si="3"/>
        <v>24.099999999999998</v>
      </c>
      <c r="M18" s="1">
        <f t="shared" si="4"/>
        <v>13.1</v>
      </c>
      <c r="N18" s="1">
        <f t="shared" si="5"/>
        <v>11.899999999999999</v>
      </c>
      <c r="O18" s="1">
        <v>100</v>
      </c>
      <c r="P18" s="1">
        <v>160.625</v>
      </c>
      <c r="Q18" s="1">
        <v>1100.3962469999999</v>
      </c>
      <c r="R18" s="1">
        <v>0</v>
      </c>
      <c r="S18" s="1">
        <v>0</v>
      </c>
      <c r="T18" s="1">
        <v>0</v>
      </c>
      <c r="W18" s="1">
        <f t="shared" si="1"/>
        <v>-18.799999999999997</v>
      </c>
    </row>
    <row r="19" spans="2:23">
      <c r="B19" s="1">
        <v>1.7</v>
      </c>
      <c r="C19" s="1">
        <v>26.6</v>
      </c>
      <c r="D19" s="1">
        <v>29.4</v>
      </c>
      <c r="E19" s="1">
        <v>24.2</v>
      </c>
      <c r="F19" s="1">
        <v>6.8</v>
      </c>
      <c r="G19" s="1">
        <v>13.8</v>
      </c>
      <c r="H19" s="1">
        <v>13.4</v>
      </c>
      <c r="I19" s="1">
        <v>1100</v>
      </c>
      <c r="J19" s="1">
        <v>0.3</v>
      </c>
      <c r="K19" s="1">
        <f t="shared" si="2"/>
        <v>29.099999999999998</v>
      </c>
      <c r="L19" s="1">
        <f t="shared" si="3"/>
        <v>23.9</v>
      </c>
      <c r="M19" s="1">
        <f t="shared" si="4"/>
        <v>13.5</v>
      </c>
      <c r="N19" s="1">
        <f t="shared" si="5"/>
        <v>13.1</v>
      </c>
      <c r="O19" s="1">
        <v>100</v>
      </c>
      <c r="P19" s="1">
        <v>160.40715800000001</v>
      </c>
      <c r="Q19" s="1">
        <v>1100.157158</v>
      </c>
      <c r="R19" s="1">
        <v>0</v>
      </c>
      <c r="S19" s="1">
        <v>0</v>
      </c>
      <c r="T19" s="1">
        <v>0</v>
      </c>
      <c r="W19" s="1">
        <f t="shared" si="1"/>
        <v>-19.8</v>
      </c>
    </row>
    <row r="20" spans="2:23">
      <c r="B20" s="1">
        <v>1.8</v>
      </c>
      <c r="C20" s="1">
        <v>26.1</v>
      </c>
      <c r="D20" s="1">
        <v>28.2</v>
      </c>
      <c r="E20" s="1">
        <v>24.2</v>
      </c>
      <c r="F20" s="1">
        <v>6.8</v>
      </c>
      <c r="G20" s="1">
        <v>13.8</v>
      </c>
      <c r="H20" s="1">
        <v>13.3</v>
      </c>
      <c r="I20" s="1">
        <v>1100</v>
      </c>
      <c r="J20" s="1">
        <v>0.3</v>
      </c>
      <c r="K20" s="1">
        <f t="shared" si="2"/>
        <v>27.9</v>
      </c>
      <c r="L20" s="1">
        <f t="shared" si="3"/>
        <v>23.9</v>
      </c>
      <c r="M20" s="1">
        <f t="shared" si="4"/>
        <v>13.5</v>
      </c>
      <c r="N20" s="1">
        <f t="shared" si="5"/>
        <v>13</v>
      </c>
      <c r="O20" s="1">
        <v>100</v>
      </c>
      <c r="P20" s="1">
        <v>160.146591</v>
      </c>
      <c r="Q20" s="1">
        <v>1100.239204</v>
      </c>
      <c r="R20" s="1">
        <v>0</v>
      </c>
      <c r="S20" s="1">
        <v>0</v>
      </c>
      <c r="T20" s="1">
        <v>0</v>
      </c>
      <c r="W20" s="1">
        <f t="shared" si="1"/>
        <v>-19.3</v>
      </c>
    </row>
    <row r="21" spans="2:23">
      <c r="B21" s="1">
        <v>1.9</v>
      </c>
      <c r="C21" s="1">
        <v>26.3</v>
      </c>
      <c r="D21" s="1">
        <v>28.2</v>
      </c>
      <c r="E21" s="1">
        <v>24.4</v>
      </c>
      <c r="F21" s="1">
        <v>6.9</v>
      </c>
      <c r="G21" s="1">
        <v>13.8</v>
      </c>
      <c r="H21" s="1">
        <v>13.7</v>
      </c>
      <c r="I21" s="1">
        <v>1098</v>
      </c>
      <c r="J21" s="1">
        <v>0.3</v>
      </c>
      <c r="K21" s="1">
        <f t="shared" si="2"/>
        <v>27.9</v>
      </c>
      <c r="L21" s="1">
        <f t="shared" si="3"/>
        <v>24.099999999999998</v>
      </c>
      <c r="M21" s="1">
        <f t="shared" si="4"/>
        <v>13.5</v>
      </c>
      <c r="N21" s="1">
        <f t="shared" si="5"/>
        <v>13.399999999999999</v>
      </c>
      <c r="O21" s="1">
        <v>100</v>
      </c>
      <c r="P21" s="1">
        <v>160.66265200000001</v>
      </c>
      <c r="Q21" s="1">
        <v>1100.25</v>
      </c>
      <c r="R21" s="1">
        <v>0</v>
      </c>
      <c r="S21" s="1">
        <v>0</v>
      </c>
      <c r="T21" s="1">
        <v>0</v>
      </c>
      <c r="W21" s="1">
        <f t="shared" si="1"/>
        <v>-19.399999999999999</v>
      </c>
    </row>
    <row r="22" spans="2:23">
      <c r="B22" s="1">
        <v>2</v>
      </c>
      <c r="C22" s="1">
        <v>26.7</v>
      </c>
      <c r="D22" s="1">
        <v>29.4</v>
      </c>
      <c r="E22" s="1">
        <v>24.3</v>
      </c>
      <c r="F22" s="1">
        <v>6.3</v>
      </c>
      <c r="G22" s="1">
        <v>13.5</v>
      </c>
      <c r="H22" s="1">
        <v>13.9</v>
      </c>
      <c r="I22" s="1">
        <v>1100</v>
      </c>
      <c r="J22" s="1">
        <v>0.3</v>
      </c>
      <c r="K22" s="1">
        <f t="shared" si="2"/>
        <v>29.099999999999998</v>
      </c>
      <c r="L22" s="1">
        <f t="shared" si="3"/>
        <v>24</v>
      </c>
      <c r="M22" s="1">
        <f t="shared" si="4"/>
        <v>13.2</v>
      </c>
      <c r="N22" s="1">
        <f t="shared" si="5"/>
        <v>13.6</v>
      </c>
      <c r="O22" s="1">
        <v>100</v>
      </c>
      <c r="P22" s="1">
        <v>160.87465700000001</v>
      </c>
      <c r="Q22" s="1">
        <v>1100.374771</v>
      </c>
      <c r="R22" s="1">
        <v>0</v>
      </c>
      <c r="S22" s="1">
        <v>0</v>
      </c>
      <c r="T22" s="1">
        <v>0</v>
      </c>
      <c r="W22" s="1">
        <f t="shared" si="1"/>
        <v>-20.399999999999999</v>
      </c>
    </row>
    <row r="23" spans="2:23">
      <c r="B23" s="1">
        <v>2.1</v>
      </c>
      <c r="C23" s="1">
        <v>26.2</v>
      </c>
      <c r="D23" s="1">
        <v>28.2</v>
      </c>
      <c r="E23" s="1">
        <v>24.2</v>
      </c>
      <c r="F23" s="1">
        <v>6.5</v>
      </c>
      <c r="G23" s="1">
        <v>13.4</v>
      </c>
      <c r="H23" s="1">
        <v>12.8</v>
      </c>
      <c r="I23" s="1">
        <v>1100</v>
      </c>
      <c r="J23" s="1">
        <v>0.3</v>
      </c>
      <c r="K23" s="1">
        <f t="shared" si="2"/>
        <v>27.9</v>
      </c>
      <c r="L23" s="1">
        <f t="shared" si="3"/>
        <v>23.9</v>
      </c>
      <c r="M23" s="1">
        <f t="shared" si="4"/>
        <v>13.1</v>
      </c>
      <c r="N23" s="1">
        <f t="shared" si="5"/>
        <v>12.5</v>
      </c>
      <c r="O23" s="1">
        <v>100</v>
      </c>
      <c r="P23" s="1">
        <v>160.935136</v>
      </c>
      <c r="Q23" s="1">
        <v>1100.625</v>
      </c>
      <c r="R23" s="1">
        <v>0</v>
      </c>
      <c r="S23" s="1">
        <v>0</v>
      </c>
      <c r="T23" s="1">
        <v>0</v>
      </c>
      <c r="W23" s="1">
        <f t="shared" si="1"/>
        <v>-19.7</v>
      </c>
    </row>
    <row r="24" spans="2:23">
      <c r="B24" s="1">
        <v>2.2000000000000002</v>
      </c>
      <c r="C24" s="1">
        <v>26.3</v>
      </c>
      <c r="D24" s="1">
        <v>28.2</v>
      </c>
      <c r="E24" s="1">
        <v>24.4</v>
      </c>
      <c r="F24" s="1">
        <v>6.8</v>
      </c>
      <c r="G24" s="1">
        <v>14.5</v>
      </c>
      <c r="H24" s="1">
        <v>14.3</v>
      </c>
      <c r="I24" s="1">
        <v>1100</v>
      </c>
      <c r="J24" s="1">
        <v>0.3</v>
      </c>
      <c r="K24" s="1">
        <f t="shared" si="2"/>
        <v>27.9</v>
      </c>
      <c r="L24" s="1">
        <f t="shared" si="3"/>
        <v>24.099999999999998</v>
      </c>
      <c r="M24" s="1">
        <f t="shared" si="4"/>
        <v>14.2</v>
      </c>
      <c r="N24" s="1">
        <f t="shared" si="5"/>
        <v>14</v>
      </c>
      <c r="O24" s="1">
        <v>100</v>
      </c>
      <c r="P24" s="1">
        <v>160.909843</v>
      </c>
      <c r="Q24" s="1">
        <v>1100.615045</v>
      </c>
      <c r="R24" s="1">
        <v>0</v>
      </c>
      <c r="S24" s="1">
        <v>0</v>
      </c>
      <c r="T24" s="1">
        <v>0</v>
      </c>
      <c r="W24" s="1">
        <f t="shared" si="1"/>
        <v>-19.5</v>
      </c>
    </row>
    <row r="25" spans="2:23">
      <c r="B25" s="1">
        <v>2.2999999999999998</v>
      </c>
      <c r="C25" s="1">
        <v>26.9</v>
      </c>
      <c r="D25" s="1">
        <v>29.8</v>
      </c>
      <c r="E25" s="1">
        <v>24.5</v>
      </c>
      <c r="F25" s="1">
        <v>6.9</v>
      </c>
      <c r="G25" s="1">
        <v>13.4</v>
      </c>
      <c r="H25" s="1">
        <v>12.2</v>
      </c>
      <c r="I25" s="1">
        <v>1100</v>
      </c>
      <c r="J25" s="1">
        <v>0.3</v>
      </c>
      <c r="K25" s="1">
        <f t="shared" si="2"/>
        <v>29.5</v>
      </c>
      <c r="L25" s="1">
        <f t="shared" si="3"/>
        <v>24.2</v>
      </c>
      <c r="M25" s="1">
        <f t="shared" si="4"/>
        <v>13.1</v>
      </c>
      <c r="N25" s="1">
        <f t="shared" si="5"/>
        <v>11.899999999999999</v>
      </c>
      <c r="O25" s="1">
        <v>100</v>
      </c>
      <c r="P25" s="1">
        <v>161.35866899999999</v>
      </c>
      <c r="Q25" s="1">
        <v>1100.5</v>
      </c>
      <c r="R25" s="1">
        <v>0</v>
      </c>
      <c r="S25" s="1">
        <v>0</v>
      </c>
      <c r="T25" s="1">
        <v>0</v>
      </c>
      <c r="W25" s="1">
        <f t="shared" si="1"/>
        <v>-20</v>
      </c>
    </row>
    <row r="26" spans="2:23">
      <c r="B26" s="1">
        <v>2.4</v>
      </c>
      <c r="C26" s="1">
        <v>26.4</v>
      </c>
      <c r="D26" s="1">
        <v>28.5</v>
      </c>
      <c r="E26" s="1">
        <v>24.3</v>
      </c>
      <c r="F26" s="1">
        <v>7</v>
      </c>
      <c r="G26" s="1">
        <v>14.2</v>
      </c>
      <c r="H26" s="1">
        <v>12.6</v>
      </c>
      <c r="I26" s="1">
        <v>1097</v>
      </c>
      <c r="J26" s="1">
        <v>0.3</v>
      </c>
      <c r="K26" s="1">
        <f t="shared" si="2"/>
        <v>28.2</v>
      </c>
      <c r="L26" s="1">
        <f t="shared" si="3"/>
        <v>24</v>
      </c>
      <c r="M26" s="1">
        <f t="shared" si="4"/>
        <v>13.899999999999999</v>
      </c>
      <c r="N26" s="1">
        <f t="shared" si="5"/>
        <v>12.299999999999999</v>
      </c>
      <c r="O26" s="1">
        <v>100</v>
      </c>
      <c r="P26" s="1">
        <v>161.58460700000001</v>
      </c>
      <c r="Q26" s="1">
        <v>1100.4588429999999</v>
      </c>
      <c r="R26" s="1">
        <v>0</v>
      </c>
      <c r="S26" s="1">
        <v>0</v>
      </c>
      <c r="T26" s="1">
        <v>0</v>
      </c>
      <c r="W26" s="1">
        <f t="shared" si="1"/>
        <v>-19.399999999999999</v>
      </c>
    </row>
    <row r="27" spans="2:23">
      <c r="B27" s="1">
        <v>2.5</v>
      </c>
      <c r="C27" s="1">
        <v>26.4</v>
      </c>
      <c r="D27" s="1">
        <v>28.2</v>
      </c>
      <c r="E27" s="1">
        <v>24.4</v>
      </c>
      <c r="F27" s="1">
        <v>5.8</v>
      </c>
      <c r="G27" s="1">
        <v>13.4</v>
      </c>
      <c r="H27" s="1">
        <v>13.9</v>
      </c>
      <c r="I27" s="1">
        <v>1101</v>
      </c>
      <c r="J27" s="1">
        <v>0.3</v>
      </c>
      <c r="K27" s="1">
        <f t="shared" si="2"/>
        <v>27.9</v>
      </c>
      <c r="L27" s="1">
        <f t="shared" si="3"/>
        <v>24.099999999999998</v>
      </c>
      <c r="M27" s="1">
        <f t="shared" si="4"/>
        <v>13.1</v>
      </c>
      <c r="N27" s="1">
        <f t="shared" si="5"/>
        <v>13.6</v>
      </c>
      <c r="O27" s="1">
        <v>100</v>
      </c>
      <c r="P27" s="1">
        <v>160.885222</v>
      </c>
      <c r="Q27" s="1">
        <v>1100.25</v>
      </c>
      <c r="R27" s="1">
        <v>0</v>
      </c>
      <c r="S27" s="1">
        <v>0</v>
      </c>
      <c r="T27" s="1">
        <v>0</v>
      </c>
      <c r="W27" s="1">
        <f t="shared" si="1"/>
        <v>-20.599999999999998</v>
      </c>
    </row>
    <row r="28" spans="2:23">
      <c r="B28" s="1">
        <v>2.6</v>
      </c>
      <c r="C28" s="1">
        <v>26.8</v>
      </c>
      <c r="D28" s="1">
        <v>29.8</v>
      </c>
      <c r="E28" s="1">
        <v>24.4</v>
      </c>
      <c r="F28" s="1">
        <v>6.9</v>
      </c>
      <c r="G28" s="1">
        <v>13.5</v>
      </c>
      <c r="H28" s="1">
        <v>13.2</v>
      </c>
      <c r="I28" s="1">
        <v>1101</v>
      </c>
      <c r="J28" s="1">
        <v>0.3</v>
      </c>
      <c r="K28" s="1">
        <f t="shared" si="2"/>
        <v>29.5</v>
      </c>
      <c r="L28" s="1">
        <f t="shared" si="3"/>
        <v>24.099999999999998</v>
      </c>
      <c r="M28" s="1">
        <f t="shared" si="4"/>
        <v>13.2</v>
      </c>
      <c r="N28" s="1">
        <f t="shared" si="5"/>
        <v>12.899999999999999</v>
      </c>
      <c r="O28" s="1">
        <v>100</v>
      </c>
      <c r="P28" s="1">
        <v>160.20210399999999</v>
      </c>
      <c r="Q28" s="1">
        <v>1100.220791</v>
      </c>
      <c r="R28" s="1">
        <v>0</v>
      </c>
      <c r="S28" s="1">
        <v>0</v>
      </c>
      <c r="T28" s="1">
        <v>0</v>
      </c>
      <c r="W28" s="1">
        <f t="shared" si="1"/>
        <v>-19.899999999999999</v>
      </c>
    </row>
    <row r="29" spans="2:23">
      <c r="B29" s="1">
        <v>2.7</v>
      </c>
      <c r="C29" s="1">
        <v>26.4</v>
      </c>
      <c r="D29" s="1">
        <v>28.3</v>
      </c>
      <c r="E29" s="1">
        <v>24.2</v>
      </c>
      <c r="F29" s="1">
        <v>5.9</v>
      </c>
      <c r="G29" s="1">
        <v>13.8</v>
      </c>
      <c r="H29" s="1">
        <v>13.2</v>
      </c>
      <c r="I29" s="1">
        <v>1098</v>
      </c>
      <c r="J29" s="1">
        <v>0.3</v>
      </c>
      <c r="K29" s="1">
        <f t="shared" si="2"/>
        <v>28</v>
      </c>
      <c r="L29" s="1">
        <f t="shared" si="3"/>
        <v>23.9</v>
      </c>
      <c r="M29" s="1">
        <f t="shared" si="4"/>
        <v>13.5</v>
      </c>
      <c r="N29" s="1">
        <f t="shared" si="5"/>
        <v>12.899999999999999</v>
      </c>
      <c r="O29" s="1">
        <v>100</v>
      </c>
      <c r="P29" s="1">
        <v>160.35686100000001</v>
      </c>
      <c r="Q29" s="1">
        <v>1100.125</v>
      </c>
      <c r="R29" s="1">
        <v>0</v>
      </c>
      <c r="S29" s="1">
        <v>0</v>
      </c>
      <c r="T29" s="1">
        <v>0</v>
      </c>
      <c r="W29" s="1">
        <f t="shared" si="1"/>
        <v>-20.5</v>
      </c>
    </row>
    <row r="30" spans="2:23">
      <c r="B30" s="1">
        <v>2.8</v>
      </c>
      <c r="C30" s="1">
        <v>26.3</v>
      </c>
      <c r="D30" s="1">
        <v>28.3</v>
      </c>
      <c r="E30" s="1">
        <v>24.3</v>
      </c>
      <c r="F30" s="1">
        <v>7.4</v>
      </c>
      <c r="G30" s="1">
        <v>14.3</v>
      </c>
      <c r="H30" s="1">
        <v>13.4</v>
      </c>
      <c r="I30" s="1">
        <v>1097</v>
      </c>
      <c r="J30" s="1">
        <v>0.3</v>
      </c>
      <c r="K30" s="1">
        <f t="shared" si="2"/>
        <v>28</v>
      </c>
      <c r="L30" s="1">
        <f t="shared" si="3"/>
        <v>24</v>
      </c>
      <c r="M30" s="1">
        <f t="shared" si="4"/>
        <v>14</v>
      </c>
      <c r="N30" s="1">
        <f t="shared" si="5"/>
        <v>13.1</v>
      </c>
      <c r="O30" s="1">
        <v>100</v>
      </c>
      <c r="P30" s="1">
        <v>160.685543</v>
      </c>
      <c r="Q30" s="1">
        <v>1100.165362</v>
      </c>
      <c r="R30" s="1">
        <v>0</v>
      </c>
      <c r="S30" s="1">
        <v>0</v>
      </c>
      <c r="T30" s="1">
        <v>0</v>
      </c>
      <c r="W30" s="1">
        <f t="shared" si="1"/>
        <v>-18.899999999999999</v>
      </c>
    </row>
    <row r="31" spans="2:23">
      <c r="B31" s="1">
        <v>2.9</v>
      </c>
      <c r="C31" s="1">
        <v>26.9</v>
      </c>
      <c r="D31" s="1">
        <v>29.6</v>
      </c>
      <c r="E31" s="1">
        <v>24.3</v>
      </c>
      <c r="F31" s="1">
        <v>5.8</v>
      </c>
      <c r="G31" s="1">
        <v>13.8</v>
      </c>
      <c r="H31" s="1">
        <v>13.2</v>
      </c>
      <c r="I31" s="1">
        <v>1102</v>
      </c>
      <c r="J31" s="1">
        <v>0.3</v>
      </c>
      <c r="K31" s="1">
        <f t="shared" si="2"/>
        <v>29.3</v>
      </c>
      <c r="L31" s="1">
        <f t="shared" si="3"/>
        <v>24</v>
      </c>
      <c r="M31" s="1">
        <f t="shared" si="4"/>
        <v>13.5</v>
      </c>
      <c r="N31" s="1">
        <f t="shared" si="5"/>
        <v>12.899999999999999</v>
      </c>
      <c r="O31" s="1">
        <v>100</v>
      </c>
      <c r="P31" s="1">
        <v>160.904886</v>
      </c>
      <c r="Q31" s="1">
        <v>1100.342386</v>
      </c>
      <c r="R31" s="1">
        <v>0</v>
      </c>
      <c r="S31" s="1">
        <v>0</v>
      </c>
      <c r="T31" s="1">
        <v>0</v>
      </c>
      <c r="W31" s="1">
        <f t="shared" si="1"/>
        <v>-21.099999999999998</v>
      </c>
    </row>
    <row r="32" spans="2:23">
      <c r="B32" s="1">
        <v>3</v>
      </c>
      <c r="C32" s="1">
        <v>26.2</v>
      </c>
      <c r="D32" s="1">
        <v>28.3</v>
      </c>
      <c r="E32" s="1">
        <v>24.1</v>
      </c>
      <c r="F32" s="1">
        <v>6.5</v>
      </c>
      <c r="G32" s="1">
        <v>13.2</v>
      </c>
      <c r="H32" s="1">
        <v>13.9</v>
      </c>
      <c r="I32" s="1">
        <v>1100</v>
      </c>
      <c r="J32" s="1">
        <v>0.3</v>
      </c>
      <c r="K32" s="1">
        <f t="shared" si="2"/>
        <v>28</v>
      </c>
      <c r="L32" s="1">
        <f t="shared" si="3"/>
        <v>23.8</v>
      </c>
      <c r="M32" s="1">
        <f t="shared" si="4"/>
        <v>12.899999999999999</v>
      </c>
      <c r="N32" s="1">
        <f t="shared" si="5"/>
        <v>13.6</v>
      </c>
      <c r="O32" s="1">
        <v>100</v>
      </c>
      <c r="P32" s="1">
        <v>160.96042600000001</v>
      </c>
      <c r="Q32" s="1">
        <v>1100.7041469999999</v>
      </c>
      <c r="R32" s="1">
        <v>0</v>
      </c>
      <c r="S32" s="1">
        <v>0</v>
      </c>
      <c r="T32" s="1">
        <v>0</v>
      </c>
      <c r="W32" s="1">
        <f t="shared" si="1"/>
        <v>-19.7</v>
      </c>
    </row>
    <row r="33" spans="2:23">
      <c r="B33" s="1">
        <v>3.1</v>
      </c>
      <c r="C33" s="1">
        <v>26.4</v>
      </c>
      <c r="D33" s="1">
        <v>28.2</v>
      </c>
      <c r="E33" s="1">
        <v>24.4</v>
      </c>
      <c r="F33" s="1">
        <v>6.5</v>
      </c>
      <c r="G33" s="1">
        <v>13.5</v>
      </c>
      <c r="H33" s="1">
        <v>15.6</v>
      </c>
      <c r="I33" s="1">
        <v>1098</v>
      </c>
      <c r="J33" s="1">
        <v>0.3</v>
      </c>
      <c r="K33" s="1">
        <f t="shared" si="2"/>
        <v>27.9</v>
      </c>
      <c r="L33" s="1">
        <f t="shared" si="3"/>
        <v>24.099999999999998</v>
      </c>
      <c r="M33" s="1">
        <f t="shared" si="4"/>
        <v>13.2</v>
      </c>
      <c r="N33" s="1">
        <f t="shared" si="5"/>
        <v>15.299999999999999</v>
      </c>
      <c r="O33" s="1">
        <v>100</v>
      </c>
      <c r="P33" s="1">
        <v>160.92475999999999</v>
      </c>
      <c r="Q33" s="1">
        <v>1101.0561299999999</v>
      </c>
      <c r="R33" s="1">
        <v>0</v>
      </c>
      <c r="S33" s="1">
        <v>0</v>
      </c>
      <c r="T33" s="1">
        <v>0</v>
      </c>
      <c r="W33" s="1">
        <f t="shared" si="1"/>
        <v>-19.899999999999999</v>
      </c>
    </row>
    <row r="34" spans="2:23">
      <c r="B34" s="1">
        <v>3.2</v>
      </c>
      <c r="C34" s="1">
        <v>27</v>
      </c>
      <c r="D34" s="1">
        <v>29.8</v>
      </c>
      <c r="E34" s="1">
        <v>24.4</v>
      </c>
      <c r="F34" s="1">
        <v>5.9</v>
      </c>
      <c r="G34" s="1">
        <v>13.8</v>
      </c>
      <c r="H34" s="1">
        <v>13.2</v>
      </c>
      <c r="I34" s="1">
        <v>1103</v>
      </c>
      <c r="J34" s="1">
        <v>0.3</v>
      </c>
      <c r="K34" s="1">
        <f t="shared" si="2"/>
        <v>29.5</v>
      </c>
      <c r="L34" s="1">
        <f t="shared" si="3"/>
        <v>24.099999999999998</v>
      </c>
      <c r="M34" s="1">
        <f t="shared" si="4"/>
        <v>13.5</v>
      </c>
      <c r="N34" s="1">
        <f t="shared" si="5"/>
        <v>12.899999999999999</v>
      </c>
      <c r="O34" s="1">
        <v>100</v>
      </c>
      <c r="P34" s="1">
        <v>161.154528</v>
      </c>
      <c r="Q34" s="1">
        <v>1100.8182409999999</v>
      </c>
      <c r="R34" s="1">
        <v>0</v>
      </c>
      <c r="S34" s="1">
        <v>0</v>
      </c>
      <c r="T34" s="1">
        <v>0</v>
      </c>
      <c r="W34" s="1">
        <f t="shared" si="1"/>
        <v>-21.1</v>
      </c>
    </row>
    <row r="35" spans="2:23">
      <c r="B35" s="1">
        <v>3.3</v>
      </c>
      <c r="C35" s="1">
        <v>26.4</v>
      </c>
      <c r="D35" s="1">
        <v>28.4</v>
      </c>
      <c r="E35" s="1">
        <v>24.2</v>
      </c>
      <c r="F35" s="1">
        <v>6.5</v>
      </c>
      <c r="G35" s="1">
        <v>13.4</v>
      </c>
      <c r="H35" s="1">
        <v>12.8</v>
      </c>
      <c r="I35" s="1">
        <v>1101</v>
      </c>
      <c r="J35" s="1">
        <v>0.3</v>
      </c>
      <c r="K35" s="1">
        <f t="shared" si="2"/>
        <v>28.099999999999998</v>
      </c>
      <c r="L35" s="1">
        <f t="shared" si="3"/>
        <v>23.9</v>
      </c>
      <c r="M35" s="1">
        <f t="shared" si="4"/>
        <v>13.1</v>
      </c>
      <c r="N35" s="1">
        <f t="shared" si="5"/>
        <v>12.5</v>
      </c>
      <c r="O35" s="1">
        <v>100</v>
      </c>
      <c r="P35" s="1">
        <v>161.18297799999999</v>
      </c>
      <c r="Q35" s="1">
        <v>1100.5</v>
      </c>
      <c r="R35" s="1">
        <v>0</v>
      </c>
      <c r="S35" s="1">
        <v>0</v>
      </c>
      <c r="T35" s="1">
        <v>0</v>
      </c>
      <c r="W35" s="1">
        <f t="shared" si="1"/>
        <v>-19.899999999999999</v>
      </c>
    </row>
    <row r="36" spans="2:23">
      <c r="B36" s="1">
        <v>3.4</v>
      </c>
      <c r="C36" s="1">
        <v>26.3</v>
      </c>
      <c r="D36" s="1">
        <v>28.1</v>
      </c>
      <c r="E36" s="1">
        <v>24.4</v>
      </c>
      <c r="F36" s="1">
        <v>5.9</v>
      </c>
      <c r="G36" s="1">
        <v>13.9</v>
      </c>
      <c r="H36" s="1">
        <v>13.7</v>
      </c>
      <c r="I36" s="1">
        <v>1100</v>
      </c>
      <c r="J36" s="1">
        <v>0.3</v>
      </c>
      <c r="K36" s="1">
        <f t="shared" si="2"/>
        <v>27.8</v>
      </c>
      <c r="L36" s="1">
        <f t="shared" si="3"/>
        <v>24.099999999999998</v>
      </c>
      <c r="M36" s="1">
        <f t="shared" si="4"/>
        <v>13.6</v>
      </c>
      <c r="N36" s="1">
        <f t="shared" si="5"/>
        <v>13.399999999999999</v>
      </c>
      <c r="O36" s="1">
        <v>100</v>
      </c>
      <c r="P36" s="1">
        <v>160.87192300000001</v>
      </c>
      <c r="Q36" s="1">
        <v>1100.6446149999999</v>
      </c>
      <c r="R36" s="1">
        <v>0</v>
      </c>
      <c r="S36" s="1">
        <v>0</v>
      </c>
      <c r="T36" s="1">
        <v>0</v>
      </c>
      <c r="W36" s="1">
        <f t="shared" si="1"/>
        <v>-20.399999999999999</v>
      </c>
    </row>
    <row r="37" spans="2:23">
      <c r="B37" s="1">
        <v>3.5</v>
      </c>
      <c r="C37" s="1">
        <v>27</v>
      </c>
      <c r="D37" s="1">
        <v>29.7</v>
      </c>
      <c r="E37" s="1">
        <v>24.3</v>
      </c>
      <c r="F37" s="1">
        <v>5.4</v>
      </c>
      <c r="G37" s="1">
        <v>13.9</v>
      </c>
      <c r="H37" s="1">
        <v>13.4</v>
      </c>
      <c r="I37" s="1">
        <v>1100</v>
      </c>
      <c r="J37" s="1">
        <v>0.3</v>
      </c>
      <c r="K37" s="1">
        <f t="shared" si="2"/>
        <v>29.4</v>
      </c>
      <c r="L37" s="1">
        <f t="shared" si="3"/>
        <v>24</v>
      </c>
      <c r="M37" s="1">
        <f t="shared" si="4"/>
        <v>13.6</v>
      </c>
      <c r="N37" s="1">
        <f t="shared" si="5"/>
        <v>13.1</v>
      </c>
      <c r="O37" s="1">
        <v>100</v>
      </c>
      <c r="P37" s="1">
        <v>160.609781</v>
      </c>
      <c r="Q37" s="1">
        <v>1100.5168430000001</v>
      </c>
      <c r="R37" s="1">
        <v>0</v>
      </c>
      <c r="S37" s="1">
        <v>0</v>
      </c>
      <c r="T37" s="1">
        <v>0</v>
      </c>
      <c r="W37" s="1">
        <f t="shared" si="1"/>
        <v>-21.6</v>
      </c>
    </row>
    <row r="38" spans="2:23">
      <c r="B38" s="1">
        <v>3.6</v>
      </c>
      <c r="C38" s="1">
        <v>25.9</v>
      </c>
      <c r="D38" s="1">
        <v>28.3</v>
      </c>
      <c r="E38" s="1">
        <v>24.1</v>
      </c>
      <c r="F38" s="1">
        <v>6.8</v>
      </c>
      <c r="G38" s="1">
        <v>13.9</v>
      </c>
      <c r="H38" s="1">
        <v>11.8</v>
      </c>
      <c r="I38" s="1">
        <v>1103</v>
      </c>
      <c r="J38" s="1">
        <v>0.3</v>
      </c>
      <c r="K38" s="1">
        <f t="shared" si="2"/>
        <v>28</v>
      </c>
      <c r="L38" s="1">
        <f t="shared" si="3"/>
        <v>23.8</v>
      </c>
      <c r="M38" s="1">
        <f t="shared" si="4"/>
        <v>13.6</v>
      </c>
      <c r="N38" s="1">
        <f t="shared" si="5"/>
        <v>11.5</v>
      </c>
      <c r="O38" s="1">
        <v>100</v>
      </c>
      <c r="P38" s="1">
        <v>160.64537300000001</v>
      </c>
      <c r="Q38" s="1">
        <v>1100.375</v>
      </c>
      <c r="R38" s="1">
        <v>0</v>
      </c>
      <c r="S38" s="1">
        <v>0</v>
      </c>
      <c r="T38" s="1">
        <v>0</v>
      </c>
      <c r="W38" s="1">
        <f t="shared" si="1"/>
        <v>-19.099999999999998</v>
      </c>
    </row>
    <row r="39" spans="2:23">
      <c r="B39" s="1">
        <v>3.7</v>
      </c>
      <c r="C39" s="1">
        <v>26.2</v>
      </c>
      <c r="D39" s="1">
        <v>28</v>
      </c>
      <c r="E39" s="1">
        <v>24.4</v>
      </c>
      <c r="F39" s="1">
        <v>6.5</v>
      </c>
      <c r="G39" s="1">
        <v>14.2</v>
      </c>
      <c r="H39" s="1">
        <v>11.7</v>
      </c>
      <c r="I39" s="1">
        <v>1100</v>
      </c>
      <c r="J39" s="1">
        <v>0.3</v>
      </c>
      <c r="K39" s="1">
        <f t="shared" si="2"/>
        <v>27.7</v>
      </c>
      <c r="L39" s="1">
        <f t="shared" si="3"/>
        <v>24.099999999999998</v>
      </c>
      <c r="M39" s="1">
        <f t="shared" si="4"/>
        <v>13.899999999999999</v>
      </c>
      <c r="N39" s="1">
        <f t="shared" si="5"/>
        <v>11.399999999999999</v>
      </c>
      <c r="O39" s="1">
        <v>100</v>
      </c>
      <c r="P39" s="1">
        <v>160.77571800000001</v>
      </c>
      <c r="Q39" s="1">
        <v>1100.375</v>
      </c>
      <c r="R39" s="1">
        <v>0</v>
      </c>
      <c r="S39" s="1">
        <v>0</v>
      </c>
      <c r="T39" s="1">
        <v>0</v>
      </c>
      <c r="W39" s="1">
        <f t="shared" si="1"/>
        <v>-19.7</v>
      </c>
    </row>
    <row r="40" spans="2:23">
      <c r="B40" s="1">
        <v>3.8</v>
      </c>
      <c r="C40" s="1">
        <v>26.9</v>
      </c>
      <c r="D40" s="1">
        <v>29.6</v>
      </c>
      <c r="E40" s="1">
        <v>24.3</v>
      </c>
      <c r="F40" s="1">
        <v>6.5</v>
      </c>
      <c r="G40" s="1">
        <v>14.5</v>
      </c>
      <c r="H40" s="1">
        <v>14.3</v>
      </c>
      <c r="I40" s="1">
        <v>1100</v>
      </c>
      <c r="J40" s="1">
        <v>0.3</v>
      </c>
      <c r="K40" s="1">
        <f t="shared" si="2"/>
        <v>29.3</v>
      </c>
      <c r="L40" s="1">
        <f t="shared" si="3"/>
        <v>24</v>
      </c>
      <c r="M40" s="1">
        <f t="shared" si="4"/>
        <v>14.2</v>
      </c>
      <c r="N40" s="1">
        <f t="shared" si="5"/>
        <v>14</v>
      </c>
      <c r="O40" s="1">
        <v>100</v>
      </c>
      <c r="P40" s="1">
        <v>160.625428</v>
      </c>
      <c r="Q40" s="1">
        <v>1100.4685360000001</v>
      </c>
      <c r="R40" s="1">
        <v>0</v>
      </c>
      <c r="S40" s="1">
        <v>0</v>
      </c>
      <c r="T40" s="1">
        <v>0</v>
      </c>
      <c r="W40" s="1">
        <f t="shared" si="1"/>
        <v>-20.399999999999999</v>
      </c>
    </row>
    <row r="41" spans="2:23">
      <c r="B41" s="1">
        <v>3.9</v>
      </c>
      <c r="C41" s="1">
        <v>26.3</v>
      </c>
      <c r="D41" s="1">
        <v>28.4</v>
      </c>
      <c r="E41" s="1">
        <v>24.2</v>
      </c>
      <c r="F41" s="1">
        <v>7</v>
      </c>
      <c r="G41" s="1">
        <v>14.2</v>
      </c>
      <c r="H41" s="1">
        <v>13.7</v>
      </c>
      <c r="I41" s="1">
        <v>1103</v>
      </c>
      <c r="J41" s="1">
        <v>0.3</v>
      </c>
      <c r="K41" s="1">
        <f t="shared" si="2"/>
        <v>28.099999999999998</v>
      </c>
      <c r="L41" s="1">
        <f t="shared" si="3"/>
        <v>23.9</v>
      </c>
      <c r="M41" s="1">
        <f t="shared" si="4"/>
        <v>13.899999999999999</v>
      </c>
      <c r="N41" s="1">
        <f t="shared" si="5"/>
        <v>13.399999999999999</v>
      </c>
      <c r="O41" s="1">
        <v>100</v>
      </c>
      <c r="P41" s="1">
        <v>160.809369</v>
      </c>
      <c r="Q41" s="1">
        <v>1100.3025050000001</v>
      </c>
      <c r="R41" s="1">
        <v>0</v>
      </c>
      <c r="S41" s="1">
        <v>0</v>
      </c>
      <c r="T41" s="1">
        <v>0</v>
      </c>
      <c r="W41" s="1">
        <f t="shared" si="1"/>
        <v>-19.3</v>
      </c>
    </row>
    <row r="42" spans="2:23">
      <c r="B42" s="1">
        <v>4</v>
      </c>
      <c r="C42" s="1">
        <v>26.4</v>
      </c>
      <c r="D42" s="1">
        <v>28.2</v>
      </c>
      <c r="E42" s="1">
        <v>24.4</v>
      </c>
      <c r="F42" s="1">
        <v>7.3</v>
      </c>
      <c r="G42" s="1">
        <v>13.4</v>
      </c>
      <c r="H42" s="1">
        <v>13.7</v>
      </c>
      <c r="I42" s="1">
        <v>1100</v>
      </c>
      <c r="J42" s="1">
        <v>0.3</v>
      </c>
      <c r="K42" s="1">
        <f t="shared" si="2"/>
        <v>27.9</v>
      </c>
      <c r="L42" s="1">
        <f t="shared" si="3"/>
        <v>24.099999999999998</v>
      </c>
      <c r="M42" s="1">
        <f t="shared" si="4"/>
        <v>13.1</v>
      </c>
      <c r="N42" s="1">
        <f t="shared" si="5"/>
        <v>13.399999999999999</v>
      </c>
      <c r="O42" s="1">
        <v>100</v>
      </c>
      <c r="P42" s="1">
        <v>161.237977</v>
      </c>
      <c r="Q42" s="1">
        <v>1099.7314610000001</v>
      </c>
      <c r="R42" s="1">
        <v>0</v>
      </c>
      <c r="S42" s="1">
        <v>0</v>
      </c>
      <c r="T42" s="1">
        <v>0</v>
      </c>
      <c r="W42" s="1">
        <f t="shared" si="1"/>
        <v>-19.099999999999998</v>
      </c>
    </row>
    <row r="43" spans="2:23">
      <c r="B43" s="1">
        <v>4.0999999999999996</v>
      </c>
      <c r="C43" s="1">
        <v>27.2</v>
      </c>
      <c r="D43" s="1">
        <v>30</v>
      </c>
      <c r="E43" s="1">
        <v>24.6</v>
      </c>
      <c r="F43" s="1">
        <v>6.3</v>
      </c>
      <c r="G43" s="1">
        <v>12.5</v>
      </c>
      <c r="H43" s="1">
        <v>11.3</v>
      </c>
      <c r="I43" s="1">
        <v>1099</v>
      </c>
      <c r="J43" s="1">
        <v>0.3</v>
      </c>
      <c r="K43" s="1">
        <f t="shared" si="2"/>
        <v>29.7</v>
      </c>
      <c r="L43" s="1">
        <f t="shared" si="3"/>
        <v>24.3</v>
      </c>
      <c r="M43" s="1">
        <f t="shared" si="4"/>
        <v>12.2</v>
      </c>
      <c r="N43" s="1">
        <f t="shared" si="5"/>
        <v>11</v>
      </c>
      <c r="O43" s="1">
        <v>100</v>
      </c>
      <c r="P43" s="1">
        <v>161.58457100000001</v>
      </c>
      <c r="Q43" s="1">
        <v>1100.1691430000001</v>
      </c>
      <c r="R43" s="1">
        <v>0</v>
      </c>
      <c r="S43" s="1">
        <v>0</v>
      </c>
      <c r="T43" s="1">
        <v>0</v>
      </c>
      <c r="W43" s="1">
        <f t="shared" si="1"/>
        <v>-20.9</v>
      </c>
    </row>
    <row r="44" spans="2:23">
      <c r="B44" s="1">
        <v>4.2</v>
      </c>
      <c r="C44" s="1">
        <v>26.4</v>
      </c>
      <c r="D44" s="1">
        <v>28.6</v>
      </c>
      <c r="E44" s="1">
        <v>24.2</v>
      </c>
      <c r="F44" s="1">
        <v>6.3</v>
      </c>
      <c r="G44" s="1">
        <v>13.9</v>
      </c>
      <c r="H44" s="1">
        <v>13.2</v>
      </c>
      <c r="I44" s="1">
        <v>1100</v>
      </c>
      <c r="J44" s="1">
        <v>0.3</v>
      </c>
      <c r="K44" s="1">
        <f t="shared" si="2"/>
        <v>28.3</v>
      </c>
      <c r="L44" s="1">
        <f t="shared" si="3"/>
        <v>23.9</v>
      </c>
      <c r="M44" s="1">
        <f t="shared" si="4"/>
        <v>13.6</v>
      </c>
      <c r="N44" s="1">
        <f t="shared" si="5"/>
        <v>12.899999999999999</v>
      </c>
      <c r="O44" s="1">
        <v>100</v>
      </c>
      <c r="P44" s="1">
        <v>161.85359299999999</v>
      </c>
      <c r="Q44" s="1">
        <v>1100.478593</v>
      </c>
      <c r="R44" s="1">
        <v>0</v>
      </c>
      <c r="S44" s="1">
        <v>0</v>
      </c>
      <c r="T44" s="1">
        <v>0</v>
      </c>
      <c r="W44" s="1">
        <f t="shared" si="1"/>
        <v>-20.099999999999998</v>
      </c>
    </row>
    <row r="45" spans="2:23">
      <c r="B45" s="1">
        <v>4.3</v>
      </c>
      <c r="C45" s="1">
        <v>26.4</v>
      </c>
      <c r="D45" s="1">
        <v>28.3</v>
      </c>
      <c r="E45" s="1">
        <v>24.4</v>
      </c>
      <c r="F45" s="1">
        <v>6.5</v>
      </c>
      <c r="G45" s="1">
        <v>12.5</v>
      </c>
      <c r="H45" s="1">
        <v>13.9</v>
      </c>
      <c r="I45" s="1">
        <v>1102</v>
      </c>
      <c r="J45" s="1">
        <v>0.3</v>
      </c>
      <c r="K45" s="1">
        <f t="shared" si="2"/>
        <v>28</v>
      </c>
      <c r="L45" s="1">
        <f t="shared" si="3"/>
        <v>24.099999999999998</v>
      </c>
      <c r="M45" s="1">
        <f t="shared" si="4"/>
        <v>12.2</v>
      </c>
      <c r="N45" s="1">
        <f t="shared" si="5"/>
        <v>13.6</v>
      </c>
      <c r="O45" s="1">
        <v>100</v>
      </c>
      <c r="P45" s="1">
        <v>160.85866999999999</v>
      </c>
      <c r="Q45" s="1">
        <v>1100.6195680000001</v>
      </c>
      <c r="R45" s="1">
        <v>0</v>
      </c>
      <c r="S45" s="1">
        <v>0</v>
      </c>
      <c r="T45" s="1">
        <v>0</v>
      </c>
      <c r="W45" s="1">
        <f t="shared" si="1"/>
        <v>-19.899999999999999</v>
      </c>
    </row>
    <row r="46" spans="2:23">
      <c r="B46" s="1">
        <v>4.4000000000000004</v>
      </c>
      <c r="C46" s="1">
        <v>27</v>
      </c>
      <c r="D46" s="1">
        <v>29.8</v>
      </c>
      <c r="E46" s="1">
        <v>24.4</v>
      </c>
      <c r="F46" s="1">
        <v>6.9</v>
      </c>
      <c r="G46" s="1">
        <v>13</v>
      </c>
      <c r="H46" s="1">
        <v>11.9</v>
      </c>
      <c r="I46" s="1">
        <v>1100</v>
      </c>
      <c r="J46" s="1">
        <v>0.3</v>
      </c>
      <c r="K46" s="1">
        <f t="shared" si="2"/>
        <v>29.5</v>
      </c>
      <c r="L46" s="1">
        <f t="shared" si="3"/>
        <v>24.099999999999998</v>
      </c>
      <c r="M46" s="1">
        <f t="shared" si="4"/>
        <v>12.7</v>
      </c>
      <c r="N46" s="1">
        <f t="shared" si="5"/>
        <v>11.6</v>
      </c>
      <c r="O46" s="1">
        <v>100</v>
      </c>
      <c r="P46" s="1">
        <v>160.56282200000001</v>
      </c>
      <c r="Q46" s="1">
        <v>1100.5001609999999</v>
      </c>
      <c r="R46" s="1">
        <v>0</v>
      </c>
      <c r="S46" s="1">
        <v>0</v>
      </c>
      <c r="T46" s="1">
        <v>0</v>
      </c>
      <c r="W46" s="1">
        <f t="shared" si="1"/>
        <v>-20.100000000000001</v>
      </c>
    </row>
    <row r="47" spans="2:23">
      <c r="B47" s="1">
        <v>4.5</v>
      </c>
      <c r="C47" s="1">
        <v>26.3</v>
      </c>
      <c r="D47" s="1">
        <v>28.3</v>
      </c>
      <c r="E47" s="1">
        <v>24.2</v>
      </c>
      <c r="F47" s="1">
        <v>7.7</v>
      </c>
      <c r="G47" s="1">
        <v>14.2</v>
      </c>
      <c r="H47" s="1">
        <v>13.9</v>
      </c>
      <c r="I47" s="1">
        <v>1100</v>
      </c>
      <c r="J47" s="1">
        <v>0.3</v>
      </c>
      <c r="K47" s="1">
        <f t="shared" si="2"/>
        <v>28</v>
      </c>
      <c r="L47" s="1">
        <f t="shared" si="3"/>
        <v>23.9</v>
      </c>
      <c r="M47" s="1">
        <f t="shared" si="4"/>
        <v>13.899999999999999</v>
      </c>
      <c r="N47" s="1">
        <f t="shared" si="5"/>
        <v>13.6</v>
      </c>
      <c r="O47" s="1">
        <v>100</v>
      </c>
      <c r="P47" s="1">
        <v>160.37264300000001</v>
      </c>
      <c r="Q47" s="1">
        <v>1100.26414</v>
      </c>
      <c r="R47" s="1">
        <v>0</v>
      </c>
      <c r="S47" s="1">
        <v>0</v>
      </c>
      <c r="T47" s="1">
        <v>0</v>
      </c>
      <c r="W47" s="1">
        <f t="shared" si="1"/>
        <v>-18.600000000000001</v>
      </c>
    </row>
    <row r="48" spans="2:23">
      <c r="B48" s="1">
        <v>4.5999999999999996</v>
      </c>
      <c r="C48" s="1">
        <v>26.3</v>
      </c>
      <c r="D48" s="1">
        <v>28.1</v>
      </c>
      <c r="E48" s="1">
        <v>24.4</v>
      </c>
      <c r="F48" s="1">
        <v>6.8</v>
      </c>
      <c r="G48" s="1">
        <v>13.4</v>
      </c>
      <c r="H48" s="1">
        <v>12.6</v>
      </c>
      <c r="I48" s="1">
        <v>1102</v>
      </c>
      <c r="J48" s="1">
        <v>0.3</v>
      </c>
      <c r="K48" s="1">
        <f t="shared" si="2"/>
        <v>27.8</v>
      </c>
      <c r="L48" s="1">
        <f t="shared" si="3"/>
        <v>24.099999999999998</v>
      </c>
      <c r="M48" s="1">
        <f t="shared" si="4"/>
        <v>13.1</v>
      </c>
      <c r="N48" s="1">
        <f t="shared" si="5"/>
        <v>12.299999999999999</v>
      </c>
      <c r="O48" s="1">
        <v>100</v>
      </c>
      <c r="P48" s="1">
        <v>160.30751900000001</v>
      </c>
      <c r="Q48" s="1">
        <v>1100.625</v>
      </c>
      <c r="R48" s="1">
        <v>0</v>
      </c>
      <c r="S48" s="1">
        <v>0</v>
      </c>
      <c r="T48" s="1">
        <v>0</v>
      </c>
      <c r="W48" s="1">
        <f t="shared" si="1"/>
        <v>-19.5</v>
      </c>
    </row>
    <row r="49" spans="2:23">
      <c r="B49" s="1">
        <v>4.7</v>
      </c>
      <c r="C49" s="1">
        <v>26.8</v>
      </c>
      <c r="D49" s="1">
        <v>29.7</v>
      </c>
      <c r="E49" s="1">
        <v>24.3</v>
      </c>
      <c r="F49" s="1">
        <v>7.8</v>
      </c>
      <c r="G49" s="1">
        <v>13.8</v>
      </c>
      <c r="H49" s="1">
        <v>14.4</v>
      </c>
      <c r="I49" s="1">
        <v>1097</v>
      </c>
      <c r="J49" s="1">
        <v>0.3</v>
      </c>
      <c r="K49" s="1">
        <f t="shared" si="2"/>
        <v>29.4</v>
      </c>
      <c r="L49" s="1">
        <f t="shared" si="3"/>
        <v>24</v>
      </c>
      <c r="M49" s="1">
        <f t="shared" si="4"/>
        <v>13.5</v>
      </c>
      <c r="N49" s="1">
        <f t="shared" si="5"/>
        <v>14.1</v>
      </c>
      <c r="O49" s="1">
        <v>100</v>
      </c>
      <c r="P49" s="1">
        <v>160.272662</v>
      </c>
      <c r="Q49" s="1">
        <v>1100.625</v>
      </c>
      <c r="R49" s="1">
        <v>0</v>
      </c>
      <c r="S49" s="1">
        <v>0</v>
      </c>
      <c r="T49" s="1">
        <v>0</v>
      </c>
      <c r="W49" s="1">
        <f t="shared" si="1"/>
        <v>-19</v>
      </c>
    </row>
    <row r="50" spans="2:23">
      <c r="B50" s="1">
        <v>4.8</v>
      </c>
      <c r="C50" s="1">
        <v>26.3</v>
      </c>
      <c r="D50" s="1">
        <v>28.3</v>
      </c>
      <c r="E50" s="1">
        <v>24.2</v>
      </c>
      <c r="F50" s="1">
        <v>5.8</v>
      </c>
      <c r="G50" s="1">
        <v>14.2</v>
      </c>
      <c r="H50" s="1">
        <v>15.2</v>
      </c>
      <c r="I50" s="1">
        <v>1100</v>
      </c>
      <c r="J50" s="1">
        <v>0.3</v>
      </c>
      <c r="K50" s="1">
        <f t="shared" si="2"/>
        <v>28</v>
      </c>
      <c r="L50" s="1">
        <f t="shared" si="3"/>
        <v>23.9</v>
      </c>
      <c r="M50" s="1">
        <f t="shared" si="4"/>
        <v>13.899999999999999</v>
      </c>
      <c r="N50" s="1">
        <f t="shared" si="5"/>
        <v>14.899999999999999</v>
      </c>
      <c r="O50" s="1">
        <v>100</v>
      </c>
      <c r="P50" s="1">
        <v>160.52957499999999</v>
      </c>
      <c r="Q50" s="1">
        <v>1100.569755</v>
      </c>
      <c r="R50" s="1">
        <v>0</v>
      </c>
      <c r="S50" s="1">
        <v>0</v>
      </c>
      <c r="T50" s="1">
        <v>0</v>
      </c>
      <c r="W50" s="1">
        <f t="shared" si="1"/>
        <v>-20.5</v>
      </c>
    </row>
    <row r="51" spans="2:23">
      <c r="B51" s="1">
        <v>4.9000000000000004</v>
      </c>
      <c r="C51" s="1">
        <v>26.3</v>
      </c>
      <c r="D51" s="1">
        <v>28.2</v>
      </c>
      <c r="E51" s="1">
        <v>24.4</v>
      </c>
      <c r="F51" s="1">
        <v>7</v>
      </c>
      <c r="G51" s="1">
        <v>13.2</v>
      </c>
      <c r="H51" s="1">
        <v>11.8</v>
      </c>
      <c r="I51" s="1">
        <v>1103</v>
      </c>
      <c r="J51" s="1">
        <v>0.3</v>
      </c>
      <c r="K51" s="1">
        <f t="shared" si="2"/>
        <v>27.9</v>
      </c>
      <c r="L51" s="1">
        <f t="shared" si="3"/>
        <v>24.099999999999998</v>
      </c>
      <c r="M51" s="1">
        <f t="shared" si="4"/>
        <v>12.899999999999999</v>
      </c>
      <c r="N51" s="1">
        <f t="shared" si="5"/>
        <v>11.5</v>
      </c>
      <c r="O51" s="1">
        <v>100</v>
      </c>
      <c r="P51" s="1">
        <v>161.11313699999999</v>
      </c>
      <c r="Q51" s="1">
        <v>1100.3006370000001</v>
      </c>
      <c r="R51" s="1">
        <v>0</v>
      </c>
      <c r="S51" s="1">
        <v>0</v>
      </c>
      <c r="T51" s="1">
        <v>0</v>
      </c>
      <c r="W51" s="1">
        <f t="shared" si="1"/>
        <v>-19.3</v>
      </c>
    </row>
    <row r="52" spans="2:23">
      <c r="B52" s="1">
        <v>5</v>
      </c>
      <c r="C52" s="1">
        <v>26.8</v>
      </c>
      <c r="D52" s="1">
        <v>29.7</v>
      </c>
      <c r="E52" s="1">
        <v>24.3</v>
      </c>
      <c r="F52" s="1">
        <v>7.7</v>
      </c>
      <c r="G52" s="1">
        <v>14.2</v>
      </c>
      <c r="H52" s="1">
        <v>11.9</v>
      </c>
      <c r="I52" s="1">
        <v>1101</v>
      </c>
      <c r="J52" s="1">
        <v>0.3</v>
      </c>
      <c r="K52" s="1">
        <f t="shared" si="2"/>
        <v>29.4</v>
      </c>
      <c r="L52" s="1">
        <f t="shared" si="3"/>
        <v>24</v>
      </c>
      <c r="M52" s="1">
        <f t="shared" si="4"/>
        <v>13.899999999999999</v>
      </c>
      <c r="N52" s="1">
        <f t="shared" si="5"/>
        <v>11.6</v>
      </c>
      <c r="O52" s="1">
        <v>100</v>
      </c>
      <c r="P52" s="1">
        <v>161.25341599999999</v>
      </c>
      <c r="Q52" s="1">
        <v>1100.470458</v>
      </c>
      <c r="R52" s="1">
        <v>0</v>
      </c>
      <c r="S52" s="1">
        <v>0</v>
      </c>
      <c r="T52" s="1">
        <v>0</v>
      </c>
      <c r="W52" s="1">
        <f t="shared" si="1"/>
        <v>-19.100000000000001</v>
      </c>
    </row>
    <row r="53" spans="2:23">
      <c r="B53" s="1">
        <v>5.0999999999999996</v>
      </c>
      <c r="C53" s="1">
        <v>26.3</v>
      </c>
      <c r="D53" s="1">
        <v>28.4</v>
      </c>
      <c r="E53" s="1">
        <v>24.3</v>
      </c>
      <c r="F53" s="1">
        <v>8.1999999999999993</v>
      </c>
      <c r="G53" s="1">
        <v>14.7</v>
      </c>
      <c r="H53" s="1">
        <v>14.3</v>
      </c>
      <c r="I53" s="1">
        <v>1099</v>
      </c>
      <c r="J53" s="1">
        <v>0.3</v>
      </c>
      <c r="K53" s="1">
        <f t="shared" si="2"/>
        <v>28.099999999999998</v>
      </c>
      <c r="L53" s="1">
        <f t="shared" si="3"/>
        <v>24</v>
      </c>
      <c r="M53" s="1">
        <f t="shared" si="4"/>
        <v>14.399999999999999</v>
      </c>
      <c r="N53" s="1">
        <f t="shared" si="5"/>
        <v>14</v>
      </c>
      <c r="O53" s="1">
        <v>100</v>
      </c>
      <c r="P53" s="1">
        <v>161.13411400000001</v>
      </c>
      <c r="Q53" s="1">
        <v>1100.4824209999999</v>
      </c>
      <c r="R53" s="1">
        <v>0</v>
      </c>
      <c r="S53" s="1">
        <v>0</v>
      </c>
      <c r="T53" s="1">
        <v>0</v>
      </c>
      <c r="W53" s="1">
        <f t="shared" si="1"/>
        <v>-18.100000000000001</v>
      </c>
    </row>
    <row r="54" spans="2:23">
      <c r="B54" s="1">
        <v>5.2</v>
      </c>
      <c r="C54" s="1">
        <v>26.4</v>
      </c>
      <c r="D54" s="1">
        <v>28.2</v>
      </c>
      <c r="E54" s="1">
        <v>24.5</v>
      </c>
      <c r="F54" s="1">
        <v>6.1</v>
      </c>
      <c r="G54" s="1">
        <v>13.2</v>
      </c>
      <c r="H54" s="1">
        <v>13.2</v>
      </c>
      <c r="I54" s="1">
        <v>1099</v>
      </c>
      <c r="J54" s="1">
        <v>0.3</v>
      </c>
      <c r="K54" s="1">
        <f t="shared" si="2"/>
        <v>27.9</v>
      </c>
      <c r="L54" s="1">
        <f t="shared" si="3"/>
        <v>24.2</v>
      </c>
      <c r="M54" s="1">
        <f t="shared" si="4"/>
        <v>12.899999999999999</v>
      </c>
      <c r="N54" s="1">
        <f t="shared" si="5"/>
        <v>12.899999999999999</v>
      </c>
      <c r="O54" s="1">
        <v>100</v>
      </c>
      <c r="P54" s="1">
        <v>161.12855500000001</v>
      </c>
      <c r="Q54" s="1">
        <v>1100.8317529999999</v>
      </c>
      <c r="R54" s="1">
        <v>0</v>
      </c>
      <c r="S54" s="1">
        <v>0</v>
      </c>
      <c r="T54" s="1">
        <v>0</v>
      </c>
      <c r="W54" s="1">
        <f t="shared" si="1"/>
        <v>-20.299999999999997</v>
      </c>
    </row>
    <row r="55" spans="2:23">
      <c r="B55" s="1">
        <v>5.3</v>
      </c>
      <c r="C55" s="1">
        <v>25.8</v>
      </c>
      <c r="D55" s="1">
        <v>28</v>
      </c>
      <c r="E55" s="1">
        <v>23.4</v>
      </c>
      <c r="F55" s="1">
        <v>7.7</v>
      </c>
      <c r="G55" s="1">
        <v>14.3</v>
      </c>
      <c r="H55" s="1">
        <v>13.9</v>
      </c>
      <c r="I55" s="1">
        <v>1100</v>
      </c>
      <c r="J55" s="1">
        <v>0.3</v>
      </c>
      <c r="K55" s="1">
        <f t="shared" si="2"/>
        <v>27.7</v>
      </c>
      <c r="L55" s="1">
        <f t="shared" si="3"/>
        <v>23.099999999999998</v>
      </c>
      <c r="M55" s="1">
        <f t="shared" si="4"/>
        <v>14</v>
      </c>
      <c r="N55" s="1">
        <f t="shared" si="5"/>
        <v>13.6</v>
      </c>
      <c r="O55" s="1">
        <v>63.467136000000004</v>
      </c>
      <c r="P55" s="1">
        <v>160.63449</v>
      </c>
      <c r="Q55" s="1">
        <v>1100.7227760000001</v>
      </c>
      <c r="R55" s="1">
        <v>0</v>
      </c>
      <c r="S55" s="1">
        <v>0</v>
      </c>
      <c r="T55" s="1">
        <v>0</v>
      </c>
      <c r="W55" s="1">
        <f t="shared" si="1"/>
        <v>-18.100000000000001</v>
      </c>
    </row>
    <row r="56" spans="2:23">
      <c r="B56" s="1">
        <v>5.4</v>
      </c>
      <c r="C56" s="1">
        <v>23.4</v>
      </c>
      <c r="D56" s="1">
        <v>24.9</v>
      </c>
      <c r="E56" s="1">
        <v>21.8</v>
      </c>
      <c r="F56" s="1">
        <v>6.5</v>
      </c>
      <c r="G56" s="1">
        <v>13.8</v>
      </c>
      <c r="H56" s="1">
        <v>12.2</v>
      </c>
      <c r="I56" s="1">
        <v>1088</v>
      </c>
      <c r="J56" s="1">
        <v>0.3</v>
      </c>
      <c r="K56" s="1">
        <f t="shared" si="2"/>
        <v>24.599999999999998</v>
      </c>
      <c r="L56" s="1">
        <f t="shared" si="3"/>
        <v>21.5</v>
      </c>
      <c r="M56" s="1">
        <f t="shared" si="4"/>
        <v>13.5</v>
      </c>
      <c r="N56" s="1">
        <f t="shared" si="5"/>
        <v>11.899999999999999</v>
      </c>
      <c r="O56" s="1">
        <v>0.68871300000000002</v>
      </c>
      <c r="P56" s="1">
        <v>158.34468799999999</v>
      </c>
      <c r="Q56" s="1">
        <v>1090.50056</v>
      </c>
      <c r="R56" s="1">
        <v>0</v>
      </c>
      <c r="S56" s="1">
        <v>0</v>
      </c>
      <c r="T56" s="1">
        <v>0</v>
      </c>
      <c r="W56" s="1">
        <f t="shared" si="1"/>
        <v>-16.899999999999999</v>
      </c>
    </row>
    <row r="57" spans="2:23">
      <c r="B57" s="1">
        <v>5.5</v>
      </c>
      <c r="C57" s="1">
        <v>21.6</v>
      </c>
      <c r="D57" s="1">
        <v>23.2</v>
      </c>
      <c r="E57" s="1">
        <v>19.600000000000001</v>
      </c>
      <c r="F57" s="1">
        <v>8</v>
      </c>
      <c r="G57" s="1">
        <v>13.2</v>
      </c>
      <c r="H57" s="1">
        <v>13.3</v>
      </c>
      <c r="I57" s="1">
        <v>1049</v>
      </c>
      <c r="J57" s="1">
        <v>0.3</v>
      </c>
      <c r="K57" s="1">
        <f t="shared" si="2"/>
        <v>22.9</v>
      </c>
      <c r="L57" s="1">
        <f t="shared" si="3"/>
        <v>19.3</v>
      </c>
      <c r="M57" s="1">
        <f t="shared" si="4"/>
        <v>12.899999999999999</v>
      </c>
      <c r="N57" s="1">
        <f t="shared" si="5"/>
        <v>13</v>
      </c>
      <c r="O57" s="1">
        <v>0</v>
      </c>
      <c r="P57" s="1">
        <v>151.64493100000001</v>
      </c>
      <c r="Q57" s="1">
        <v>1062.6713709999999</v>
      </c>
      <c r="R57" s="1">
        <v>0</v>
      </c>
      <c r="S57" s="1">
        <v>0</v>
      </c>
      <c r="T57" s="1">
        <v>0</v>
      </c>
      <c r="W57" s="1">
        <f t="shared" si="1"/>
        <v>-13.600000000000001</v>
      </c>
    </row>
    <row r="58" spans="2:23">
      <c r="B58" s="1">
        <v>5.6</v>
      </c>
      <c r="C58" s="1">
        <v>19.399999999999999</v>
      </c>
      <c r="D58" s="1">
        <v>20.3</v>
      </c>
      <c r="E58" s="1">
        <v>17.8</v>
      </c>
      <c r="F58" s="1">
        <v>7.8</v>
      </c>
      <c r="G58" s="1">
        <v>12.8</v>
      </c>
      <c r="H58" s="1">
        <v>11.3</v>
      </c>
      <c r="I58" s="1">
        <v>1026</v>
      </c>
      <c r="J58" s="1">
        <v>0.3</v>
      </c>
      <c r="K58" s="1">
        <f t="shared" si="2"/>
        <v>20</v>
      </c>
      <c r="L58" s="1">
        <f t="shared" si="3"/>
        <v>17.5</v>
      </c>
      <c r="M58" s="1">
        <f t="shared" si="4"/>
        <v>12.5</v>
      </c>
      <c r="N58" s="1">
        <f t="shared" si="5"/>
        <v>11</v>
      </c>
      <c r="O58" s="1">
        <v>0</v>
      </c>
      <c r="P58" s="1">
        <v>145.78915699999999</v>
      </c>
      <c r="Q58" s="1">
        <v>1035.4335490000001</v>
      </c>
      <c r="R58" s="1">
        <v>0</v>
      </c>
      <c r="S58" s="1">
        <v>0</v>
      </c>
      <c r="T58" s="1">
        <v>0</v>
      </c>
      <c r="W58" s="1">
        <f t="shared" si="1"/>
        <v>-11.599999999999998</v>
      </c>
    </row>
    <row r="59" spans="2:23">
      <c r="B59" s="1">
        <v>5.7</v>
      </c>
      <c r="C59" s="1">
        <v>17.3</v>
      </c>
      <c r="D59" s="1">
        <v>18</v>
      </c>
      <c r="E59" s="1">
        <v>15.8</v>
      </c>
      <c r="F59" s="1">
        <v>9.6999999999999993</v>
      </c>
      <c r="G59" s="1">
        <v>14.9</v>
      </c>
      <c r="H59" s="1">
        <v>14.1</v>
      </c>
      <c r="I59" s="1">
        <v>1024</v>
      </c>
      <c r="J59" s="1">
        <v>0.3</v>
      </c>
      <c r="K59" s="1">
        <f t="shared" si="2"/>
        <v>17.7</v>
      </c>
      <c r="L59" s="1">
        <f t="shared" si="3"/>
        <v>15.5</v>
      </c>
      <c r="M59" s="1">
        <f t="shared" si="4"/>
        <v>14.6</v>
      </c>
      <c r="N59" s="1">
        <f t="shared" si="5"/>
        <v>13.799999999999999</v>
      </c>
      <c r="O59" s="1">
        <v>0</v>
      </c>
      <c r="P59" s="1">
        <v>140.93919700000001</v>
      </c>
      <c r="Q59" s="1">
        <v>1024.972262</v>
      </c>
      <c r="R59" s="1">
        <v>0.53972900000000001</v>
      </c>
      <c r="S59" s="1">
        <v>0.53972900000000001</v>
      </c>
      <c r="T59" s="1">
        <v>0.53972900000000001</v>
      </c>
      <c r="W59" s="1">
        <f t="shared" si="1"/>
        <v>-7.6000000000000014</v>
      </c>
    </row>
    <row r="60" spans="2:23">
      <c r="B60" s="1">
        <v>5.8</v>
      </c>
      <c r="C60" s="1">
        <v>14.3</v>
      </c>
      <c r="D60" s="1">
        <v>14.9</v>
      </c>
      <c r="E60" s="1">
        <v>12.8</v>
      </c>
      <c r="F60" s="1">
        <v>48.8</v>
      </c>
      <c r="G60" s="1">
        <v>50.2</v>
      </c>
      <c r="H60" s="1">
        <v>44.4</v>
      </c>
      <c r="I60" s="1">
        <v>1021</v>
      </c>
      <c r="J60" s="1">
        <v>0.3</v>
      </c>
      <c r="K60" s="1">
        <f t="shared" si="2"/>
        <v>14.6</v>
      </c>
      <c r="L60" s="1">
        <f t="shared" si="3"/>
        <v>12.5</v>
      </c>
      <c r="M60" s="1">
        <f t="shared" si="4"/>
        <v>49.900000000000006</v>
      </c>
      <c r="N60" s="1">
        <f t="shared" si="5"/>
        <v>44.1</v>
      </c>
      <c r="O60" s="1">
        <v>0</v>
      </c>
      <c r="P60" s="1">
        <v>134.57153199999999</v>
      </c>
      <c r="Q60" s="1">
        <v>1019.55672</v>
      </c>
      <c r="R60" s="1">
        <v>1</v>
      </c>
      <c r="S60" s="1">
        <v>1</v>
      </c>
      <c r="T60" s="1">
        <v>1</v>
      </c>
      <c r="W60" s="1">
        <f t="shared" si="1"/>
        <v>34.5</v>
      </c>
    </row>
    <row r="61" spans="2:23">
      <c r="B61" s="1">
        <v>5.9</v>
      </c>
      <c r="C61" s="1">
        <v>11.2</v>
      </c>
      <c r="D61" s="1">
        <v>11.2</v>
      </c>
      <c r="E61" s="1">
        <v>10</v>
      </c>
      <c r="F61" s="1">
        <v>113.5</v>
      </c>
      <c r="G61" s="1">
        <v>111.4</v>
      </c>
      <c r="H61" s="1">
        <v>105.2</v>
      </c>
      <c r="I61" s="1">
        <v>1018</v>
      </c>
      <c r="J61" s="1">
        <v>0.3</v>
      </c>
      <c r="K61" s="1">
        <f t="shared" si="2"/>
        <v>10.899999999999999</v>
      </c>
      <c r="L61" s="1">
        <f t="shared" si="3"/>
        <v>9.6999999999999993</v>
      </c>
      <c r="M61" s="1">
        <f t="shared" si="4"/>
        <v>111.10000000000001</v>
      </c>
      <c r="N61" s="1">
        <f t="shared" si="5"/>
        <v>104.9</v>
      </c>
      <c r="O61" s="1">
        <v>0</v>
      </c>
      <c r="P61" s="1">
        <v>127.739952</v>
      </c>
      <c r="Q61" s="1">
        <v>1005.7953</v>
      </c>
      <c r="R61" s="1">
        <v>1</v>
      </c>
      <c r="S61" s="1">
        <v>1</v>
      </c>
      <c r="T61" s="1">
        <v>1</v>
      </c>
      <c r="W61" s="1">
        <f t="shared" si="1"/>
        <v>102.3</v>
      </c>
    </row>
    <row r="62" spans="2:23">
      <c r="B62" s="1">
        <v>6</v>
      </c>
      <c r="C62" s="1">
        <v>8.6999999999999993</v>
      </c>
      <c r="D62" s="1">
        <v>8.1999999999999993</v>
      </c>
      <c r="E62" s="1">
        <v>7.6</v>
      </c>
      <c r="F62" s="1">
        <v>152.80000000000001</v>
      </c>
      <c r="G62" s="1">
        <v>154.6</v>
      </c>
      <c r="H62" s="1">
        <v>152.9</v>
      </c>
      <c r="I62" s="1">
        <v>1011</v>
      </c>
      <c r="J62" s="1">
        <v>0.4</v>
      </c>
      <c r="K62" s="1">
        <f t="shared" si="2"/>
        <v>7.7999999999999989</v>
      </c>
      <c r="L62" s="1">
        <f t="shared" si="3"/>
        <v>7.1999999999999993</v>
      </c>
      <c r="M62" s="1">
        <f t="shared" si="4"/>
        <v>154.19999999999999</v>
      </c>
      <c r="N62" s="1">
        <f t="shared" si="5"/>
        <v>152.5</v>
      </c>
      <c r="O62" s="1">
        <v>0</v>
      </c>
      <c r="P62" s="1">
        <v>161.78264799999999</v>
      </c>
      <c r="Q62" s="1">
        <v>1006.559353</v>
      </c>
      <c r="R62" s="1">
        <v>1</v>
      </c>
      <c r="S62" s="1">
        <v>1</v>
      </c>
      <c r="T62" s="1">
        <v>1</v>
      </c>
      <c r="W62" s="1">
        <f t="shared" si="1"/>
        <v>144.10000000000002</v>
      </c>
    </row>
    <row r="63" spans="2:23">
      <c r="B63" s="1">
        <v>6.1</v>
      </c>
      <c r="C63" s="1">
        <v>7.8</v>
      </c>
      <c r="D63" s="1">
        <v>7.4</v>
      </c>
      <c r="E63" s="1">
        <v>5.8</v>
      </c>
      <c r="F63" s="1">
        <v>170.5</v>
      </c>
      <c r="G63" s="1">
        <v>173.5</v>
      </c>
      <c r="H63" s="1">
        <v>172.6</v>
      </c>
      <c r="I63" s="1">
        <v>1012</v>
      </c>
      <c r="J63" s="1">
        <v>0.4</v>
      </c>
      <c r="K63" s="1">
        <f t="shared" si="2"/>
        <v>7</v>
      </c>
      <c r="L63" s="1">
        <f t="shared" si="3"/>
        <v>5.3999999999999995</v>
      </c>
      <c r="M63" s="1">
        <f t="shared" si="4"/>
        <v>173.1</v>
      </c>
      <c r="N63" s="1">
        <f t="shared" si="5"/>
        <v>172.2</v>
      </c>
      <c r="O63" s="1">
        <v>0</v>
      </c>
      <c r="P63" s="1">
        <v>216.06699499999999</v>
      </c>
      <c r="Q63" s="1">
        <v>1009.786608</v>
      </c>
      <c r="R63" s="1">
        <v>1</v>
      </c>
      <c r="S63" s="1">
        <v>1</v>
      </c>
      <c r="T63" s="1">
        <v>1</v>
      </c>
      <c r="W63" s="1">
        <f t="shared" si="1"/>
        <v>162.69999999999999</v>
      </c>
    </row>
    <row r="64" spans="2:23">
      <c r="B64" s="1">
        <v>6.2</v>
      </c>
      <c r="C64" s="1">
        <v>6.1</v>
      </c>
      <c r="D64" s="1">
        <v>5.4</v>
      </c>
      <c r="E64" s="1">
        <v>4.5999999999999996</v>
      </c>
      <c r="F64" s="1">
        <v>196.2</v>
      </c>
      <c r="G64" s="1">
        <v>198.1</v>
      </c>
      <c r="H64" s="1">
        <v>196.2</v>
      </c>
      <c r="I64" s="1">
        <v>1007</v>
      </c>
      <c r="J64" s="1">
        <v>0.4</v>
      </c>
      <c r="K64" s="1">
        <f t="shared" si="2"/>
        <v>5</v>
      </c>
      <c r="L64" s="1">
        <f t="shared" si="3"/>
        <v>4.1999999999999993</v>
      </c>
      <c r="M64" s="1">
        <f t="shared" si="4"/>
        <v>197.7</v>
      </c>
      <c r="N64" s="1">
        <f t="shared" si="5"/>
        <v>195.79999999999998</v>
      </c>
      <c r="O64" s="1">
        <v>0</v>
      </c>
      <c r="P64" s="1">
        <v>255.10379800000001</v>
      </c>
      <c r="Q64" s="1">
        <v>1009.8437280000001</v>
      </c>
      <c r="R64" s="1">
        <v>1</v>
      </c>
      <c r="S64" s="1">
        <v>1</v>
      </c>
      <c r="T64" s="1">
        <v>1</v>
      </c>
      <c r="W64" s="1">
        <f t="shared" si="1"/>
        <v>190.1</v>
      </c>
    </row>
    <row r="65" spans="2:23">
      <c r="B65" s="1">
        <v>6.3</v>
      </c>
      <c r="C65" s="1">
        <v>4.7</v>
      </c>
      <c r="D65" s="1">
        <v>3.7</v>
      </c>
      <c r="E65" s="1">
        <v>3.3</v>
      </c>
      <c r="F65" s="1">
        <v>192.1</v>
      </c>
      <c r="G65" s="1">
        <v>194.7</v>
      </c>
      <c r="H65" s="1">
        <v>192.1</v>
      </c>
      <c r="I65" s="1">
        <v>1014</v>
      </c>
      <c r="J65" s="1">
        <v>0.4</v>
      </c>
      <c r="K65" s="1">
        <f t="shared" si="2"/>
        <v>3.3000000000000003</v>
      </c>
      <c r="L65" s="1">
        <f t="shared" si="3"/>
        <v>2.9</v>
      </c>
      <c r="M65" s="1">
        <f t="shared" si="4"/>
        <v>194.29999999999998</v>
      </c>
      <c r="N65" s="1">
        <f t="shared" si="5"/>
        <v>191.7</v>
      </c>
      <c r="O65" s="1">
        <v>0</v>
      </c>
      <c r="P65" s="1">
        <v>278.528278</v>
      </c>
      <c r="Q65" s="1">
        <v>1010.468837</v>
      </c>
      <c r="R65" s="1">
        <v>1</v>
      </c>
      <c r="S65" s="1">
        <v>1</v>
      </c>
      <c r="T65" s="1">
        <v>1</v>
      </c>
      <c r="W65" s="1">
        <f t="shared" si="1"/>
        <v>187.4</v>
      </c>
    </row>
    <row r="66" spans="2:23">
      <c r="B66" s="1">
        <v>6.4</v>
      </c>
      <c r="C66" s="1">
        <v>4.0999999999999996</v>
      </c>
      <c r="D66" s="1">
        <v>3.3</v>
      </c>
      <c r="E66" s="1">
        <v>2.7</v>
      </c>
      <c r="F66" s="1">
        <v>200.9</v>
      </c>
      <c r="G66" s="1">
        <v>203.1</v>
      </c>
      <c r="H66" s="1">
        <v>199.5</v>
      </c>
      <c r="I66" s="1">
        <v>1019</v>
      </c>
      <c r="J66" s="1">
        <v>0.4</v>
      </c>
      <c r="K66" s="1">
        <f t="shared" si="2"/>
        <v>2.9</v>
      </c>
      <c r="L66" s="1">
        <f t="shared" si="3"/>
        <v>2.3000000000000003</v>
      </c>
      <c r="M66" s="1">
        <f t="shared" si="4"/>
        <v>202.7</v>
      </c>
      <c r="N66" s="1">
        <f t="shared" si="5"/>
        <v>199.1</v>
      </c>
      <c r="O66" s="1">
        <v>0</v>
      </c>
      <c r="P66" s="1">
        <v>294.200085</v>
      </c>
      <c r="Q66" s="1">
        <v>1012.70314</v>
      </c>
      <c r="R66" s="1">
        <v>1</v>
      </c>
      <c r="S66" s="1">
        <v>1</v>
      </c>
      <c r="T66" s="1">
        <v>1</v>
      </c>
      <c r="W66" s="1">
        <f t="shared" ref="W66:W129" si="6">F66-C66</f>
        <v>196.8</v>
      </c>
    </row>
    <row r="67" spans="2:23">
      <c r="B67" s="1">
        <v>6.5</v>
      </c>
      <c r="C67" s="1">
        <v>3</v>
      </c>
      <c r="D67" s="1">
        <v>1.9</v>
      </c>
      <c r="E67" s="1">
        <v>1.9</v>
      </c>
      <c r="F67" s="1">
        <v>209.7</v>
      </c>
      <c r="G67" s="1">
        <v>212</v>
      </c>
      <c r="H67" s="1">
        <v>210.9</v>
      </c>
      <c r="I67" s="1">
        <v>1020</v>
      </c>
      <c r="J67" s="1">
        <v>0.3</v>
      </c>
      <c r="K67" s="1">
        <f t="shared" ref="K67:K130" si="7">D67-$J67</f>
        <v>1.5999999999999999</v>
      </c>
      <c r="L67" s="1">
        <f t="shared" ref="L67:L130" si="8">E67-$J67</f>
        <v>1.5999999999999999</v>
      </c>
      <c r="M67" s="1">
        <f t="shared" ref="M67:M130" si="9">G67-$J67</f>
        <v>211.7</v>
      </c>
      <c r="N67" s="1">
        <f t="shared" ref="N67:N130" si="10">H67-$J67</f>
        <v>210.6</v>
      </c>
      <c r="O67" s="1">
        <v>0</v>
      </c>
      <c r="P67" s="1">
        <v>301.03908999999999</v>
      </c>
      <c r="Q67" s="1">
        <v>1015.199518</v>
      </c>
      <c r="R67" s="1">
        <v>1</v>
      </c>
      <c r="S67" s="1">
        <v>1</v>
      </c>
      <c r="T67" s="1">
        <v>1</v>
      </c>
      <c r="W67" s="1">
        <f t="shared" si="6"/>
        <v>206.7</v>
      </c>
    </row>
    <row r="68" spans="2:23">
      <c r="B68" s="1">
        <v>6.6</v>
      </c>
      <c r="C68" s="1">
        <v>3.2</v>
      </c>
      <c r="D68" s="1">
        <v>2.2999999999999998</v>
      </c>
      <c r="E68" s="1">
        <v>1.3</v>
      </c>
      <c r="F68" s="1">
        <v>199.3</v>
      </c>
      <c r="G68" s="1">
        <v>202.8</v>
      </c>
      <c r="H68" s="1">
        <v>200.7</v>
      </c>
      <c r="I68" s="1">
        <v>1017</v>
      </c>
      <c r="J68" s="1">
        <v>0.3</v>
      </c>
      <c r="K68" s="1">
        <f t="shared" si="7"/>
        <v>1.9999999999999998</v>
      </c>
      <c r="L68" s="1">
        <f t="shared" si="8"/>
        <v>1</v>
      </c>
      <c r="M68" s="1">
        <f t="shared" si="9"/>
        <v>202.5</v>
      </c>
      <c r="N68" s="1">
        <f t="shared" si="10"/>
        <v>200.39999999999998</v>
      </c>
      <c r="O68" s="1">
        <v>0</v>
      </c>
      <c r="P68" s="1">
        <v>303.86420299999997</v>
      </c>
      <c r="Q68" s="1">
        <v>1017.7912669999999</v>
      </c>
      <c r="R68" s="1">
        <v>1</v>
      </c>
      <c r="S68" s="1">
        <v>1</v>
      </c>
      <c r="T68" s="1">
        <v>1</v>
      </c>
      <c r="W68" s="1">
        <f t="shared" si="6"/>
        <v>196.10000000000002</v>
      </c>
    </row>
    <row r="69" spans="2:23">
      <c r="B69" s="1">
        <v>6.7</v>
      </c>
      <c r="C69" s="1">
        <v>2.7</v>
      </c>
      <c r="D69" s="1">
        <v>1.6</v>
      </c>
      <c r="E69" s="1">
        <v>1</v>
      </c>
      <c r="F69" s="1">
        <v>207.1</v>
      </c>
      <c r="G69" s="1">
        <v>210.1</v>
      </c>
      <c r="H69" s="1">
        <v>210.5</v>
      </c>
      <c r="I69" s="1">
        <v>1023</v>
      </c>
      <c r="J69" s="1">
        <v>0.3</v>
      </c>
      <c r="K69" s="1">
        <f t="shared" si="7"/>
        <v>1.3</v>
      </c>
      <c r="L69" s="1">
        <f t="shared" si="8"/>
        <v>0.7</v>
      </c>
      <c r="M69" s="1">
        <f t="shared" si="9"/>
        <v>209.79999999999998</v>
      </c>
      <c r="N69" s="1">
        <f t="shared" si="10"/>
        <v>210.2</v>
      </c>
      <c r="O69" s="1">
        <v>0</v>
      </c>
      <c r="P69" s="1">
        <v>305.50038999999998</v>
      </c>
      <c r="Q69" s="1">
        <v>1020.276659</v>
      </c>
      <c r="R69" s="1">
        <v>1</v>
      </c>
      <c r="S69" s="1">
        <v>1</v>
      </c>
      <c r="T69" s="1">
        <v>1</v>
      </c>
      <c r="W69" s="1">
        <f t="shared" si="6"/>
        <v>204.4</v>
      </c>
    </row>
    <row r="70" spans="2:23">
      <c r="B70" s="1">
        <v>6.8</v>
      </c>
      <c r="C70" s="1">
        <v>2</v>
      </c>
      <c r="D70" s="1">
        <v>0.8</v>
      </c>
      <c r="E70" s="1">
        <v>0.5</v>
      </c>
      <c r="F70" s="1">
        <v>197.4</v>
      </c>
      <c r="G70" s="1">
        <v>200.8</v>
      </c>
      <c r="H70" s="1">
        <v>200</v>
      </c>
      <c r="I70" s="1">
        <v>1030</v>
      </c>
      <c r="J70" s="1">
        <v>0.3</v>
      </c>
      <c r="K70" s="1">
        <f t="shared" si="7"/>
        <v>0.5</v>
      </c>
      <c r="L70" s="1">
        <f t="shared" si="8"/>
        <v>0.2</v>
      </c>
      <c r="M70" s="1">
        <f t="shared" si="9"/>
        <v>200.5</v>
      </c>
      <c r="N70" s="1">
        <f t="shared" si="10"/>
        <v>199.7</v>
      </c>
      <c r="O70" s="1">
        <v>0</v>
      </c>
      <c r="P70" s="1">
        <v>304.75059800000002</v>
      </c>
      <c r="Q70" s="1">
        <v>1023.872424</v>
      </c>
      <c r="R70" s="1">
        <v>1</v>
      </c>
      <c r="S70" s="1">
        <v>1</v>
      </c>
      <c r="T70" s="1">
        <v>1</v>
      </c>
      <c r="W70" s="1">
        <f t="shared" si="6"/>
        <v>195.4</v>
      </c>
    </row>
    <row r="71" spans="2:23">
      <c r="B71" s="1">
        <v>6.9</v>
      </c>
      <c r="C71" s="1">
        <v>1.9</v>
      </c>
      <c r="D71" s="1">
        <v>0.6</v>
      </c>
      <c r="E71" s="1">
        <v>0.3</v>
      </c>
      <c r="F71" s="1">
        <v>204.5</v>
      </c>
      <c r="G71" s="1">
        <v>207.5</v>
      </c>
      <c r="H71" s="1">
        <v>204.9</v>
      </c>
      <c r="I71" s="1">
        <v>1028</v>
      </c>
      <c r="J71" s="1">
        <v>0.3</v>
      </c>
      <c r="K71" s="1">
        <f t="shared" si="7"/>
        <v>0.3</v>
      </c>
      <c r="L71" s="1">
        <f t="shared" si="8"/>
        <v>0</v>
      </c>
      <c r="M71" s="1">
        <f t="shared" si="9"/>
        <v>207.2</v>
      </c>
      <c r="N71" s="1">
        <f t="shared" si="10"/>
        <v>204.6</v>
      </c>
      <c r="O71" s="1">
        <v>0</v>
      </c>
      <c r="P71" s="1">
        <v>304.09253899999999</v>
      </c>
      <c r="Q71" s="1">
        <v>1026.479875</v>
      </c>
      <c r="R71" s="1">
        <v>1</v>
      </c>
      <c r="S71" s="1">
        <v>1</v>
      </c>
      <c r="T71" s="1">
        <v>1</v>
      </c>
      <c r="W71" s="1">
        <f t="shared" si="6"/>
        <v>202.6</v>
      </c>
    </row>
    <row r="72" spans="2:23">
      <c r="B72" s="1">
        <v>7</v>
      </c>
      <c r="C72" s="1">
        <v>1.1000000000000001</v>
      </c>
      <c r="D72" s="1">
        <v>-0.1</v>
      </c>
      <c r="E72" s="1">
        <v>-0.1</v>
      </c>
      <c r="F72" s="1">
        <v>188.9</v>
      </c>
      <c r="G72" s="1">
        <v>193.6</v>
      </c>
      <c r="H72" s="1">
        <v>201.6</v>
      </c>
      <c r="I72" s="1">
        <v>1031</v>
      </c>
      <c r="J72" s="1">
        <v>0.3</v>
      </c>
      <c r="K72" s="1">
        <f t="shared" si="7"/>
        <v>-0.4</v>
      </c>
      <c r="L72" s="1">
        <f t="shared" si="8"/>
        <v>-0.4</v>
      </c>
      <c r="M72" s="1">
        <f t="shared" si="9"/>
        <v>193.29999999999998</v>
      </c>
      <c r="N72" s="1">
        <f t="shared" si="10"/>
        <v>201.29999999999998</v>
      </c>
      <c r="O72" s="1">
        <v>0</v>
      </c>
      <c r="P72" s="1">
        <v>303.24575499999997</v>
      </c>
      <c r="Q72" s="1">
        <v>1029.2669820000001</v>
      </c>
      <c r="R72" s="1">
        <v>1</v>
      </c>
      <c r="S72" s="1">
        <v>1</v>
      </c>
      <c r="T72" s="1">
        <v>1</v>
      </c>
      <c r="W72" s="1">
        <f t="shared" si="6"/>
        <v>187.8</v>
      </c>
    </row>
    <row r="73" spans="2:23">
      <c r="B73" s="1">
        <v>7.1</v>
      </c>
      <c r="C73" s="1">
        <v>1.5</v>
      </c>
      <c r="D73" s="1">
        <v>0.3</v>
      </c>
      <c r="E73" s="1">
        <v>-0.2</v>
      </c>
      <c r="F73" s="1">
        <v>196</v>
      </c>
      <c r="G73" s="1">
        <v>198.3</v>
      </c>
      <c r="H73" s="1">
        <v>194.4</v>
      </c>
      <c r="I73" s="1">
        <v>1033</v>
      </c>
      <c r="J73" s="1">
        <v>0.3</v>
      </c>
      <c r="K73" s="1">
        <f t="shared" si="7"/>
        <v>0</v>
      </c>
      <c r="L73" s="1">
        <f t="shared" si="8"/>
        <v>-0.5</v>
      </c>
      <c r="M73" s="1">
        <f t="shared" si="9"/>
        <v>198</v>
      </c>
      <c r="N73" s="1">
        <f t="shared" si="10"/>
        <v>194.1</v>
      </c>
      <c r="O73" s="1">
        <v>0</v>
      </c>
      <c r="P73" s="1">
        <v>302.37111700000003</v>
      </c>
      <c r="Q73" s="1">
        <v>1032.538092</v>
      </c>
      <c r="R73" s="1">
        <v>1</v>
      </c>
      <c r="S73" s="1">
        <v>1</v>
      </c>
      <c r="T73" s="1">
        <v>1</v>
      </c>
      <c r="W73" s="1">
        <f t="shared" si="6"/>
        <v>194.5</v>
      </c>
    </row>
    <row r="74" spans="2:23">
      <c r="B74" s="1">
        <v>7.2</v>
      </c>
      <c r="C74" s="1">
        <v>0.9</v>
      </c>
      <c r="D74" s="1">
        <v>-0.5</v>
      </c>
      <c r="E74" s="1">
        <v>-0.4</v>
      </c>
      <c r="F74" s="1">
        <v>199</v>
      </c>
      <c r="G74" s="1">
        <v>204.1</v>
      </c>
      <c r="H74" s="1">
        <v>205.4</v>
      </c>
      <c r="I74" s="1">
        <v>1038</v>
      </c>
      <c r="J74" s="1">
        <v>0.3</v>
      </c>
      <c r="K74" s="1">
        <f t="shared" si="7"/>
        <v>-0.8</v>
      </c>
      <c r="L74" s="1">
        <f t="shared" si="8"/>
        <v>-0.7</v>
      </c>
      <c r="M74" s="1">
        <f t="shared" si="9"/>
        <v>203.79999999999998</v>
      </c>
      <c r="N74" s="1">
        <f t="shared" si="10"/>
        <v>205.1</v>
      </c>
      <c r="O74" s="1">
        <v>0</v>
      </c>
      <c r="P74" s="1">
        <v>301.33378599999998</v>
      </c>
      <c r="Q74" s="1">
        <v>1034.99837</v>
      </c>
      <c r="R74" s="1">
        <v>1</v>
      </c>
      <c r="S74" s="1">
        <v>1</v>
      </c>
      <c r="T74" s="1">
        <v>1</v>
      </c>
      <c r="W74" s="1">
        <f t="shared" si="6"/>
        <v>198.1</v>
      </c>
    </row>
    <row r="75" spans="2:23">
      <c r="B75" s="1">
        <v>7.3</v>
      </c>
      <c r="C75" s="1">
        <v>1.4</v>
      </c>
      <c r="D75" s="1">
        <v>0.2</v>
      </c>
      <c r="E75" s="1">
        <v>-0.5</v>
      </c>
      <c r="F75" s="1">
        <v>187.6</v>
      </c>
      <c r="G75" s="1">
        <v>190.9</v>
      </c>
      <c r="H75" s="1">
        <v>193.8</v>
      </c>
      <c r="I75" s="1">
        <v>1036</v>
      </c>
      <c r="J75" s="1">
        <v>0.2</v>
      </c>
      <c r="K75" s="1">
        <f t="shared" si="7"/>
        <v>0</v>
      </c>
      <c r="L75" s="1">
        <f t="shared" si="8"/>
        <v>-0.7</v>
      </c>
      <c r="M75" s="1">
        <f t="shared" si="9"/>
        <v>190.70000000000002</v>
      </c>
      <c r="N75" s="1">
        <f t="shared" si="10"/>
        <v>193.60000000000002</v>
      </c>
      <c r="O75" s="1">
        <v>0</v>
      </c>
      <c r="P75" s="1">
        <v>300.58186799999999</v>
      </c>
      <c r="Q75" s="1">
        <v>1037.464393</v>
      </c>
      <c r="R75" s="1">
        <v>1</v>
      </c>
      <c r="S75" s="1">
        <v>1</v>
      </c>
      <c r="T75" s="1">
        <v>1</v>
      </c>
      <c r="W75" s="1">
        <f t="shared" si="6"/>
        <v>186.2</v>
      </c>
    </row>
    <row r="76" spans="2:23">
      <c r="B76" s="1">
        <v>7.4</v>
      </c>
      <c r="C76" s="1">
        <v>0.5</v>
      </c>
      <c r="D76" s="1">
        <v>-0.8</v>
      </c>
      <c r="E76" s="1">
        <v>-0.6</v>
      </c>
      <c r="F76" s="1">
        <v>203.2</v>
      </c>
      <c r="G76" s="1">
        <v>205.6</v>
      </c>
      <c r="H76" s="1">
        <v>205.2</v>
      </c>
      <c r="I76" s="1">
        <v>1040</v>
      </c>
      <c r="J76" s="1">
        <v>0.2</v>
      </c>
      <c r="K76" s="1">
        <f t="shared" si="7"/>
        <v>-1</v>
      </c>
      <c r="L76" s="1">
        <f t="shared" si="8"/>
        <v>-0.8</v>
      </c>
      <c r="M76" s="1">
        <f t="shared" si="9"/>
        <v>205.4</v>
      </c>
      <c r="N76" s="1">
        <f t="shared" si="10"/>
        <v>205</v>
      </c>
      <c r="O76" s="1">
        <v>0</v>
      </c>
      <c r="P76" s="1">
        <v>299.56816300000003</v>
      </c>
      <c r="Q76" s="1">
        <v>1040.2571840000001</v>
      </c>
      <c r="R76" s="1">
        <v>1</v>
      </c>
      <c r="S76" s="1">
        <v>1</v>
      </c>
      <c r="T76" s="1">
        <v>1</v>
      </c>
      <c r="W76" s="1">
        <f t="shared" si="6"/>
        <v>202.7</v>
      </c>
    </row>
    <row r="77" spans="2:23">
      <c r="B77" s="1">
        <v>7.5</v>
      </c>
      <c r="C77" s="1">
        <v>1.2</v>
      </c>
      <c r="D77" s="1">
        <v>0.1</v>
      </c>
      <c r="E77" s="1">
        <v>-0.7</v>
      </c>
      <c r="F77" s="1">
        <v>187.9</v>
      </c>
      <c r="G77" s="1">
        <v>192.6</v>
      </c>
      <c r="H77" s="1">
        <v>194</v>
      </c>
      <c r="I77" s="1">
        <v>1046</v>
      </c>
      <c r="J77" s="1">
        <v>0.2</v>
      </c>
      <c r="K77" s="1">
        <f t="shared" si="7"/>
        <v>-0.1</v>
      </c>
      <c r="L77" s="1">
        <f t="shared" si="8"/>
        <v>-0.89999999999999991</v>
      </c>
      <c r="M77" s="1">
        <f t="shared" si="9"/>
        <v>192.4</v>
      </c>
      <c r="N77" s="1">
        <f t="shared" si="10"/>
        <v>193.8</v>
      </c>
      <c r="O77" s="1">
        <v>0</v>
      </c>
      <c r="P77" s="1">
        <v>299.00590699999998</v>
      </c>
      <c r="Q77" s="1">
        <v>1042.456097</v>
      </c>
      <c r="R77" s="1">
        <v>1</v>
      </c>
      <c r="S77" s="1">
        <v>1</v>
      </c>
      <c r="T77" s="1">
        <v>1</v>
      </c>
      <c r="W77" s="1">
        <f t="shared" si="6"/>
        <v>186.70000000000002</v>
      </c>
    </row>
    <row r="78" spans="2:23">
      <c r="B78" s="1">
        <v>7.6</v>
      </c>
      <c r="C78" s="1">
        <v>0.4</v>
      </c>
      <c r="D78" s="1">
        <v>-0.8</v>
      </c>
      <c r="E78" s="1">
        <v>-0.9</v>
      </c>
      <c r="F78" s="1">
        <v>200.8</v>
      </c>
      <c r="G78" s="1">
        <v>202.8</v>
      </c>
      <c r="H78" s="1">
        <v>204.5</v>
      </c>
      <c r="I78" s="1">
        <v>1049</v>
      </c>
      <c r="J78" s="1">
        <v>0.2</v>
      </c>
      <c r="K78" s="1">
        <f t="shared" si="7"/>
        <v>-1</v>
      </c>
      <c r="L78" s="1">
        <f t="shared" si="8"/>
        <v>-1.1000000000000001</v>
      </c>
      <c r="M78" s="1">
        <f t="shared" si="9"/>
        <v>202.60000000000002</v>
      </c>
      <c r="N78" s="1">
        <f t="shared" si="10"/>
        <v>204.3</v>
      </c>
      <c r="O78" s="1">
        <v>0</v>
      </c>
      <c r="P78" s="1">
        <v>298.29491999999999</v>
      </c>
      <c r="Q78" s="1">
        <v>1044.739489</v>
      </c>
      <c r="R78" s="1">
        <v>1</v>
      </c>
      <c r="S78" s="1">
        <v>1</v>
      </c>
      <c r="T78" s="1">
        <v>1</v>
      </c>
      <c r="W78" s="1">
        <f t="shared" si="6"/>
        <v>200.4</v>
      </c>
    </row>
    <row r="79" spans="2:23">
      <c r="B79" s="1">
        <v>7.7</v>
      </c>
      <c r="C79" s="1">
        <v>0.9</v>
      </c>
      <c r="D79" s="1">
        <v>-0.2</v>
      </c>
      <c r="E79" s="1">
        <v>-0.9</v>
      </c>
      <c r="F79" s="1">
        <v>186.6</v>
      </c>
      <c r="G79" s="1">
        <v>191.8</v>
      </c>
      <c r="H79" s="1">
        <v>193.8</v>
      </c>
      <c r="I79" s="1">
        <v>1048</v>
      </c>
      <c r="J79" s="1">
        <v>0.2</v>
      </c>
      <c r="K79" s="1">
        <f t="shared" si="7"/>
        <v>-0.4</v>
      </c>
      <c r="L79" s="1">
        <f t="shared" si="8"/>
        <v>-1.1000000000000001</v>
      </c>
      <c r="M79" s="1">
        <f t="shared" si="9"/>
        <v>191.60000000000002</v>
      </c>
      <c r="N79" s="1">
        <f t="shared" si="10"/>
        <v>193.60000000000002</v>
      </c>
      <c r="O79" s="1">
        <v>0</v>
      </c>
      <c r="P79" s="1">
        <v>297.588932</v>
      </c>
      <c r="Q79" s="1">
        <v>1047.23631</v>
      </c>
      <c r="R79" s="1">
        <v>1</v>
      </c>
      <c r="S79" s="1">
        <v>1</v>
      </c>
      <c r="T79" s="1">
        <v>1</v>
      </c>
      <c r="W79" s="1">
        <f t="shared" si="6"/>
        <v>185.7</v>
      </c>
    </row>
    <row r="80" spans="2:23">
      <c r="B80" s="1">
        <v>7.8</v>
      </c>
      <c r="C80" s="1">
        <v>0.2</v>
      </c>
      <c r="D80" s="1">
        <v>-1.1000000000000001</v>
      </c>
      <c r="E80" s="1">
        <v>-1</v>
      </c>
      <c r="F80" s="1">
        <v>200.8</v>
      </c>
      <c r="G80" s="1">
        <v>204.2</v>
      </c>
      <c r="H80" s="1">
        <v>203.4</v>
      </c>
      <c r="I80" s="1">
        <v>1051</v>
      </c>
      <c r="J80" s="1">
        <v>0.2</v>
      </c>
      <c r="K80" s="1">
        <f t="shared" si="7"/>
        <v>-1.3</v>
      </c>
      <c r="L80" s="1">
        <f t="shared" si="8"/>
        <v>-1.2</v>
      </c>
      <c r="M80" s="1">
        <f t="shared" si="9"/>
        <v>204</v>
      </c>
      <c r="N80" s="1">
        <f t="shared" si="10"/>
        <v>203.20000000000002</v>
      </c>
      <c r="O80" s="1">
        <v>0</v>
      </c>
      <c r="P80" s="1">
        <v>297.3125</v>
      </c>
      <c r="Q80" s="1">
        <v>1049.2279349999999</v>
      </c>
      <c r="R80" s="1">
        <v>1</v>
      </c>
      <c r="S80" s="1">
        <v>1</v>
      </c>
      <c r="T80" s="1">
        <v>1</v>
      </c>
      <c r="W80" s="1">
        <f t="shared" si="6"/>
        <v>200.60000000000002</v>
      </c>
    </row>
    <row r="81" spans="2:23">
      <c r="B81" s="1">
        <v>7.9</v>
      </c>
      <c r="C81" s="1">
        <v>0.9</v>
      </c>
      <c r="D81" s="1">
        <v>-0.3</v>
      </c>
      <c r="E81" s="1">
        <v>-1</v>
      </c>
      <c r="F81" s="1">
        <v>184.5</v>
      </c>
      <c r="G81" s="1">
        <v>190</v>
      </c>
      <c r="H81" s="1">
        <v>193.4</v>
      </c>
      <c r="I81" s="1">
        <v>1057</v>
      </c>
      <c r="J81" s="1">
        <v>0.2</v>
      </c>
      <c r="K81" s="1">
        <f t="shared" si="7"/>
        <v>-0.5</v>
      </c>
      <c r="L81" s="1">
        <f t="shared" si="8"/>
        <v>-1.2</v>
      </c>
      <c r="M81" s="1">
        <f t="shared" si="9"/>
        <v>189.8</v>
      </c>
      <c r="N81" s="1">
        <f t="shared" si="10"/>
        <v>193.20000000000002</v>
      </c>
      <c r="O81" s="1">
        <v>0</v>
      </c>
      <c r="P81" s="1">
        <v>297.34104000000002</v>
      </c>
      <c r="Q81" s="1">
        <v>1051.3345320000001</v>
      </c>
      <c r="R81" s="1">
        <v>1</v>
      </c>
      <c r="S81" s="1">
        <v>1</v>
      </c>
      <c r="T81" s="1">
        <v>1</v>
      </c>
      <c r="W81" s="1">
        <f t="shared" si="6"/>
        <v>183.6</v>
      </c>
    </row>
    <row r="82" spans="2:23">
      <c r="B82" s="1">
        <v>8</v>
      </c>
      <c r="C82" s="1">
        <v>0</v>
      </c>
      <c r="D82" s="1">
        <v>-1.1000000000000001</v>
      </c>
      <c r="E82" s="1">
        <v>-1</v>
      </c>
      <c r="F82" s="1">
        <v>198.9</v>
      </c>
      <c r="G82" s="1">
        <v>202.2</v>
      </c>
      <c r="H82" s="1">
        <v>202.9</v>
      </c>
      <c r="I82" s="1">
        <v>1052</v>
      </c>
      <c r="J82" s="1">
        <v>0.2</v>
      </c>
      <c r="K82" s="1">
        <f t="shared" si="7"/>
        <v>-1.3</v>
      </c>
      <c r="L82" s="1">
        <f t="shared" si="8"/>
        <v>-1.2</v>
      </c>
      <c r="M82" s="1">
        <f t="shared" si="9"/>
        <v>202</v>
      </c>
      <c r="N82" s="1">
        <f t="shared" si="10"/>
        <v>202.70000000000002</v>
      </c>
      <c r="O82" s="1">
        <v>0</v>
      </c>
      <c r="P82" s="1">
        <v>297.375</v>
      </c>
      <c r="Q82" s="1">
        <v>1053.436498</v>
      </c>
      <c r="R82" s="1">
        <v>1</v>
      </c>
      <c r="S82" s="1">
        <v>1</v>
      </c>
      <c r="T82" s="1">
        <v>1</v>
      </c>
      <c r="W82" s="1">
        <f t="shared" si="6"/>
        <v>198.9</v>
      </c>
    </row>
    <row r="83" spans="2:23">
      <c r="B83" s="1">
        <v>8.1</v>
      </c>
      <c r="C83" s="1">
        <v>0.6</v>
      </c>
      <c r="D83" s="1">
        <v>-0.6</v>
      </c>
      <c r="E83" s="1">
        <v>-1</v>
      </c>
      <c r="F83" s="1">
        <v>189.4</v>
      </c>
      <c r="G83" s="1">
        <v>192.2</v>
      </c>
      <c r="H83" s="1">
        <v>191.6</v>
      </c>
      <c r="I83" s="1">
        <v>1054</v>
      </c>
      <c r="J83" s="1">
        <v>0.2</v>
      </c>
      <c r="K83" s="1">
        <f t="shared" si="7"/>
        <v>-0.8</v>
      </c>
      <c r="L83" s="1">
        <f t="shared" si="8"/>
        <v>-1.2</v>
      </c>
      <c r="M83" s="1">
        <f t="shared" si="9"/>
        <v>192</v>
      </c>
      <c r="N83" s="1">
        <f t="shared" si="10"/>
        <v>191.4</v>
      </c>
      <c r="O83" s="1">
        <v>0</v>
      </c>
      <c r="P83" s="1">
        <v>297.408838</v>
      </c>
      <c r="Q83" s="1">
        <v>1055.129778</v>
      </c>
      <c r="R83" s="1">
        <v>1</v>
      </c>
      <c r="S83" s="1">
        <v>1</v>
      </c>
      <c r="T83" s="1">
        <v>1</v>
      </c>
      <c r="W83" s="1">
        <f t="shared" si="6"/>
        <v>188.8</v>
      </c>
    </row>
    <row r="84" spans="2:23">
      <c r="B84" s="1">
        <v>8.1999999999999993</v>
      </c>
      <c r="C84" s="1">
        <v>0</v>
      </c>
      <c r="D84" s="1">
        <v>-1.2</v>
      </c>
      <c r="E84" s="1">
        <v>-1.1000000000000001</v>
      </c>
      <c r="F84" s="1">
        <v>189.9</v>
      </c>
      <c r="G84" s="1">
        <v>195.5</v>
      </c>
      <c r="H84" s="1">
        <v>201.9</v>
      </c>
      <c r="I84" s="1">
        <v>1059</v>
      </c>
      <c r="J84" s="1">
        <v>0.2</v>
      </c>
      <c r="K84" s="1">
        <f t="shared" si="7"/>
        <v>-1.4</v>
      </c>
      <c r="L84" s="1">
        <f t="shared" si="8"/>
        <v>-1.3</v>
      </c>
      <c r="M84" s="1">
        <f t="shared" si="9"/>
        <v>195.3</v>
      </c>
      <c r="N84" s="1">
        <f t="shared" si="10"/>
        <v>201.70000000000002</v>
      </c>
      <c r="O84" s="1">
        <v>0</v>
      </c>
      <c r="P84" s="1">
        <v>297.291718</v>
      </c>
      <c r="Q84" s="1">
        <v>1057.0412530000001</v>
      </c>
      <c r="R84" s="1">
        <v>1</v>
      </c>
      <c r="S84" s="1">
        <v>1</v>
      </c>
      <c r="T84" s="1">
        <v>1</v>
      </c>
      <c r="W84" s="1">
        <f t="shared" si="6"/>
        <v>189.9</v>
      </c>
    </row>
    <row r="85" spans="2:23">
      <c r="B85" s="1">
        <v>8.3000000000000007</v>
      </c>
      <c r="C85" s="1">
        <v>0.4</v>
      </c>
      <c r="D85" s="1">
        <v>-1</v>
      </c>
      <c r="E85" s="1">
        <v>-1.1000000000000001</v>
      </c>
      <c r="F85" s="1">
        <v>197.1</v>
      </c>
      <c r="G85" s="1">
        <v>200.5</v>
      </c>
      <c r="H85" s="1">
        <v>194.4</v>
      </c>
      <c r="I85" s="1">
        <v>1065</v>
      </c>
      <c r="J85" s="1">
        <v>0.2</v>
      </c>
      <c r="K85" s="1">
        <f t="shared" si="7"/>
        <v>-1.2</v>
      </c>
      <c r="L85" s="1">
        <f t="shared" si="8"/>
        <v>-1.3</v>
      </c>
      <c r="M85" s="1">
        <f t="shared" si="9"/>
        <v>200.3</v>
      </c>
      <c r="N85" s="1">
        <f t="shared" si="10"/>
        <v>194.20000000000002</v>
      </c>
      <c r="O85" s="1">
        <v>0</v>
      </c>
      <c r="P85" s="1">
        <v>296.446845</v>
      </c>
      <c r="Q85" s="1">
        <v>1058.966492</v>
      </c>
      <c r="R85" s="1">
        <v>1</v>
      </c>
      <c r="S85" s="1">
        <v>1</v>
      </c>
      <c r="T85" s="1">
        <v>1</v>
      </c>
      <c r="W85" s="1">
        <f t="shared" si="6"/>
        <v>196.7</v>
      </c>
    </row>
    <row r="86" spans="2:23">
      <c r="B86" s="1">
        <v>8.4</v>
      </c>
      <c r="C86" s="1">
        <v>0.1</v>
      </c>
      <c r="D86" s="1">
        <v>-1.2</v>
      </c>
      <c r="E86" s="1">
        <v>-1.3</v>
      </c>
      <c r="F86" s="1">
        <v>186.2</v>
      </c>
      <c r="G86" s="1">
        <v>190.9</v>
      </c>
      <c r="H86" s="1">
        <v>193.1</v>
      </c>
      <c r="I86" s="1">
        <v>1064</v>
      </c>
      <c r="J86" s="1">
        <v>0.2</v>
      </c>
      <c r="K86" s="1">
        <f t="shared" si="7"/>
        <v>-1.4</v>
      </c>
      <c r="L86" s="1">
        <f t="shared" si="8"/>
        <v>-1.5</v>
      </c>
      <c r="M86" s="1">
        <f t="shared" si="9"/>
        <v>190.70000000000002</v>
      </c>
      <c r="N86" s="1">
        <f t="shared" si="10"/>
        <v>192.9</v>
      </c>
      <c r="O86" s="1">
        <v>0</v>
      </c>
      <c r="P86" s="1">
        <v>296.32919500000003</v>
      </c>
      <c r="Q86" s="1">
        <v>1060.859481</v>
      </c>
      <c r="R86" s="1">
        <v>1</v>
      </c>
      <c r="S86" s="1">
        <v>1</v>
      </c>
      <c r="T86" s="1">
        <v>1</v>
      </c>
      <c r="W86" s="1">
        <f t="shared" si="6"/>
        <v>186.1</v>
      </c>
    </row>
    <row r="87" spans="2:23">
      <c r="B87" s="1">
        <v>8.5</v>
      </c>
      <c r="C87" s="1">
        <v>0.3</v>
      </c>
      <c r="D87" s="1">
        <v>-0.8</v>
      </c>
      <c r="E87" s="1">
        <v>-1.2</v>
      </c>
      <c r="F87" s="1">
        <v>200.2</v>
      </c>
      <c r="G87" s="1">
        <v>202.7</v>
      </c>
      <c r="H87" s="1">
        <v>201.6</v>
      </c>
      <c r="I87" s="1">
        <v>1061</v>
      </c>
      <c r="J87" s="1">
        <v>0.2</v>
      </c>
      <c r="K87" s="1">
        <f t="shared" si="7"/>
        <v>-1</v>
      </c>
      <c r="L87" s="1">
        <f t="shared" si="8"/>
        <v>-1.4</v>
      </c>
      <c r="M87" s="1">
        <f t="shared" si="9"/>
        <v>202.5</v>
      </c>
      <c r="N87" s="1">
        <f t="shared" si="10"/>
        <v>201.4</v>
      </c>
      <c r="O87" s="1">
        <v>0</v>
      </c>
      <c r="P87" s="1">
        <v>296.72035699999998</v>
      </c>
      <c r="Q87" s="1">
        <v>1062.293283</v>
      </c>
      <c r="R87" s="1">
        <v>1</v>
      </c>
      <c r="S87" s="1">
        <v>1</v>
      </c>
      <c r="T87" s="1">
        <v>1</v>
      </c>
      <c r="W87" s="1">
        <f t="shared" si="6"/>
        <v>199.89999999999998</v>
      </c>
    </row>
    <row r="88" spans="2:23">
      <c r="B88" s="1">
        <v>8.6</v>
      </c>
      <c r="C88" s="1">
        <v>0.1</v>
      </c>
      <c r="D88" s="1">
        <v>-0.8</v>
      </c>
      <c r="E88" s="1">
        <v>-1.3</v>
      </c>
      <c r="F88" s="1">
        <v>192.4</v>
      </c>
      <c r="G88" s="1">
        <v>195.2</v>
      </c>
      <c r="H88" s="1">
        <v>193.1</v>
      </c>
      <c r="I88" s="1">
        <v>1064</v>
      </c>
      <c r="J88" s="1">
        <v>0.2</v>
      </c>
      <c r="K88" s="1">
        <f t="shared" si="7"/>
        <v>-1</v>
      </c>
      <c r="L88" s="1">
        <f t="shared" si="8"/>
        <v>-1.5</v>
      </c>
      <c r="M88" s="1">
        <f t="shared" si="9"/>
        <v>195</v>
      </c>
      <c r="N88" s="1">
        <f t="shared" si="10"/>
        <v>192.9</v>
      </c>
      <c r="O88" s="1">
        <v>0</v>
      </c>
      <c r="P88" s="1">
        <v>297.18755599999997</v>
      </c>
      <c r="Q88" s="1">
        <v>1063.6564040000001</v>
      </c>
      <c r="R88" s="1">
        <v>1</v>
      </c>
      <c r="S88" s="1">
        <v>1</v>
      </c>
      <c r="T88" s="1">
        <v>1</v>
      </c>
      <c r="W88" s="1">
        <f t="shared" si="6"/>
        <v>192.3</v>
      </c>
    </row>
    <row r="89" spans="2:23">
      <c r="B89" s="1">
        <v>8.6999999999999993</v>
      </c>
      <c r="C89" s="1">
        <v>0.5</v>
      </c>
      <c r="D89" s="1">
        <v>-0.7</v>
      </c>
      <c r="E89" s="1">
        <v>-1.2</v>
      </c>
      <c r="F89" s="1">
        <v>200.9</v>
      </c>
      <c r="G89" s="1">
        <v>203.8</v>
      </c>
      <c r="H89" s="1">
        <v>202.6</v>
      </c>
      <c r="I89" s="1">
        <v>1066</v>
      </c>
      <c r="J89" s="1">
        <v>0.2</v>
      </c>
      <c r="K89" s="1">
        <f t="shared" si="7"/>
        <v>-0.89999999999999991</v>
      </c>
      <c r="L89" s="1">
        <f t="shared" si="8"/>
        <v>-1.4</v>
      </c>
      <c r="M89" s="1">
        <f t="shared" si="9"/>
        <v>203.60000000000002</v>
      </c>
      <c r="N89" s="1">
        <f t="shared" si="10"/>
        <v>202.4</v>
      </c>
      <c r="O89" s="1">
        <v>0</v>
      </c>
      <c r="P89" s="1">
        <v>297.46094900000003</v>
      </c>
      <c r="Q89" s="1">
        <v>1065.2865549999999</v>
      </c>
      <c r="R89" s="1">
        <v>1</v>
      </c>
      <c r="S89" s="1">
        <v>1</v>
      </c>
      <c r="T89" s="1">
        <v>1</v>
      </c>
      <c r="W89" s="1">
        <f t="shared" si="6"/>
        <v>200.4</v>
      </c>
    </row>
    <row r="90" spans="2:23">
      <c r="B90" s="1">
        <v>8.8000000000000007</v>
      </c>
      <c r="C90" s="1">
        <v>0.4</v>
      </c>
      <c r="D90" s="1">
        <v>-0.7</v>
      </c>
      <c r="E90" s="1">
        <v>-1.3</v>
      </c>
      <c r="F90" s="1">
        <v>189</v>
      </c>
      <c r="G90" s="1">
        <v>194.1</v>
      </c>
      <c r="H90" s="1">
        <v>194.4</v>
      </c>
      <c r="I90" s="1">
        <v>1072</v>
      </c>
      <c r="J90" s="1">
        <v>0.2</v>
      </c>
      <c r="K90" s="1">
        <f t="shared" si="7"/>
        <v>-0.89999999999999991</v>
      </c>
      <c r="L90" s="1">
        <f t="shared" si="8"/>
        <v>-1.5</v>
      </c>
      <c r="M90" s="1">
        <f t="shared" si="9"/>
        <v>193.9</v>
      </c>
      <c r="N90" s="1">
        <f t="shared" si="10"/>
        <v>194.20000000000002</v>
      </c>
      <c r="O90" s="1">
        <v>0</v>
      </c>
      <c r="P90" s="1">
        <v>297.44800900000001</v>
      </c>
      <c r="Q90" s="1">
        <v>1066.5608400000001</v>
      </c>
      <c r="R90" s="1">
        <v>1</v>
      </c>
      <c r="S90" s="1">
        <v>1</v>
      </c>
      <c r="T90" s="1">
        <v>1</v>
      </c>
      <c r="W90" s="1">
        <f t="shared" si="6"/>
        <v>188.6</v>
      </c>
    </row>
    <row r="91" spans="2:23">
      <c r="B91" s="1">
        <v>8.9</v>
      </c>
      <c r="C91" s="1">
        <v>0</v>
      </c>
      <c r="D91" s="1">
        <v>-1.3</v>
      </c>
      <c r="E91" s="1">
        <v>-1.3</v>
      </c>
      <c r="F91" s="1">
        <v>198.5</v>
      </c>
      <c r="G91" s="1">
        <v>202.3</v>
      </c>
      <c r="H91" s="1">
        <v>204</v>
      </c>
      <c r="I91" s="1">
        <v>1072</v>
      </c>
      <c r="J91" s="1">
        <v>0.2</v>
      </c>
      <c r="K91" s="1">
        <f t="shared" si="7"/>
        <v>-1.5</v>
      </c>
      <c r="L91" s="1">
        <f t="shared" si="8"/>
        <v>-1.5</v>
      </c>
      <c r="M91" s="1">
        <f t="shared" si="9"/>
        <v>202.10000000000002</v>
      </c>
      <c r="N91" s="1">
        <f t="shared" si="10"/>
        <v>203.8</v>
      </c>
      <c r="O91" s="1">
        <v>0</v>
      </c>
      <c r="P91" s="1">
        <v>297.38290599999999</v>
      </c>
      <c r="Q91" s="1">
        <v>1068.1694339999999</v>
      </c>
      <c r="R91" s="1">
        <v>1</v>
      </c>
      <c r="S91" s="1">
        <v>1</v>
      </c>
      <c r="T91" s="1">
        <v>1</v>
      </c>
      <c r="W91" s="1">
        <f t="shared" si="6"/>
        <v>198.5</v>
      </c>
    </row>
    <row r="92" spans="2:23">
      <c r="B92" s="1">
        <v>9</v>
      </c>
      <c r="C92" s="1">
        <v>0.4</v>
      </c>
      <c r="D92" s="1">
        <v>-0.7</v>
      </c>
      <c r="E92" s="1">
        <v>-1.2</v>
      </c>
      <c r="F92" s="1">
        <v>185.8</v>
      </c>
      <c r="G92" s="1">
        <v>189.5</v>
      </c>
      <c r="H92" s="1">
        <v>192.8</v>
      </c>
      <c r="I92" s="1">
        <v>1072</v>
      </c>
      <c r="J92" s="1">
        <v>0.2</v>
      </c>
      <c r="K92" s="1">
        <f t="shared" si="7"/>
        <v>-0.89999999999999991</v>
      </c>
      <c r="L92" s="1">
        <f t="shared" si="8"/>
        <v>-1.4</v>
      </c>
      <c r="M92" s="1">
        <f t="shared" si="9"/>
        <v>189.3</v>
      </c>
      <c r="N92" s="1">
        <f t="shared" si="10"/>
        <v>192.60000000000002</v>
      </c>
      <c r="O92" s="1">
        <v>0</v>
      </c>
      <c r="P92" s="1">
        <v>296.97413299999999</v>
      </c>
      <c r="Q92" s="1">
        <v>1069.5203329999999</v>
      </c>
      <c r="R92" s="1">
        <v>1</v>
      </c>
      <c r="S92" s="1">
        <v>1</v>
      </c>
      <c r="T92" s="1">
        <v>1</v>
      </c>
      <c r="W92" s="1">
        <f t="shared" si="6"/>
        <v>185.4</v>
      </c>
    </row>
    <row r="93" spans="2:23">
      <c r="B93" s="1">
        <v>9.1</v>
      </c>
      <c r="C93" s="1">
        <v>-0.1</v>
      </c>
      <c r="D93" s="1">
        <v>-1.4</v>
      </c>
      <c r="E93" s="1">
        <v>-1.4</v>
      </c>
      <c r="F93" s="1">
        <v>186.6</v>
      </c>
      <c r="G93" s="1">
        <v>192.6</v>
      </c>
      <c r="H93" s="1">
        <v>198.2</v>
      </c>
      <c r="I93" s="1">
        <v>1070</v>
      </c>
      <c r="J93" s="1">
        <v>0.2</v>
      </c>
      <c r="K93" s="1">
        <f t="shared" si="7"/>
        <v>-1.5999999999999999</v>
      </c>
      <c r="L93" s="1">
        <f t="shared" si="8"/>
        <v>-1.5999999999999999</v>
      </c>
      <c r="M93" s="1">
        <f t="shared" si="9"/>
        <v>192.4</v>
      </c>
      <c r="N93" s="1">
        <f t="shared" si="10"/>
        <v>198</v>
      </c>
      <c r="O93" s="1">
        <v>0</v>
      </c>
      <c r="P93" s="1">
        <v>296.81770699999998</v>
      </c>
      <c r="Q93" s="1">
        <v>1070.4635479999999</v>
      </c>
      <c r="R93" s="1">
        <v>1</v>
      </c>
      <c r="S93" s="1">
        <v>1</v>
      </c>
      <c r="T93" s="1">
        <v>1</v>
      </c>
      <c r="W93" s="1">
        <f t="shared" si="6"/>
        <v>186.7</v>
      </c>
    </row>
    <row r="94" spans="2:23">
      <c r="B94" s="1">
        <v>9.1999999999999993</v>
      </c>
      <c r="C94" s="1">
        <v>0.2</v>
      </c>
      <c r="D94" s="1">
        <v>-1</v>
      </c>
      <c r="E94" s="1">
        <v>-1.2</v>
      </c>
      <c r="F94" s="1">
        <v>199.8</v>
      </c>
      <c r="G94" s="1">
        <v>202.2</v>
      </c>
      <c r="H94" s="1">
        <v>200</v>
      </c>
      <c r="I94" s="1">
        <v>1077</v>
      </c>
      <c r="J94" s="1">
        <v>0.2</v>
      </c>
      <c r="K94" s="1">
        <f t="shared" si="7"/>
        <v>-1.2</v>
      </c>
      <c r="L94" s="1">
        <f t="shared" si="8"/>
        <v>-1.4</v>
      </c>
      <c r="M94" s="1">
        <f t="shared" si="9"/>
        <v>202</v>
      </c>
      <c r="N94" s="1">
        <f t="shared" si="10"/>
        <v>199.8</v>
      </c>
      <c r="O94" s="1">
        <v>0</v>
      </c>
      <c r="P94" s="1">
        <v>297.18749700000001</v>
      </c>
      <c r="Q94" s="1">
        <v>1071.750014</v>
      </c>
      <c r="R94" s="1">
        <v>1</v>
      </c>
      <c r="S94" s="1">
        <v>1</v>
      </c>
      <c r="T94" s="1">
        <v>1</v>
      </c>
      <c r="W94" s="1">
        <f t="shared" si="6"/>
        <v>199.60000000000002</v>
      </c>
    </row>
    <row r="95" spans="2:23">
      <c r="B95" s="1">
        <v>9.3000000000000007</v>
      </c>
      <c r="C95" s="1">
        <v>0.1</v>
      </c>
      <c r="D95" s="1">
        <v>-1.2</v>
      </c>
      <c r="E95" s="1">
        <v>-1.4</v>
      </c>
      <c r="F95" s="1">
        <v>189.8</v>
      </c>
      <c r="G95" s="1">
        <v>194.8</v>
      </c>
      <c r="H95" s="1">
        <v>195.3</v>
      </c>
      <c r="I95" s="1">
        <v>1072</v>
      </c>
      <c r="J95" s="1">
        <v>0.2</v>
      </c>
      <c r="K95" s="1">
        <f t="shared" si="7"/>
        <v>-1.4</v>
      </c>
      <c r="L95" s="1">
        <f t="shared" si="8"/>
        <v>-1.5999999999999999</v>
      </c>
      <c r="M95" s="1">
        <f t="shared" si="9"/>
        <v>194.60000000000002</v>
      </c>
      <c r="N95" s="1">
        <f t="shared" si="10"/>
        <v>195.10000000000002</v>
      </c>
      <c r="O95" s="1">
        <v>0</v>
      </c>
      <c r="P95" s="1">
        <v>296.99254000000002</v>
      </c>
      <c r="Q95" s="1">
        <v>1072.93004</v>
      </c>
      <c r="R95" s="1">
        <v>1</v>
      </c>
      <c r="S95" s="1">
        <v>1</v>
      </c>
      <c r="T95" s="1">
        <v>1</v>
      </c>
      <c r="W95" s="1">
        <f t="shared" si="6"/>
        <v>189.70000000000002</v>
      </c>
    </row>
    <row r="96" spans="2:23">
      <c r="B96" s="1">
        <v>9.4</v>
      </c>
      <c r="C96" s="1">
        <v>0.3</v>
      </c>
      <c r="D96" s="1">
        <v>-0.9</v>
      </c>
      <c r="E96" s="1">
        <v>-1.3</v>
      </c>
      <c r="F96" s="1">
        <v>200.9</v>
      </c>
      <c r="G96" s="1">
        <v>205</v>
      </c>
      <c r="H96" s="1">
        <v>204.8</v>
      </c>
      <c r="I96" s="1">
        <v>1074</v>
      </c>
      <c r="J96" s="1">
        <v>0.2</v>
      </c>
      <c r="K96" s="1">
        <f t="shared" si="7"/>
        <v>-1.1000000000000001</v>
      </c>
      <c r="L96" s="1">
        <f t="shared" si="8"/>
        <v>-1.5</v>
      </c>
      <c r="M96" s="1">
        <f t="shared" si="9"/>
        <v>204.8</v>
      </c>
      <c r="N96" s="1">
        <f t="shared" si="10"/>
        <v>204.60000000000002</v>
      </c>
      <c r="O96" s="1">
        <v>0</v>
      </c>
      <c r="P96" s="1">
        <v>298.28160700000001</v>
      </c>
      <c r="Q96" s="1">
        <v>1074.311786</v>
      </c>
      <c r="R96" s="1">
        <v>1</v>
      </c>
      <c r="S96" s="1">
        <v>1</v>
      </c>
      <c r="T96" s="1">
        <v>1</v>
      </c>
      <c r="W96" s="1">
        <f t="shared" si="6"/>
        <v>200.6</v>
      </c>
    </row>
    <row r="97" spans="2:23">
      <c r="B97" s="1">
        <v>9.5</v>
      </c>
      <c r="C97" s="1">
        <v>0.6</v>
      </c>
      <c r="D97" s="1">
        <v>-0.6</v>
      </c>
      <c r="E97" s="1">
        <v>-1.4</v>
      </c>
      <c r="F97" s="1">
        <v>189.8</v>
      </c>
      <c r="G97" s="1">
        <v>194.7</v>
      </c>
      <c r="H97" s="1">
        <v>195</v>
      </c>
      <c r="I97" s="1">
        <v>1072</v>
      </c>
      <c r="J97" s="1">
        <v>0.2</v>
      </c>
      <c r="K97" s="1">
        <f t="shared" si="7"/>
        <v>-0.8</v>
      </c>
      <c r="L97" s="1">
        <f t="shared" si="8"/>
        <v>-1.5999999999999999</v>
      </c>
      <c r="M97" s="1">
        <f t="shared" si="9"/>
        <v>194.5</v>
      </c>
      <c r="N97" s="1">
        <f t="shared" si="10"/>
        <v>194.8</v>
      </c>
      <c r="O97" s="1">
        <v>0</v>
      </c>
      <c r="P97" s="1">
        <v>297.90630599999997</v>
      </c>
      <c r="Q97" s="1">
        <v>1075.1403720000001</v>
      </c>
      <c r="R97" s="1">
        <v>1</v>
      </c>
      <c r="S97" s="1">
        <v>1</v>
      </c>
      <c r="T97" s="1">
        <v>1</v>
      </c>
      <c r="W97" s="1">
        <f t="shared" si="6"/>
        <v>189.20000000000002</v>
      </c>
    </row>
    <row r="98" spans="2:23">
      <c r="B98" s="1">
        <v>9.6</v>
      </c>
      <c r="C98" s="1">
        <v>-0.1</v>
      </c>
      <c r="D98" s="1">
        <v>-1.6</v>
      </c>
      <c r="E98" s="1">
        <v>-1.4</v>
      </c>
      <c r="F98" s="1">
        <v>197.5</v>
      </c>
      <c r="G98" s="1">
        <v>202.2</v>
      </c>
      <c r="H98" s="1">
        <v>201.9</v>
      </c>
      <c r="I98" s="1">
        <v>1077</v>
      </c>
      <c r="J98" s="1">
        <v>0.2</v>
      </c>
      <c r="K98" s="1">
        <f t="shared" si="7"/>
        <v>-1.8</v>
      </c>
      <c r="L98" s="1">
        <f t="shared" si="8"/>
        <v>-1.5999999999999999</v>
      </c>
      <c r="M98" s="1">
        <f t="shared" si="9"/>
        <v>202</v>
      </c>
      <c r="N98" s="1">
        <f t="shared" si="10"/>
        <v>201.70000000000002</v>
      </c>
      <c r="O98" s="1">
        <v>0</v>
      </c>
      <c r="P98" s="1">
        <v>297.72931299999999</v>
      </c>
      <c r="Q98" s="1">
        <v>1076.313159</v>
      </c>
      <c r="R98" s="1">
        <v>1</v>
      </c>
      <c r="S98" s="1">
        <v>1</v>
      </c>
      <c r="T98" s="1">
        <v>1</v>
      </c>
      <c r="W98" s="1">
        <f t="shared" si="6"/>
        <v>197.6</v>
      </c>
    </row>
    <row r="99" spans="2:23">
      <c r="B99" s="1">
        <v>9.6999999999999993</v>
      </c>
      <c r="C99" s="1">
        <v>0.2</v>
      </c>
      <c r="D99" s="1">
        <v>-1</v>
      </c>
      <c r="E99" s="1">
        <v>-1.4</v>
      </c>
      <c r="F99" s="1">
        <v>199.8</v>
      </c>
      <c r="G99" s="1">
        <v>201.3</v>
      </c>
      <c r="H99" s="1">
        <v>196.2</v>
      </c>
      <c r="I99" s="1">
        <v>1082</v>
      </c>
      <c r="J99" s="1">
        <v>0.2</v>
      </c>
      <c r="K99" s="1">
        <f t="shared" si="7"/>
        <v>-1.2</v>
      </c>
      <c r="L99" s="1">
        <f t="shared" si="8"/>
        <v>-1.5999999999999999</v>
      </c>
      <c r="M99" s="1">
        <f t="shared" si="9"/>
        <v>201.10000000000002</v>
      </c>
      <c r="N99" s="1">
        <f t="shared" si="10"/>
        <v>196</v>
      </c>
      <c r="O99" s="1">
        <v>0</v>
      </c>
      <c r="P99" s="1">
        <v>297.89895999999999</v>
      </c>
      <c r="Q99" s="1">
        <v>1077.4812420000001</v>
      </c>
      <c r="R99" s="1">
        <v>1</v>
      </c>
      <c r="S99" s="1">
        <v>1</v>
      </c>
      <c r="T99" s="1">
        <v>1</v>
      </c>
      <c r="W99" s="1">
        <f t="shared" si="6"/>
        <v>199.60000000000002</v>
      </c>
    </row>
    <row r="100" spans="2:23">
      <c r="B100" s="1">
        <v>9.8000000000000007</v>
      </c>
      <c r="C100" s="1">
        <v>0</v>
      </c>
      <c r="D100" s="1">
        <v>-1.4</v>
      </c>
      <c r="E100" s="1">
        <v>-1.5</v>
      </c>
      <c r="F100" s="1">
        <v>192.6</v>
      </c>
      <c r="G100" s="1">
        <v>196.7</v>
      </c>
      <c r="H100" s="1">
        <v>193.5</v>
      </c>
      <c r="I100" s="1">
        <v>1075</v>
      </c>
      <c r="J100" s="1">
        <v>0.2</v>
      </c>
      <c r="K100" s="1">
        <f t="shared" si="7"/>
        <v>-1.5999999999999999</v>
      </c>
      <c r="L100" s="1">
        <f t="shared" si="8"/>
        <v>-1.7</v>
      </c>
      <c r="M100" s="1">
        <f t="shared" si="9"/>
        <v>196.5</v>
      </c>
      <c r="N100" s="1">
        <f t="shared" si="10"/>
        <v>193.3</v>
      </c>
      <c r="O100" s="1">
        <v>0</v>
      </c>
      <c r="P100" s="1">
        <v>297.76490699999999</v>
      </c>
      <c r="Q100" s="1">
        <v>1078.4942550000001</v>
      </c>
      <c r="R100" s="1">
        <v>1</v>
      </c>
      <c r="S100" s="1">
        <v>1</v>
      </c>
      <c r="T100" s="1">
        <v>1</v>
      </c>
      <c r="W100" s="1">
        <f t="shared" si="6"/>
        <v>192.6</v>
      </c>
    </row>
    <row r="101" spans="2:23">
      <c r="B101" s="1">
        <v>9.9</v>
      </c>
      <c r="C101" s="1">
        <v>0.3</v>
      </c>
      <c r="D101" s="1">
        <v>-1</v>
      </c>
      <c r="E101" s="1">
        <v>-1.3</v>
      </c>
      <c r="F101" s="1">
        <v>202.2</v>
      </c>
      <c r="G101" s="1">
        <v>205.3</v>
      </c>
      <c r="H101" s="1">
        <v>204.5</v>
      </c>
      <c r="I101" s="1">
        <v>1082</v>
      </c>
      <c r="J101" s="1">
        <v>0.2</v>
      </c>
      <c r="K101" s="1">
        <f t="shared" si="7"/>
        <v>-1.2</v>
      </c>
      <c r="L101" s="1">
        <f t="shared" si="8"/>
        <v>-1.5</v>
      </c>
      <c r="M101" s="1">
        <f t="shared" si="9"/>
        <v>205.10000000000002</v>
      </c>
      <c r="N101" s="1">
        <f t="shared" si="10"/>
        <v>204.3</v>
      </c>
      <c r="O101" s="1">
        <v>0</v>
      </c>
      <c r="P101" s="1">
        <v>297.867031</v>
      </c>
      <c r="Q101" s="1">
        <v>1079.1294800000001</v>
      </c>
      <c r="R101" s="1">
        <v>1</v>
      </c>
      <c r="S101" s="1">
        <v>1</v>
      </c>
      <c r="T101" s="1">
        <v>1</v>
      </c>
      <c r="W101" s="1">
        <f t="shared" si="6"/>
        <v>201.89999999999998</v>
      </c>
    </row>
    <row r="102" spans="2:23">
      <c r="B102" s="1">
        <v>10</v>
      </c>
      <c r="C102" s="1">
        <v>0.5</v>
      </c>
      <c r="D102" s="1">
        <v>-0.5</v>
      </c>
      <c r="E102" s="1">
        <v>-1.4</v>
      </c>
      <c r="F102" s="1">
        <v>191.3</v>
      </c>
      <c r="G102" s="1">
        <v>195.2</v>
      </c>
      <c r="H102" s="1">
        <v>194</v>
      </c>
      <c r="I102" s="1">
        <v>1079</v>
      </c>
      <c r="J102" s="1">
        <v>0.2</v>
      </c>
      <c r="K102" s="1">
        <f t="shared" si="7"/>
        <v>-0.7</v>
      </c>
      <c r="L102" s="1">
        <f t="shared" si="8"/>
        <v>-1.5999999999999999</v>
      </c>
      <c r="M102" s="1">
        <f t="shared" si="9"/>
        <v>195</v>
      </c>
      <c r="N102" s="1">
        <f t="shared" si="10"/>
        <v>193.8</v>
      </c>
      <c r="O102" s="1">
        <v>0</v>
      </c>
      <c r="P102" s="1">
        <v>297.97915999999998</v>
      </c>
      <c r="Q102" s="1">
        <v>1080.0417580000001</v>
      </c>
      <c r="R102" s="1">
        <v>1</v>
      </c>
      <c r="S102" s="1">
        <v>1</v>
      </c>
      <c r="T102" s="1">
        <v>1</v>
      </c>
      <c r="W102" s="1">
        <f t="shared" si="6"/>
        <v>190.8</v>
      </c>
    </row>
    <row r="103" spans="2:23">
      <c r="B103" s="1">
        <v>10.1</v>
      </c>
      <c r="C103" s="1">
        <v>-0.3</v>
      </c>
      <c r="D103" s="1">
        <v>-1.6</v>
      </c>
      <c r="E103" s="1">
        <v>-1.4</v>
      </c>
      <c r="F103" s="1">
        <v>197.9</v>
      </c>
      <c r="G103" s="1">
        <v>202.7</v>
      </c>
      <c r="H103" s="1">
        <v>202.5</v>
      </c>
      <c r="I103" s="1">
        <v>1080</v>
      </c>
      <c r="J103" s="1">
        <v>0.2</v>
      </c>
      <c r="K103" s="1">
        <f t="shared" si="7"/>
        <v>-1.8</v>
      </c>
      <c r="L103" s="1">
        <f t="shared" si="8"/>
        <v>-1.5999999999999999</v>
      </c>
      <c r="M103" s="1">
        <f t="shared" si="9"/>
        <v>202.5</v>
      </c>
      <c r="N103" s="1">
        <f t="shared" si="10"/>
        <v>202.3</v>
      </c>
      <c r="O103" s="1">
        <v>0</v>
      </c>
      <c r="P103" s="1">
        <v>298.10154899999998</v>
      </c>
      <c r="Q103" s="1">
        <v>1080.8593559999999</v>
      </c>
      <c r="R103" s="1">
        <v>1</v>
      </c>
      <c r="S103" s="1">
        <v>1</v>
      </c>
      <c r="T103" s="1">
        <v>1</v>
      </c>
      <c r="W103" s="1">
        <f t="shared" si="6"/>
        <v>198.20000000000002</v>
      </c>
    </row>
    <row r="104" spans="2:23">
      <c r="B104" s="1">
        <v>10.199999999999999</v>
      </c>
      <c r="C104" s="1">
        <v>0.1</v>
      </c>
      <c r="D104" s="1">
        <v>-1.2</v>
      </c>
      <c r="E104" s="1">
        <v>-1.3</v>
      </c>
      <c r="F104" s="1">
        <v>199.9</v>
      </c>
      <c r="G104" s="1">
        <v>204.2</v>
      </c>
      <c r="H104" s="1">
        <v>199.2</v>
      </c>
      <c r="I104" s="1">
        <v>1087</v>
      </c>
      <c r="J104" s="1">
        <v>0.2</v>
      </c>
      <c r="K104" s="1">
        <f t="shared" si="7"/>
        <v>-1.4</v>
      </c>
      <c r="L104" s="1">
        <f t="shared" si="8"/>
        <v>-1.5</v>
      </c>
      <c r="M104" s="1">
        <f t="shared" si="9"/>
        <v>204</v>
      </c>
      <c r="N104" s="1">
        <f t="shared" si="10"/>
        <v>199</v>
      </c>
      <c r="O104" s="1">
        <v>0</v>
      </c>
      <c r="P104" s="1">
        <v>298.400983</v>
      </c>
      <c r="Q104" s="1">
        <v>1081.561794</v>
      </c>
      <c r="R104" s="1">
        <v>1</v>
      </c>
      <c r="S104" s="1">
        <v>1</v>
      </c>
      <c r="T104" s="1">
        <v>1</v>
      </c>
      <c r="W104" s="1">
        <f t="shared" si="6"/>
        <v>199.8</v>
      </c>
    </row>
    <row r="105" spans="2:23">
      <c r="B105" s="1">
        <v>10.3</v>
      </c>
      <c r="C105" s="1">
        <v>0</v>
      </c>
      <c r="D105" s="1">
        <v>-1.4</v>
      </c>
      <c r="E105" s="1">
        <v>-1.5</v>
      </c>
      <c r="F105" s="1">
        <v>190.5</v>
      </c>
      <c r="G105" s="1">
        <v>195.2</v>
      </c>
      <c r="H105" s="1">
        <v>195.3</v>
      </c>
      <c r="I105" s="1">
        <v>1081</v>
      </c>
      <c r="J105" s="1">
        <v>0.2</v>
      </c>
      <c r="K105" s="1">
        <f t="shared" si="7"/>
        <v>-1.5999999999999999</v>
      </c>
      <c r="L105" s="1">
        <f t="shared" si="8"/>
        <v>-1.7</v>
      </c>
      <c r="M105" s="1">
        <f t="shared" si="9"/>
        <v>195</v>
      </c>
      <c r="N105" s="1">
        <f t="shared" si="10"/>
        <v>195.10000000000002</v>
      </c>
      <c r="O105" s="1">
        <v>0</v>
      </c>
      <c r="P105" s="1">
        <v>298.26620400000002</v>
      </c>
      <c r="Q105" s="1">
        <v>1082.3996910000001</v>
      </c>
      <c r="R105" s="1">
        <v>1</v>
      </c>
      <c r="S105" s="1">
        <v>1</v>
      </c>
      <c r="T105" s="1">
        <v>1</v>
      </c>
      <c r="W105" s="1">
        <f t="shared" si="6"/>
        <v>190.5</v>
      </c>
    </row>
    <row r="106" spans="2:23">
      <c r="B106" s="1">
        <v>10.4</v>
      </c>
      <c r="C106" s="1">
        <v>0.1</v>
      </c>
      <c r="D106" s="1">
        <v>-1.2</v>
      </c>
      <c r="E106" s="1">
        <v>-1.3</v>
      </c>
      <c r="F106" s="1">
        <v>200.2</v>
      </c>
      <c r="G106" s="1">
        <v>205</v>
      </c>
      <c r="H106" s="1">
        <v>204.8</v>
      </c>
      <c r="I106" s="1">
        <v>1086</v>
      </c>
      <c r="J106" s="1">
        <v>0.2</v>
      </c>
      <c r="K106" s="1">
        <f t="shared" si="7"/>
        <v>-1.4</v>
      </c>
      <c r="L106" s="1">
        <f t="shared" si="8"/>
        <v>-1.5</v>
      </c>
      <c r="M106" s="1">
        <f t="shared" si="9"/>
        <v>204.8</v>
      </c>
      <c r="N106" s="1">
        <f t="shared" si="10"/>
        <v>204.60000000000002</v>
      </c>
      <c r="O106" s="1">
        <v>0</v>
      </c>
      <c r="P106" s="1">
        <v>298.0625</v>
      </c>
      <c r="Q106" s="1">
        <v>1083.2498000000001</v>
      </c>
      <c r="R106" s="1">
        <v>1</v>
      </c>
      <c r="S106" s="1">
        <v>1</v>
      </c>
      <c r="T106" s="1">
        <v>1</v>
      </c>
      <c r="W106" s="1">
        <f t="shared" si="6"/>
        <v>200.1</v>
      </c>
    </row>
    <row r="107" spans="2:23">
      <c r="B107" s="1">
        <v>10.5</v>
      </c>
      <c r="C107" s="1">
        <v>0.4</v>
      </c>
      <c r="D107" s="1">
        <v>-0.7</v>
      </c>
      <c r="E107" s="1">
        <v>-1.4</v>
      </c>
      <c r="F107" s="1">
        <v>187</v>
      </c>
      <c r="G107" s="1">
        <v>191.9</v>
      </c>
      <c r="H107" s="1">
        <v>193.5</v>
      </c>
      <c r="I107" s="1">
        <v>1087</v>
      </c>
      <c r="J107" s="1">
        <v>0.2</v>
      </c>
      <c r="K107" s="1">
        <f t="shared" si="7"/>
        <v>-0.89999999999999991</v>
      </c>
      <c r="L107" s="1">
        <f t="shared" si="8"/>
        <v>-1.5999999999999999</v>
      </c>
      <c r="M107" s="1">
        <f t="shared" si="9"/>
        <v>191.70000000000002</v>
      </c>
      <c r="N107" s="1">
        <f t="shared" si="10"/>
        <v>193.3</v>
      </c>
      <c r="O107" s="1">
        <v>0</v>
      </c>
      <c r="P107" s="1">
        <v>298.0625</v>
      </c>
      <c r="Q107" s="1">
        <v>1083.8282999999999</v>
      </c>
      <c r="R107" s="1">
        <v>1</v>
      </c>
      <c r="S107" s="1">
        <v>1</v>
      </c>
      <c r="T107" s="1">
        <v>1</v>
      </c>
      <c r="W107" s="1">
        <f t="shared" si="6"/>
        <v>186.6</v>
      </c>
    </row>
    <row r="108" spans="2:23">
      <c r="B108" s="1">
        <v>10.6</v>
      </c>
      <c r="C108" s="1">
        <v>-0.2</v>
      </c>
      <c r="D108" s="1">
        <v>-1.6</v>
      </c>
      <c r="E108" s="1">
        <v>-1.5</v>
      </c>
      <c r="F108" s="1">
        <v>186.2</v>
      </c>
      <c r="G108" s="1">
        <v>191.7</v>
      </c>
      <c r="H108" s="1">
        <v>197.7</v>
      </c>
      <c r="I108" s="1">
        <v>1082</v>
      </c>
      <c r="J108" s="1">
        <v>0.2</v>
      </c>
      <c r="K108" s="1">
        <f t="shared" si="7"/>
        <v>-1.8</v>
      </c>
      <c r="L108" s="1">
        <f t="shared" si="8"/>
        <v>-1.7</v>
      </c>
      <c r="M108" s="1">
        <f t="shared" si="9"/>
        <v>191.5</v>
      </c>
      <c r="N108" s="1">
        <f t="shared" si="10"/>
        <v>197.5</v>
      </c>
      <c r="O108" s="1">
        <v>0</v>
      </c>
      <c r="P108" s="1">
        <v>298.20835599999998</v>
      </c>
      <c r="Q108" s="1">
        <v>1084.4375669999999</v>
      </c>
      <c r="R108" s="1">
        <v>1</v>
      </c>
      <c r="S108" s="1">
        <v>1</v>
      </c>
      <c r="T108" s="1">
        <v>1</v>
      </c>
      <c r="W108" s="1">
        <f t="shared" si="6"/>
        <v>186.39999999999998</v>
      </c>
    </row>
    <row r="109" spans="2:23">
      <c r="B109" s="1">
        <v>10.7</v>
      </c>
      <c r="C109" s="1">
        <v>0.2</v>
      </c>
      <c r="D109" s="1">
        <v>-1.4</v>
      </c>
      <c r="E109" s="1">
        <v>-1.4</v>
      </c>
      <c r="F109" s="1">
        <v>201.7</v>
      </c>
      <c r="G109" s="1">
        <v>204.8</v>
      </c>
      <c r="H109" s="1">
        <v>203.3</v>
      </c>
      <c r="I109" s="1">
        <v>1088</v>
      </c>
      <c r="J109" s="1">
        <v>0.2</v>
      </c>
      <c r="K109" s="1">
        <f t="shared" si="7"/>
        <v>-1.5999999999999999</v>
      </c>
      <c r="L109" s="1">
        <f t="shared" si="8"/>
        <v>-1.5999999999999999</v>
      </c>
      <c r="M109" s="1">
        <f t="shared" si="9"/>
        <v>204.60000000000002</v>
      </c>
      <c r="N109" s="1">
        <f t="shared" si="10"/>
        <v>203.10000000000002</v>
      </c>
      <c r="O109" s="1">
        <v>0</v>
      </c>
      <c r="P109" s="1">
        <v>298.35150900000002</v>
      </c>
      <c r="Q109" s="1">
        <v>1085.218108</v>
      </c>
      <c r="R109" s="1">
        <v>1</v>
      </c>
      <c r="S109" s="1">
        <v>1</v>
      </c>
      <c r="T109" s="1">
        <v>1</v>
      </c>
      <c r="W109" s="1">
        <f t="shared" si="6"/>
        <v>201.5</v>
      </c>
    </row>
    <row r="110" spans="2:23">
      <c r="B110" s="1">
        <v>10.8</v>
      </c>
      <c r="C110" s="1">
        <v>0.3</v>
      </c>
      <c r="D110" s="1">
        <v>-0.9</v>
      </c>
      <c r="E110" s="1">
        <v>-1.6</v>
      </c>
      <c r="F110" s="1">
        <v>191.3</v>
      </c>
      <c r="G110" s="1">
        <v>195.8</v>
      </c>
      <c r="H110" s="1">
        <v>195.8</v>
      </c>
      <c r="I110" s="1">
        <v>1087</v>
      </c>
      <c r="J110" s="1">
        <v>0.2</v>
      </c>
      <c r="K110" s="1">
        <f t="shared" si="7"/>
        <v>-1.1000000000000001</v>
      </c>
      <c r="L110" s="1">
        <f t="shared" si="8"/>
        <v>-1.8</v>
      </c>
      <c r="M110" s="1">
        <f t="shared" si="9"/>
        <v>195.60000000000002</v>
      </c>
      <c r="N110" s="1">
        <f t="shared" si="10"/>
        <v>195.60000000000002</v>
      </c>
      <c r="O110" s="1">
        <v>0</v>
      </c>
      <c r="P110" s="1">
        <v>298.291788</v>
      </c>
      <c r="Q110" s="1">
        <v>1085.91606</v>
      </c>
      <c r="R110" s="1">
        <v>1</v>
      </c>
      <c r="S110" s="1">
        <v>1</v>
      </c>
      <c r="T110" s="1">
        <v>1</v>
      </c>
      <c r="W110" s="1">
        <f t="shared" si="6"/>
        <v>191</v>
      </c>
    </row>
    <row r="111" spans="2:23">
      <c r="B111" s="1">
        <v>10.9</v>
      </c>
      <c r="C111" s="1">
        <v>-0.1</v>
      </c>
      <c r="D111" s="1">
        <v>-1.4</v>
      </c>
      <c r="E111" s="1">
        <v>-1.4</v>
      </c>
      <c r="F111" s="1">
        <v>199.3</v>
      </c>
      <c r="G111" s="1">
        <v>201.9</v>
      </c>
      <c r="H111" s="1">
        <v>203.5</v>
      </c>
      <c r="I111" s="1">
        <v>1091</v>
      </c>
      <c r="J111" s="1">
        <v>0.2</v>
      </c>
      <c r="K111" s="1">
        <f t="shared" si="7"/>
        <v>-1.5999999999999999</v>
      </c>
      <c r="L111" s="1">
        <f t="shared" si="8"/>
        <v>-1.5999999999999999</v>
      </c>
      <c r="M111" s="1">
        <f t="shared" si="9"/>
        <v>201.70000000000002</v>
      </c>
      <c r="N111" s="1">
        <f t="shared" si="10"/>
        <v>203.3</v>
      </c>
      <c r="O111" s="1">
        <v>0</v>
      </c>
      <c r="P111" s="1">
        <v>298.294286</v>
      </c>
      <c r="Q111" s="1">
        <v>1086.390719</v>
      </c>
      <c r="R111" s="1">
        <v>1</v>
      </c>
      <c r="S111" s="1">
        <v>1</v>
      </c>
      <c r="T111" s="1">
        <v>1</v>
      </c>
      <c r="W111" s="1">
        <f t="shared" si="6"/>
        <v>199.4</v>
      </c>
    </row>
    <row r="112" spans="2:23">
      <c r="B112" s="1">
        <v>11</v>
      </c>
      <c r="C112" s="1">
        <v>0</v>
      </c>
      <c r="D112" s="1">
        <v>-1.2</v>
      </c>
      <c r="E112" s="1">
        <v>-1.4</v>
      </c>
      <c r="F112" s="1">
        <v>198.5</v>
      </c>
      <c r="G112" s="1">
        <v>200.5</v>
      </c>
      <c r="H112" s="1">
        <v>194.7</v>
      </c>
      <c r="I112" s="1">
        <v>1088</v>
      </c>
      <c r="J112" s="1">
        <v>0.2</v>
      </c>
      <c r="K112" s="1">
        <f t="shared" si="7"/>
        <v>-1.4</v>
      </c>
      <c r="L112" s="1">
        <f t="shared" si="8"/>
        <v>-1.5999999999999999</v>
      </c>
      <c r="M112" s="1">
        <f t="shared" si="9"/>
        <v>200.3</v>
      </c>
      <c r="N112" s="1">
        <f t="shared" si="10"/>
        <v>194.5</v>
      </c>
      <c r="O112" s="1">
        <v>0</v>
      </c>
      <c r="P112" s="1">
        <v>298.45241299999998</v>
      </c>
      <c r="Q112" s="1">
        <v>1086.966375</v>
      </c>
      <c r="R112" s="1">
        <v>1</v>
      </c>
      <c r="S112" s="1">
        <v>1</v>
      </c>
      <c r="T112" s="1">
        <v>1</v>
      </c>
      <c r="W112" s="1">
        <f t="shared" si="6"/>
        <v>198.5</v>
      </c>
    </row>
    <row r="113" spans="2:23">
      <c r="B113" s="1">
        <v>11.1</v>
      </c>
      <c r="C113" s="1">
        <v>0</v>
      </c>
      <c r="D113" s="1">
        <v>-1.6</v>
      </c>
      <c r="E113" s="1">
        <v>-1.6</v>
      </c>
      <c r="F113" s="1">
        <v>192.2</v>
      </c>
      <c r="G113" s="1">
        <v>197.1</v>
      </c>
      <c r="H113" s="1">
        <v>193.5</v>
      </c>
      <c r="I113" s="1">
        <v>1088</v>
      </c>
      <c r="J113" s="1">
        <v>0.2</v>
      </c>
      <c r="K113" s="1">
        <f t="shared" si="7"/>
        <v>-1.8</v>
      </c>
      <c r="L113" s="1">
        <f t="shared" si="8"/>
        <v>-1.8</v>
      </c>
      <c r="M113" s="1">
        <f t="shared" si="9"/>
        <v>196.9</v>
      </c>
      <c r="N113" s="1">
        <f t="shared" si="10"/>
        <v>193.3</v>
      </c>
      <c r="O113" s="1">
        <v>0</v>
      </c>
      <c r="P113" s="1">
        <v>298.10472499999997</v>
      </c>
      <c r="Q113" s="1">
        <v>1087.6190939999999</v>
      </c>
      <c r="R113" s="1">
        <v>1</v>
      </c>
      <c r="S113" s="1">
        <v>1</v>
      </c>
      <c r="T113" s="1">
        <v>1</v>
      </c>
      <c r="W113" s="1">
        <f t="shared" si="6"/>
        <v>192.2</v>
      </c>
    </row>
    <row r="114" spans="2:23">
      <c r="B114" s="1">
        <v>11.2</v>
      </c>
      <c r="C114" s="1">
        <v>0.2</v>
      </c>
      <c r="D114" s="1">
        <v>-1.2</v>
      </c>
      <c r="E114" s="1">
        <v>-1.4</v>
      </c>
      <c r="F114" s="1">
        <v>199.8</v>
      </c>
      <c r="G114" s="1">
        <v>205</v>
      </c>
      <c r="H114" s="1">
        <v>204.8</v>
      </c>
      <c r="I114" s="1">
        <v>1091</v>
      </c>
      <c r="J114" s="1">
        <v>0.2</v>
      </c>
      <c r="K114" s="1">
        <f t="shared" si="7"/>
        <v>-1.4</v>
      </c>
      <c r="L114" s="1">
        <f t="shared" si="8"/>
        <v>-1.5999999999999999</v>
      </c>
      <c r="M114" s="1">
        <f t="shared" si="9"/>
        <v>204.8</v>
      </c>
      <c r="N114" s="1">
        <f t="shared" si="10"/>
        <v>204.60000000000002</v>
      </c>
      <c r="O114" s="1">
        <v>0</v>
      </c>
      <c r="P114" s="1">
        <v>298.15452299999998</v>
      </c>
      <c r="Q114" s="1">
        <v>1088.265077</v>
      </c>
      <c r="R114" s="1">
        <v>1</v>
      </c>
      <c r="S114" s="1">
        <v>1</v>
      </c>
      <c r="T114" s="1">
        <v>1</v>
      </c>
      <c r="W114" s="1">
        <f t="shared" si="6"/>
        <v>199.60000000000002</v>
      </c>
    </row>
    <row r="115" spans="2:23">
      <c r="B115" s="1">
        <v>11.3</v>
      </c>
      <c r="C115" s="1">
        <v>0.4</v>
      </c>
      <c r="D115" s="1">
        <v>-0.7</v>
      </c>
      <c r="E115" s="1">
        <v>-1.5</v>
      </c>
      <c r="F115" s="1">
        <v>187.9</v>
      </c>
      <c r="G115" s="1">
        <v>193.2</v>
      </c>
      <c r="H115" s="1">
        <v>194.4</v>
      </c>
      <c r="I115" s="1">
        <v>1092</v>
      </c>
      <c r="J115" s="1">
        <v>0.2</v>
      </c>
      <c r="K115" s="1">
        <f t="shared" si="7"/>
        <v>-0.89999999999999991</v>
      </c>
      <c r="L115" s="1">
        <f t="shared" si="8"/>
        <v>-1.7</v>
      </c>
      <c r="M115" s="1">
        <f t="shared" si="9"/>
        <v>193</v>
      </c>
      <c r="N115" s="1">
        <f t="shared" si="10"/>
        <v>194.20000000000002</v>
      </c>
      <c r="O115" s="1">
        <v>0</v>
      </c>
      <c r="P115" s="1">
        <v>298.07843200000002</v>
      </c>
      <c r="Q115" s="1">
        <v>1088.5931350000001</v>
      </c>
      <c r="R115" s="1">
        <v>1</v>
      </c>
      <c r="S115" s="1">
        <v>1</v>
      </c>
      <c r="T115" s="1">
        <v>1</v>
      </c>
      <c r="W115" s="1">
        <f t="shared" si="6"/>
        <v>187.5</v>
      </c>
    </row>
    <row r="116" spans="2:23">
      <c r="B116" s="1">
        <v>11.4</v>
      </c>
      <c r="C116" s="1">
        <v>-0.3</v>
      </c>
      <c r="D116" s="1">
        <v>-1.7</v>
      </c>
      <c r="E116" s="1">
        <v>-1.6</v>
      </c>
      <c r="F116" s="1">
        <v>186.6</v>
      </c>
      <c r="G116" s="1">
        <v>191.4</v>
      </c>
      <c r="H116" s="1">
        <v>195.8</v>
      </c>
      <c r="I116" s="1">
        <v>1093</v>
      </c>
      <c r="J116" s="1">
        <v>0.2</v>
      </c>
      <c r="K116" s="1">
        <f t="shared" si="7"/>
        <v>-1.9</v>
      </c>
      <c r="L116" s="1">
        <f t="shared" si="8"/>
        <v>-1.8</v>
      </c>
      <c r="M116" s="1">
        <f t="shared" si="9"/>
        <v>191.20000000000002</v>
      </c>
      <c r="N116" s="1">
        <f t="shared" si="10"/>
        <v>195.60000000000002</v>
      </c>
      <c r="O116" s="1">
        <v>0</v>
      </c>
      <c r="P116" s="1">
        <v>298.23164200000002</v>
      </c>
      <c r="Q116" s="1">
        <v>1089.0760459999999</v>
      </c>
      <c r="R116" s="1">
        <v>1</v>
      </c>
      <c r="S116" s="1">
        <v>1</v>
      </c>
      <c r="T116" s="1">
        <v>1</v>
      </c>
      <c r="W116" s="1">
        <f t="shared" si="6"/>
        <v>186.9</v>
      </c>
    </row>
    <row r="117" spans="2:23">
      <c r="B117" s="1">
        <v>11.5</v>
      </c>
      <c r="C117" s="1">
        <v>0.2</v>
      </c>
      <c r="D117" s="1">
        <v>-1.1000000000000001</v>
      </c>
      <c r="E117" s="1">
        <v>-1.4</v>
      </c>
      <c r="F117" s="1">
        <v>200.8</v>
      </c>
      <c r="G117" s="1">
        <v>204.6</v>
      </c>
      <c r="H117" s="1">
        <v>203.4</v>
      </c>
      <c r="I117" s="1">
        <v>1090</v>
      </c>
      <c r="J117" s="1">
        <v>0.2</v>
      </c>
      <c r="K117" s="1">
        <f t="shared" si="7"/>
        <v>-1.3</v>
      </c>
      <c r="L117" s="1">
        <f t="shared" si="8"/>
        <v>-1.5999999999999999</v>
      </c>
      <c r="M117" s="1">
        <f t="shared" si="9"/>
        <v>204.4</v>
      </c>
      <c r="N117" s="1">
        <f t="shared" si="10"/>
        <v>203.20000000000002</v>
      </c>
      <c r="O117" s="1">
        <v>0</v>
      </c>
      <c r="P117" s="1">
        <v>298.78930000000003</v>
      </c>
      <c r="Q117" s="1">
        <v>1089.7242220000001</v>
      </c>
      <c r="R117" s="1">
        <v>1</v>
      </c>
      <c r="S117" s="1">
        <v>1</v>
      </c>
      <c r="T117" s="1">
        <v>1</v>
      </c>
      <c r="W117" s="1">
        <f t="shared" si="6"/>
        <v>200.60000000000002</v>
      </c>
    </row>
    <row r="118" spans="2:23">
      <c r="B118" s="1">
        <v>11.6</v>
      </c>
      <c r="C118" s="1">
        <v>0.6</v>
      </c>
      <c r="D118" s="1">
        <v>-0.6</v>
      </c>
      <c r="E118" s="1">
        <v>-1.5</v>
      </c>
      <c r="F118" s="1">
        <v>190.3</v>
      </c>
      <c r="G118" s="1">
        <v>195.5</v>
      </c>
      <c r="H118" s="1">
        <v>194.7</v>
      </c>
      <c r="I118" s="1">
        <v>1091</v>
      </c>
      <c r="J118" s="1">
        <v>0.2</v>
      </c>
      <c r="K118" s="1">
        <f t="shared" si="7"/>
        <v>-0.8</v>
      </c>
      <c r="L118" s="1">
        <f t="shared" si="8"/>
        <v>-1.7</v>
      </c>
      <c r="M118" s="1">
        <f t="shared" si="9"/>
        <v>195.3</v>
      </c>
      <c r="N118" s="1">
        <f t="shared" si="10"/>
        <v>194.5</v>
      </c>
      <c r="O118" s="1">
        <v>0</v>
      </c>
      <c r="P118" s="1">
        <v>298.12503099999998</v>
      </c>
      <c r="Q118" s="1">
        <v>1090.3749720000001</v>
      </c>
      <c r="R118" s="1">
        <v>1</v>
      </c>
      <c r="S118" s="1">
        <v>1</v>
      </c>
      <c r="T118" s="1">
        <v>1</v>
      </c>
      <c r="W118" s="1">
        <f t="shared" si="6"/>
        <v>189.70000000000002</v>
      </c>
    </row>
    <row r="119" spans="2:23">
      <c r="B119" s="1">
        <v>11.7</v>
      </c>
      <c r="C119" s="1">
        <v>-0.2</v>
      </c>
      <c r="D119" s="1">
        <v>-1.7</v>
      </c>
      <c r="E119" s="1">
        <v>-1.4</v>
      </c>
      <c r="F119" s="1">
        <v>195.6</v>
      </c>
      <c r="G119" s="1">
        <v>200.5</v>
      </c>
      <c r="H119" s="1">
        <v>202.3</v>
      </c>
      <c r="I119" s="1">
        <v>1093</v>
      </c>
      <c r="J119" s="1">
        <v>0.2</v>
      </c>
      <c r="K119" s="1">
        <f t="shared" si="7"/>
        <v>-1.9</v>
      </c>
      <c r="L119" s="1">
        <f t="shared" si="8"/>
        <v>-1.5999999999999999</v>
      </c>
      <c r="M119" s="1">
        <f t="shared" si="9"/>
        <v>200.3</v>
      </c>
      <c r="N119" s="1">
        <f t="shared" si="10"/>
        <v>202.10000000000002</v>
      </c>
      <c r="O119" s="1">
        <v>0</v>
      </c>
      <c r="P119" s="1">
        <v>298.42743000000002</v>
      </c>
      <c r="Q119" s="1">
        <v>1090.5251740000001</v>
      </c>
      <c r="R119" s="1">
        <v>1</v>
      </c>
      <c r="S119" s="1">
        <v>1</v>
      </c>
      <c r="T119" s="1">
        <v>1</v>
      </c>
      <c r="W119" s="1">
        <f t="shared" si="6"/>
        <v>195.79999999999998</v>
      </c>
    </row>
    <row r="120" spans="2:23">
      <c r="B120" s="1">
        <v>11.8</v>
      </c>
      <c r="C120" s="1">
        <v>0.1</v>
      </c>
      <c r="D120" s="1">
        <v>-1.1000000000000001</v>
      </c>
      <c r="E120" s="1">
        <v>-1.4</v>
      </c>
      <c r="F120" s="1">
        <v>201.3</v>
      </c>
      <c r="G120" s="1">
        <v>204.3</v>
      </c>
      <c r="H120" s="1">
        <v>200</v>
      </c>
      <c r="I120" s="1">
        <v>1090</v>
      </c>
      <c r="J120" s="1">
        <v>0.2</v>
      </c>
      <c r="K120" s="1">
        <f t="shared" si="7"/>
        <v>-1.3</v>
      </c>
      <c r="L120" s="1">
        <f t="shared" si="8"/>
        <v>-1.5999999999999999</v>
      </c>
      <c r="M120" s="1">
        <f t="shared" si="9"/>
        <v>204.10000000000002</v>
      </c>
      <c r="N120" s="1">
        <f t="shared" si="10"/>
        <v>199.8</v>
      </c>
      <c r="O120" s="1">
        <v>0</v>
      </c>
      <c r="P120" s="1">
        <v>298.20289400000001</v>
      </c>
      <c r="Q120" s="1">
        <v>1091.16605</v>
      </c>
      <c r="R120" s="1">
        <v>1</v>
      </c>
      <c r="S120" s="1">
        <v>1</v>
      </c>
      <c r="T120" s="1">
        <v>1</v>
      </c>
      <c r="W120" s="1">
        <f t="shared" si="6"/>
        <v>201.20000000000002</v>
      </c>
    </row>
    <row r="121" spans="2:23">
      <c r="B121" s="1">
        <v>11.9</v>
      </c>
      <c r="C121" s="1">
        <v>0.1</v>
      </c>
      <c r="D121" s="1">
        <v>-1.2</v>
      </c>
      <c r="E121" s="1">
        <v>-1.6</v>
      </c>
      <c r="F121" s="1">
        <v>190.8</v>
      </c>
      <c r="G121" s="1">
        <v>195.8</v>
      </c>
      <c r="H121" s="1">
        <v>195.3</v>
      </c>
      <c r="I121" s="1">
        <v>1093</v>
      </c>
      <c r="J121" s="1">
        <v>0.2</v>
      </c>
      <c r="K121" s="1">
        <f t="shared" si="7"/>
        <v>-1.4</v>
      </c>
      <c r="L121" s="1">
        <f t="shared" si="8"/>
        <v>-1.8</v>
      </c>
      <c r="M121" s="1">
        <f t="shared" si="9"/>
        <v>195.60000000000002</v>
      </c>
      <c r="N121" s="1">
        <f t="shared" si="10"/>
        <v>195.10000000000002</v>
      </c>
      <c r="O121" s="1">
        <v>0</v>
      </c>
      <c r="P121" s="1">
        <v>298.335758</v>
      </c>
      <c r="Q121" s="1">
        <v>1091.625</v>
      </c>
      <c r="R121" s="1">
        <v>1</v>
      </c>
      <c r="S121" s="1">
        <v>1</v>
      </c>
      <c r="T121" s="1">
        <v>1</v>
      </c>
      <c r="W121" s="1">
        <f t="shared" si="6"/>
        <v>190.70000000000002</v>
      </c>
    </row>
    <row r="122" spans="2:23">
      <c r="B122" s="1">
        <v>12</v>
      </c>
      <c r="C122" s="1">
        <v>-0.1</v>
      </c>
      <c r="D122" s="1">
        <v>-1.5</v>
      </c>
      <c r="E122" s="1">
        <v>-1.4</v>
      </c>
      <c r="F122" s="1">
        <v>198.6</v>
      </c>
      <c r="G122" s="1">
        <v>203.1</v>
      </c>
      <c r="H122" s="1">
        <v>203.5</v>
      </c>
      <c r="I122" s="1">
        <v>1094</v>
      </c>
      <c r="J122" s="1">
        <v>0.2</v>
      </c>
      <c r="K122" s="1">
        <f t="shared" si="7"/>
        <v>-1.7</v>
      </c>
      <c r="L122" s="1">
        <f t="shared" si="8"/>
        <v>-1.5999999999999999</v>
      </c>
      <c r="M122" s="1">
        <f t="shared" si="9"/>
        <v>202.9</v>
      </c>
      <c r="N122" s="1">
        <f t="shared" si="10"/>
        <v>203.3</v>
      </c>
      <c r="O122" s="1">
        <v>0</v>
      </c>
      <c r="P122" s="1">
        <v>298.02070800000001</v>
      </c>
      <c r="Q122" s="1">
        <v>1091.7085850000001</v>
      </c>
      <c r="R122" s="1">
        <v>1</v>
      </c>
      <c r="S122" s="1">
        <v>1</v>
      </c>
      <c r="T122" s="1">
        <v>1</v>
      </c>
      <c r="W122" s="1">
        <f t="shared" si="6"/>
        <v>198.7</v>
      </c>
    </row>
    <row r="123" spans="2:23">
      <c r="B123" s="1">
        <v>12.1</v>
      </c>
      <c r="C123" s="1">
        <v>0.1</v>
      </c>
      <c r="D123" s="1">
        <v>-1.2</v>
      </c>
      <c r="E123" s="1">
        <v>-1.4</v>
      </c>
      <c r="F123" s="1">
        <v>197.4</v>
      </c>
      <c r="G123" s="1">
        <v>199.6</v>
      </c>
      <c r="H123" s="1">
        <v>195</v>
      </c>
      <c r="I123" s="1">
        <v>1096</v>
      </c>
      <c r="J123" s="1">
        <v>0.2</v>
      </c>
      <c r="K123" s="1">
        <f t="shared" si="7"/>
        <v>-1.4</v>
      </c>
      <c r="L123" s="1">
        <f t="shared" si="8"/>
        <v>-1.5999999999999999</v>
      </c>
      <c r="M123" s="1">
        <f t="shared" si="9"/>
        <v>199.4</v>
      </c>
      <c r="N123" s="1">
        <f t="shared" si="10"/>
        <v>194.8</v>
      </c>
      <c r="O123" s="1">
        <v>0</v>
      </c>
      <c r="P123" s="1">
        <v>297.90377000000001</v>
      </c>
      <c r="Q123" s="1">
        <v>1092.2293090000001</v>
      </c>
      <c r="R123" s="1">
        <v>1</v>
      </c>
      <c r="S123" s="1">
        <v>1</v>
      </c>
      <c r="T123" s="1">
        <v>1</v>
      </c>
      <c r="W123" s="1">
        <f t="shared" si="6"/>
        <v>197.3</v>
      </c>
    </row>
    <row r="124" spans="2:23">
      <c r="B124" s="1">
        <v>12.2</v>
      </c>
      <c r="C124" s="1">
        <v>0.1</v>
      </c>
      <c r="D124" s="1">
        <v>-1.3</v>
      </c>
      <c r="E124" s="1">
        <v>-1.6</v>
      </c>
      <c r="F124" s="1">
        <v>192.4</v>
      </c>
      <c r="G124" s="1">
        <v>197.4</v>
      </c>
      <c r="H124" s="1">
        <v>195.4</v>
      </c>
      <c r="I124" s="1">
        <v>1091</v>
      </c>
      <c r="J124" s="1">
        <v>0.2</v>
      </c>
      <c r="K124" s="1">
        <f t="shared" si="7"/>
        <v>-1.5</v>
      </c>
      <c r="L124" s="1">
        <f t="shared" si="8"/>
        <v>-1.8</v>
      </c>
      <c r="M124" s="1">
        <f t="shared" si="9"/>
        <v>197.20000000000002</v>
      </c>
      <c r="N124" s="1">
        <f t="shared" si="10"/>
        <v>195.20000000000002</v>
      </c>
      <c r="O124" s="1">
        <v>0</v>
      </c>
      <c r="P124" s="1">
        <v>298.296559</v>
      </c>
      <c r="Q124" s="1">
        <v>1092.718118</v>
      </c>
      <c r="R124" s="1">
        <v>1</v>
      </c>
      <c r="S124" s="1">
        <v>1</v>
      </c>
      <c r="T124" s="1">
        <v>1</v>
      </c>
      <c r="W124" s="1">
        <f t="shared" si="6"/>
        <v>192.3</v>
      </c>
    </row>
    <row r="125" spans="2:23">
      <c r="B125" s="1">
        <v>12.3</v>
      </c>
      <c r="C125" s="1">
        <v>0</v>
      </c>
      <c r="D125" s="1">
        <v>-1.1000000000000001</v>
      </c>
      <c r="E125" s="1">
        <v>-1.4</v>
      </c>
      <c r="F125" s="1">
        <v>201.3</v>
      </c>
      <c r="G125" s="1">
        <v>204.6</v>
      </c>
      <c r="H125" s="1">
        <v>204.5</v>
      </c>
      <c r="I125" s="1">
        <v>1093</v>
      </c>
      <c r="J125" s="1">
        <v>0.2</v>
      </c>
      <c r="K125" s="1">
        <f t="shared" si="7"/>
        <v>-1.3</v>
      </c>
      <c r="L125" s="1">
        <f t="shared" si="8"/>
        <v>-1.5999999999999999</v>
      </c>
      <c r="M125" s="1">
        <f t="shared" si="9"/>
        <v>204.4</v>
      </c>
      <c r="N125" s="1">
        <f t="shared" si="10"/>
        <v>204.3</v>
      </c>
      <c r="O125" s="1">
        <v>0</v>
      </c>
      <c r="P125" s="1">
        <v>298.38283100000001</v>
      </c>
      <c r="Q125" s="1">
        <v>1093.0364460000001</v>
      </c>
      <c r="R125" s="1">
        <v>1</v>
      </c>
      <c r="S125" s="1">
        <v>1</v>
      </c>
      <c r="T125" s="1">
        <v>1</v>
      </c>
      <c r="W125" s="1">
        <f t="shared" si="6"/>
        <v>201.3</v>
      </c>
    </row>
    <row r="126" spans="2:23">
      <c r="B126" s="1">
        <v>12.4</v>
      </c>
      <c r="C126" s="1">
        <v>0.3</v>
      </c>
      <c r="D126" s="1">
        <v>-1</v>
      </c>
      <c r="E126" s="1">
        <v>-1.4</v>
      </c>
      <c r="F126" s="1">
        <v>188.1</v>
      </c>
      <c r="G126" s="1">
        <v>192.6</v>
      </c>
      <c r="H126" s="1">
        <v>192.8</v>
      </c>
      <c r="I126" s="1">
        <v>1093</v>
      </c>
      <c r="J126" s="1">
        <v>0.2</v>
      </c>
      <c r="K126" s="1">
        <f t="shared" si="7"/>
        <v>-1.2</v>
      </c>
      <c r="L126" s="1">
        <f t="shared" si="8"/>
        <v>-1.5999999999999999</v>
      </c>
      <c r="M126" s="1">
        <f t="shared" si="9"/>
        <v>192.4</v>
      </c>
      <c r="N126" s="1">
        <f t="shared" si="10"/>
        <v>192.60000000000002</v>
      </c>
      <c r="O126" s="1">
        <v>0</v>
      </c>
      <c r="P126" s="1">
        <v>298.29175600000002</v>
      </c>
      <c r="Q126" s="1">
        <v>1093.2502689999999</v>
      </c>
      <c r="R126" s="1">
        <v>1</v>
      </c>
      <c r="S126" s="1">
        <v>1</v>
      </c>
      <c r="T126" s="1">
        <v>1</v>
      </c>
      <c r="W126" s="1">
        <f t="shared" si="6"/>
        <v>187.79999999999998</v>
      </c>
    </row>
    <row r="127" spans="2:23">
      <c r="B127" s="1">
        <v>12.5</v>
      </c>
      <c r="C127" s="1">
        <v>-0.2</v>
      </c>
      <c r="D127" s="1">
        <v>-1.4</v>
      </c>
      <c r="E127" s="1">
        <v>-1.6</v>
      </c>
      <c r="F127" s="1">
        <v>190.5</v>
      </c>
      <c r="G127" s="1">
        <v>194.3</v>
      </c>
      <c r="H127" s="1">
        <v>193.1</v>
      </c>
      <c r="I127" s="1">
        <v>1093</v>
      </c>
      <c r="J127" s="1">
        <v>0.2</v>
      </c>
      <c r="K127" s="1">
        <f t="shared" si="7"/>
        <v>-1.5999999999999999</v>
      </c>
      <c r="L127" s="1">
        <f t="shared" si="8"/>
        <v>-1.8</v>
      </c>
      <c r="M127" s="1">
        <f t="shared" si="9"/>
        <v>194.10000000000002</v>
      </c>
      <c r="N127" s="1">
        <f t="shared" si="10"/>
        <v>192.9</v>
      </c>
      <c r="O127" s="1">
        <v>0</v>
      </c>
      <c r="P127" s="1">
        <v>298.28108800000001</v>
      </c>
      <c r="Q127" s="1">
        <v>1093.6408670000001</v>
      </c>
      <c r="R127" s="1">
        <v>1</v>
      </c>
      <c r="S127" s="1">
        <v>1</v>
      </c>
      <c r="T127" s="1">
        <v>1</v>
      </c>
      <c r="W127" s="1">
        <f t="shared" si="6"/>
        <v>190.7</v>
      </c>
    </row>
    <row r="128" spans="2:23">
      <c r="B128" s="1">
        <v>12.6</v>
      </c>
      <c r="C128" s="1">
        <v>0.2</v>
      </c>
      <c r="D128" s="1">
        <v>-1</v>
      </c>
      <c r="E128" s="1">
        <v>-1.4</v>
      </c>
      <c r="F128" s="1">
        <v>201.4</v>
      </c>
      <c r="G128" s="1">
        <v>205.7</v>
      </c>
      <c r="H128" s="1">
        <v>204.9</v>
      </c>
      <c r="I128" s="1">
        <v>1096</v>
      </c>
      <c r="J128" s="1">
        <v>0.2</v>
      </c>
      <c r="K128" s="1">
        <f t="shared" si="7"/>
        <v>-1.2</v>
      </c>
      <c r="L128" s="1">
        <f t="shared" si="8"/>
        <v>-1.5999999999999999</v>
      </c>
      <c r="M128" s="1">
        <f t="shared" si="9"/>
        <v>205.5</v>
      </c>
      <c r="N128" s="1">
        <f t="shared" si="10"/>
        <v>204.70000000000002</v>
      </c>
      <c r="O128" s="1">
        <v>0</v>
      </c>
      <c r="P128" s="1">
        <v>298.02090800000002</v>
      </c>
      <c r="Q128" s="1">
        <v>1094.0311380000001</v>
      </c>
      <c r="R128" s="1">
        <v>1</v>
      </c>
      <c r="S128" s="1">
        <v>1</v>
      </c>
      <c r="T128" s="1">
        <v>1</v>
      </c>
      <c r="W128" s="1">
        <f t="shared" si="6"/>
        <v>201.20000000000002</v>
      </c>
    </row>
    <row r="129" spans="2:23">
      <c r="B129" s="1">
        <v>12.7</v>
      </c>
      <c r="C129" s="1">
        <v>0.4</v>
      </c>
      <c r="D129" s="1">
        <v>-0.8</v>
      </c>
      <c r="E129" s="1">
        <v>-1.4</v>
      </c>
      <c r="F129" s="1">
        <v>185.1</v>
      </c>
      <c r="G129" s="1">
        <v>191.8</v>
      </c>
      <c r="H129" s="1">
        <v>194.7</v>
      </c>
      <c r="I129" s="1">
        <v>1098</v>
      </c>
      <c r="J129" s="1">
        <v>0.2</v>
      </c>
      <c r="K129" s="1">
        <f t="shared" si="7"/>
        <v>-1</v>
      </c>
      <c r="L129" s="1">
        <f t="shared" si="8"/>
        <v>-1.5999999999999999</v>
      </c>
      <c r="M129" s="1">
        <f t="shared" si="9"/>
        <v>191.60000000000002</v>
      </c>
      <c r="N129" s="1">
        <f t="shared" si="10"/>
        <v>194.5</v>
      </c>
      <c r="O129" s="1">
        <v>0</v>
      </c>
      <c r="P129" s="1">
        <v>297.84643199999999</v>
      </c>
      <c r="Q129" s="1">
        <v>1094.3071359999999</v>
      </c>
      <c r="R129" s="1">
        <v>1</v>
      </c>
      <c r="S129" s="1">
        <v>1</v>
      </c>
      <c r="T129" s="1">
        <v>1</v>
      </c>
      <c r="W129" s="1">
        <f t="shared" si="6"/>
        <v>184.7</v>
      </c>
    </row>
    <row r="130" spans="2:23">
      <c r="B130" s="1">
        <v>12.8</v>
      </c>
      <c r="C130" s="1">
        <v>-0.3</v>
      </c>
      <c r="D130" s="1">
        <v>-1.7</v>
      </c>
      <c r="E130" s="1">
        <v>-1.4</v>
      </c>
      <c r="F130" s="1">
        <v>185.5</v>
      </c>
      <c r="G130" s="1">
        <v>189.9</v>
      </c>
      <c r="H130" s="1">
        <v>194</v>
      </c>
      <c r="I130" s="1">
        <v>1096</v>
      </c>
      <c r="J130" s="1">
        <v>0.2</v>
      </c>
      <c r="K130" s="1">
        <f t="shared" si="7"/>
        <v>-1.9</v>
      </c>
      <c r="L130" s="1">
        <f t="shared" si="8"/>
        <v>-1.5999999999999999</v>
      </c>
      <c r="M130" s="1">
        <f t="shared" si="9"/>
        <v>189.70000000000002</v>
      </c>
      <c r="N130" s="1">
        <f t="shared" si="10"/>
        <v>193.8</v>
      </c>
      <c r="O130" s="1">
        <v>0</v>
      </c>
      <c r="P130" s="1">
        <v>297.84374100000002</v>
      </c>
      <c r="Q130" s="1">
        <v>1094.5624439999999</v>
      </c>
      <c r="R130" s="1">
        <v>1</v>
      </c>
      <c r="S130" s="1">
        <v>1</v>
      </c>
      <c r="T130" s="1">
        <v>1</v>
      </c>
      <c r="W130" s="1">
        <f t="shared" ref="W130:W193" si="11">F130-C130</f>
        <v>185.8</v>
      </c>
    </row>
    <row r="131" spans="2:23">
      <c r="B131" s="1">
        <v>12.9</v>
      </c>
      <c r="C131" s="1">
        <v>0.2</v>
      </c>
      <c r="D131" s="1">
        <v>-1.1000000000000001</v>
      </c>
      <c r="E131" s="1">
        <v>-1.4</v>
      </c>
      <c r="F131" s="1">
        <v>201.3</v>
      </c>
      <c r="G131" s="1">
        <v>204.2</v>
      </c>
      <c r="H131" s="1">
        <v>202.9</v>
      </c>
      <c r="I131" s="1">
        <v>1095</v>
      </c>
      <c r="J131" s="1">
        <v>0.2</v>
      </c>
      <c r="K131" s="1">
        <f t="shared" ref="K131:K194" si="12">D131-$J131</f>
        <v>-1.3</v>
      </c>
      <c r="L131" s="1">
        <f t="shared" ref="L131:L194" si="13">E131-$J131</f>
        <v>-1.5999999999999999</v>
      </c>
      <c r="M131" s="1">
        <f t="shared" ref="M131:M194" si="14">G131-$J131</f>
        <v>204</v>
      </c>
      <c r="N131" s="1">
        <f t="shared" ref="N131:N194" si="15">H131-$J131</f>
        <v>202.70000000000002</v>
      </c>
      <c r="O131" s="1">
        <v>0</v>
      </c>
      <c r="P131" s="1">
        <v>297.97662100000002</v>
      </c>
      <c r="Q131" s="1">
        <v>1094.885495</v>
      </c>
      <c r="R131" s="1">
        <v>1</v>
      </c>
      <c r="S131" s="1">
        <v>1</v>
      </c>
      <c r="T131" s="1">
        <v>1</v>
      </c>
      <c r="W131" s="1">
        <f t="shared" si="11"/>
        <v>201.10000000000002</v>
      </c>
    </row>
    <row r="132" spans="2:23">
      <c r="B132" s="1">
        <v>13</v>
      </c>
      <c r="C132" s="1">
        <v>0.4</v>
      </c>
      <c r="D132" s="1">
        <v>-0.8</v>
      </c>
      <c r="E132" s="1">
        <v>-1.5</v>
      </c>
      <c r="F132" s="1">
        <v>187.9</v>
      </c>
      <c r="G132" s="1">
        <v>192.9</v>
      </c>
      <c r="H132" s="1">
        <v>194.4</v>
      </c>
      <c r="I132" s="1">
        <v>1095</v>
      </c>
      <c r="J132" s="1">
        <v>0.2</v>
      </c>
      <c r="K132" s="1">
        <f t="shared" si="12"/>
        <v>-1</v>
      </c>
      <c r="L132" s="1">
        <f t="shared" si="13"/>
        <v>-1.7</v>
      </c>
      <c r="M132" s="1">
        <f t="shared" si="14"/>
        <v>192.70000000000002</v>
      </c>
      <c r="N132" s="1">
        <f t="shared" si="15"/>
        <v>194.20000000000002</v>
      </c>
      <c r="O132" s="1">
        <v>0</v>
      </c>
      <c r="P132" s="1">
        <v>297.84364099999999</v>
      </c>
      <c r="Q132" s="1">
        <v>1095.145906</v>
      </c>
      <c r="R132" s="1">
        <v>1</v>
      </c>
      <c r="S132" s="1">
        <v>1</v>
      </c>
      <c r="T132" s="1">
        <v>1</v>
      </c>
      <c r="W132" s="1">
        <f t="shared" si="11"/>
        <v>187.5</v>
      </c>
    </row>
    <row r="133" spans="2:23">
      <c r="B133" s="1">
        <v>13.1</v>
      </c>
      <c r="C133" s="1">
        <v>-0.2</v>
      </c>
      <c r="D133" s="1">
        <v>-1.8</v>
      </c>
      <c r="E133" s="1">
        <v>-1.4</v>
      </c>
      <c r="F133" s="1">
        <v>186.6</v>
      </c>
      <c r="G133" s="1">
        <v>193.2</v>
      </c>
      <c r="H133" s="1">
        <v>198.5</v>
      </c>
      <c r="I133" s="1">
        <v>1097</v>
      </c>
      <c r="J133" s="1">
        <v>0.2</v>
      </c>
      <c r="K133" s="1">
        <f t="shared" si="12"/>
        <v>-2</v>
      </c>
      <c r="L133" s="1">
        <f t="shared" si="13"/>
        <v>-1.5999999999999999</v>
      </c>
      <c r="M133" s="1">
        <f t="shared" si="14"/>
        <v>193</v>
      </c>
      <c r="N133" s="1">
        <f t="shared" si="15"/>
        <v>198.3</v>
      </c>
      <c r="O133" s="1">
        <v>0</v>
      </c>
      <c r="P133" s="1">
        <v>297.6875</v>
      </c>
      <c r="Q133" s="1">
        <v>1095.25</v>
      </c>
      <c r="R133" s="1">
        <v>1</v>
      </c>
      <c r="S133" s="1">
        <v>1</v>
      </c>
      <c r="T133" s="1">
        <v>1</v>
      </c>
      <c r="W133" s="1">
        <f t="shared" si="11"/>
        <v>186.79999999999998</v>
      </c>
    </row>
    <row r="134" spans="2:23">
      <c r="B134" s="1">
        <v>13.2</v>
      </c>
      <c r="C134" s="1">
        <v>0.2</v>
      </c>
      <c r="D134" s="1">
        <v>-1.2</v>
      </c>
      <c r="E134" s="1">
        <v>-1.4</v>
      </c>
      <c r="F134" s="1">
        <v>200.8</v>
      </c>
      <c r="G134" s="1">
        <v>204.2</v>
      </c>
      <c r="H134" s="1">
        <v>203</v>
      </c>
      <c r="I134" s="1">
        <v>1096</v>
      </c>
      <c r="J134" s="1">
        <v>0.2</v>
      </c>
      <c r="K134" s="1">
        <f t="shared" si="12"/>
        <v>-1.4</v>
      </c>
      <c r="L134" s="1">
        <f t="shared" si="13"/>
        <v>-1.5999999999999999</v>
      </c>
      <c r="M134" s="1">
        <f t="shared" si="14"/>
        <v>204</v>
      </c>
      <c r="N134" s="1">
        <f t="shared" si="15"/>
        <v>202.8</v>
      </c>
      <c r="O134" s="1">
        <v>0</v>
      </c>
      <c r="P134" s="1">
        <v>297.64587999999998</v>
      </c>
      <c r="Q134" s="1">
        <v>1095.416481</v>
      </c>
      <c r="R134" s="1">
        <v>1</v>
      </c>
      <c r="S134" s="1">
        <v>1</v>
      </c>
      <c r="T134" s="1">
        <v>1</v>
      </c>
      <c r="W134" s="1">
        <f t="shared" si="11"/>
        <v>200.60000000000002</v>
      </c>
    </row>
    <row r="135" spans="2:23">
      <c r="B135" s="1">
        <v>13.3</v>
      </c>
      <c r="C135" s="1">
        <v>0.7</v>
      </c>
      <c r="D135" s="1">
        <v>-0.6</v>
      </c>
      <c r="E135" s="1">
        <v>-1.5</v>
      </c>
      <c r="F135" s="1">
        <v>189.8</v>
      </c>
      <c r="G135" s="1">
        <v>194.3</v>
      </c>
      <c r="H135" s="1">
        <v>194.3</v>
      </c>
      <c r="I135" s="1">
        <v>1096</v>
      </c>
      <c r="J135" s="1">
        <v>0.2</v>
      </c>
      <c r="K135" s="1">
        <f t="shared" si="12"/>
        <v>-0.8</v>
      </c>
      <c r="L135" s="1">
        <f t="shared" si="13"/>
        <v>-1.7</v>
      </c>
      <c r="M135" s="1">
        <f t="shared" si="14"/>
        <v>194.10000000000002</v>
      </c>
      <c r="N135" s="1">
        <f t="shared" si="15"/>
        <v>194.10000000000002</v>
      </c>
      <c r="O135" s="1">
        <v>0</v>
      </c>
      <c r="P135" s="1">
        <v>297.58073400000001</v>
      </c>
      <c r="Q135" s="1">
        <v>1095.677064</v>
      </c>
      <c r="R135" s="1">
        <v>1</v>
      </c>
      <c r="S135" s="1">
        <v>1</v>
      </c>
      <c r="T135" s="1">
        <v>1</v>
      </c>
      <c r="W135" s="1">
        <f t="shared" si="11"/>
        <v>189.10000000000002</v>
      </c>
    </row>
    <row r="136" spans="2:23">
      <c r="B136" s="1">
        <v>13.4</v>
      </c>
      <c r="C136" s="1">
        <v>-0.2</v>
      </c>
      <c r="D136" s="1">
        <v>-1.7</v>
      </c>
      <c r="E136" s="1">
        <v>-1.6</v>
      </c>
      <c r="F136" s="1">
        <v>194.3</v>
      </c>
      <c r="G136" s="1">
        <v>199</v>
      </c>
      <c r="H136" s="1">
        <v>201</v>
      </c>
      <c r="I136" s="1">
        <v>1098</v>
      </c>
      <c r="J136" s="1">
        <v>0.2</v>
      </c>
      <c r="K136" s="1">
        <f t="shared" si="12"/>
        <v>-1.9</v>
      </c>
      <c r="L136" s="1">
        <f t="shared" si="13"/>
        <v>-1.8</v>
      </c>
      <c r="M136" s="1">
        <f t="shared" si="14"/>
        <v>198.8</v>
      </c>
      <c r="N136" s="1">
        <f t="shared" si="15"/>
        <v>200.8</v>
      </c>
      <c r="O136" s="1">
        <v>0</v>
      </c>
      <c r="P136" s="1">
        <v>297.28102899999999</v>
      </c>
      <c r="Q136" s="1">
        <v>1095.9376480000001</v>
      </c>
      <c r="R136" s="1">
        <v>1</v>
      </c>
      <c r="S136" s="1">
        <v>1</v>
      </c>
      <c r="T136" s="1">
        <v>1</v>
      </c>
      <c r="W136" s="1">
        <f t="shared" si="11"/>
        <v>194.5</v>
      </c>
    </row>
    <row r="137" spans="2:23">
      <c r="B137" s="1">
        <v>13.5</v>
      </c>
      <c r="C137" s="1">
        <v>0.2</v>
      </c>
      <c r="D137" s="1">
        <v>-1.1000000000000001</v>
      </c>
      <c r="E137" s="1">
        <v>-1.4</v>
      </c>
      <c r="F137" s="1">
        <v>199.5</v>
      </c>
      <c r="G137" s="1">
        <v>202.7</v>
      </c>
      <c r="H137" s="1">
        <v>200.7</v>
      </c>
      <c r="I137" s="1">
        <v>1096</v>
      </c>
      <c r="J137" s="1">
        <v>0.2</v>
      </c>
      <c r="K137" s="1">
        <f t="shared" si="12"/>
        <v>-1.3</v>
      </c>
      <c r="L137" s="1">
        <f t="shared" si="13"/>
        <v>-1.5999999999999999</v>
      </c>
      <c r="M137" s="1">
        <f t="shared" si="14"/>
        <v>202.5</v>
      </c>
      <c r="N137" s="1">
        <f t="shared" si="15"/>
        <v>200.5</v>
      </c>
      <c r="O137" s="1">
        <v>0</v>
      </c>
      <c r="P137" s="1">
        <v>297.13799599999999</v>
      </c>
      <c r="Q137" s="1">
        <v>1096.1980149999999</v>
      </c>
      <c r="R137" s="1">
        <v>1</v>
      </c>
      <c r="S137" s="1">
        <v>1</v>
      </c>
      <c r="T137" s="1">
        <v>1</v>
      </c>
      <c r="W137" s="1">
        <f t="shared" si="11"/>
        <v>199.3</v>
      </c>
    </row>
    <row r="138" spans="2:23">
      <c r="B138" s="1">
        <v>13.6</v>
      </c>
      <c r="C138" s="1">
        <v>0.4</v>
      </c>
      <c r="D138" s="1">
        <v>-0.9</v>
      </c>
      <c r="E138" s="1">
        <v>-1.6</v>
      </c>
      <c r="F138" s="1">
        <v>190.5</v>
      </c>
      <c r="G138" s="1">
        <v>194.7</v>
      </c>
      <c r="H138" s="1">
        <v>195</v>
      </c>
      <c r="I138" s="1">
        <v>1099</v>
      </c>
      <c r="J138" s="1">
        <v>0.2</v>
      </c>
      <c r="K138" s="1">
        <f t="shared" si="12"/>
        <v>-1.1000000000000001</v>
      </c>
      <c r="L138" s="1">
        <f t="shared" si="13"/>
        <v>-1.8</v>
      </c>
      <c r="M138" s="1">
        <f t="shared" si="14"/>
        <v>194.5</v>
      </c>
      <c r="N138" s="1">
        <f t="shared" si="15"/>
        <v>194.8</v>
      </c>
      <c r="O138" s="1">
        <v>0</v>
      </c>
      <c r="P138" s="1">
        <v>297.22909800000002</v>
      </c>
      <c r="Q138" s="1">
        <v>1096.25</v>
      </c>
      <c r="R138" s="1">
        <v>1</v>
      </c>
      <c r="S138" s="1">
        <v>1</v>
      </c>
      <c r="T138" s="1">
        <v>1</v>
      </c>
      <c r="W138" s="1">
        <f t="shared" si="11"/>
        <v>190.1</v>
      </c>
    </row>
    <row r="139" spans="2:23">
      <c r="B139" s="1">
        <v>13.7</v>
      </c>
      <c r="C139" s="1">
        <v>-0.5</v>
      </c>
      <c r="D139" s="1">
        <v>-1.6</v>
      </c>
      <c r="E139" s="1">
        <v>-1.4</v>
      </c>
      <c r="F139" s="1">
        <v>196.4</v>
      </c>
      <c r="G139" s="1">
        <v>200.3</v>
      </c>
      <c r="H139" s="1">
        <v>201.6</v>
      </c>
      <c r="I139" s="1">
        <v>1100</v>
      </c>
      <c r="J139" s="1">
        <v>0.2</v>
      </c>
      <c r="K139" s="1">
        <f t="shared" si="12"/>
        <v>-1.8</v>
      </c>
      <c r="L139" s="1">
        <f t="shared" si="13"/>
        <v>-1.5999999999999999</v>
      </c>
      <c r="M139" s="1">
        <f t="shared" si="14"/>
        <v>200.10000000000002</v>
      </c>
      <c r="N139" s="1">
        <f t="shared" si="15"/>
        <v>201.4</v>
      </c>
      <c r="O139" s="1">
        <v>0</v>
      </c>
      <c r="P139" s="1">
        <v>297.41121199999998</v>
      </c>
      <c r="Q139" s="1">
        <v>1096.572424</v>
      </c>
      <c r="R139" s="1">
        <v>1</v>
      </c>
      <c r="S139" s="1">
        <v>1</v>
      </c>
      <c r="T139" s="1">
        <v>1</v>
      </c>
      <c r="W139" s="1">
        <f t="shared" si="11"/>
        <v>196.9</v>
      </c>
    </row>
    <row r="140" spans="2:23">
      <c r="B140" s="1">
        <v>13.8</v>
      </c>
      <c r="C140" s="1">
        <v>0.1</v>
      </c>
      <c r="D140" s="1">
        <v>-1.1000000000000001</v>
      </c>
      <c r="E140" s="1">
        <v>-1.4</v>
      </c>
      <c r="F140" s="1">
        <v>200.3</v>
      </c>
      <c r="G140" s="1">
        <v>204.1</v>
      </c>
      <c r="H140" s="1">
        <v>198.5</v>
      </c>
      <c r="I140" s="1">
        <v>1103</v>
      </c>
      <c r="J140" s="1">
        <v>0.2</v>
      </c>
      <c r="K140" s="1">
        <f t="shared" si="12"/>
        <v>-1.3</v>
      </c>
      <c r="L140" s="1">
        <f t="shared" si="13"/>
        <v>-1.5999999999999999</v>
      </c>
      <c r="M140" s="1">
        <f t="shared" si="14"/>
        <v>203.9</v>
      </c>
      <c r="N140" s="1">
        <f t="shared" si="15"/>
        <v>198.3</v>
      </c>
      <c r="O140" s="1">
        <v>0</v>
      </c>
      <c r="P140" s="1">
        <v>297.60914200000002</v>
      </c>
      <c r="Q140" s="1">
        <v>1096.7394280000001</v>
      </c>
      <c r="R140" s="1">
        <v>1</v>
      </c>
      <c r="S140" s="1">
        <v>1</v>
      </c>
      <c r="T140" s="1">
        <v>1</v>
      </c>
      <c r="W140" s="1">
        <f t="shared" si="11"/>
        <v>200.20000000000002</v>
      </c>
    </row>
    <row r="141" spans="2:23">
      <c r="B141" s="1">
        <v>13.9</v>
      </c>
      <c r="C141" s="1">
        <v>0.3</v>
      </c>
      <c r="D141" s="1">
        <v>-1</v>
      </c>
      <c r="E141" s="1">
        <v>-1.6</v>
      </c>
      <c r="F141" s="1">
        <v>188.5</v>
      </c>
      <c r="G141" s="1">
        <v>193.2</v>
      </c>
      <c r="H141" s="1">
        <v>194</v>
      </c>
      <c r="I141" s="1">
        <v>1101</v>
      </c>
      <c r="J141" s="1">
        <v>0.2</v>
      </c>
      <c r="K141" s="1">
        <f t="shared" si="12"/>
        <v>-1.2</v>
      </c>
      <c r="L141" s="1">
        <f t="shared" si="13"/>
        <v>-1.8</v>
      </c>
      <c r="M141" s="1">
        <f t="shared" si="14"/>
        <v>193</v>
      </c>
      <c r="N141" s="1">
        <f t="shared" si="15"/>
        <v>193.8</v>
      </c>
      <c r="O141" s="1">
        <v>0</v>
      </c>
      <c r="P141" s="1">
        <v>297.21038600000003</v>
      </c>
      <c r="Q141" s="1">
        <v>1096.868461</v>
      </c>
      <c r="R141" s="1">
        <v>1</v>
      </c>
      <c r="S141" s="1">
        <v>1</v>
      </c>
      <c r="T141" s="1">
        <v>1</v>
      </c>
      <c r="W141" s="1">
        <f t="shared" si="11"/>
        <v>188.2</v>
      </c>
    </row>
    <row r="142" spans="2:23">
      <c r="B142" s="1">
        <v>14</v>
      </c>
      <c r="C142" s="1">
        <v>-0.3</v>
      </c>
      <c r="D142" s="1">
        <v>-1.8</v>
      </c>
      <c r="E142" s="1">
        <v>-1.4</v>
      </c>
      <c r="F142" s="1">
        <v>196.6</v>
      </c>
      <c r="G142" s="1">
        <v>200.4</v>
      </c>
      <c r="H142" s="1">
        <v>203.5</v>
      </c>
      <c r="I142" s="1">
        <v>1102</v>
      </c>
      <c r="J142" s="1">
        <v>0.2</v>
      </c>
      <c r="K142" s="1">
        <f t="shared" si="12"/>
        <v>-2</v>
      </c>
      <c r="L142" s="1">
        <f t="shared" si="13"/>
        <v>-1.5999999999999999</v>
      </c>
      <c r="M142" s="1">
        <f t="shared" si="14"/>
        <v>200.20000000000002</v>
      </c>
      <c r="N142" s="1">
        <f t="shared" si="15"/>
        <v>203.3</v>
      </c>
      <c r="O142" s="1">
        <v>0</v>
      </c>
      <c r="P142" s="1">
        <v>296.93746399999998</v>
      </c>
      <c r="Q142" s="1">
        <v>1097.0000709999999</v>
      </c>
      <c r="R142" s="1">
        <v>1</v>
      </c>
      <c r="S142" s="1">
        <v>1</v>
      </c>
      <c r="T142" s="1">
        <v>1</v>
      </c>
      <c r="W142" s="1">
        <f t="shared" si="11"/>
        <v>196.9</v>
      </c>
    </row>
    <row r="143" spans="2:23">
      <c r="B143" s="1">
        <v>14.1</v>
      </c>
      <c r="C143" s="1">
        <v>0</v>
      </c>
      <c r="D143" s="1">
        <v>-1.2</v>
      </c>
      <c r="E143" s="1">
        <v>-1.5</v>
      </c>
      <c r="F143" s="1">
        <v>200.3</v>
      </c>
      <c r="G143" s="1">
        <v>202.8</v>
      </c>
      <c r="H143" s="1">
        <v>196.6</v>
      </c>
      <c r="I143" s="1">
        <v>1098</v>
      </c>
      <c r="J143" s="1">
        <v>0.2</v>
      </c>
      <c r="K143" s="1">
        <f t="shared" si="12"/>
        <v>-1.4</v>
      </c>
      <c r="L143" s="1">
        <f t="shared" si="13"/>
        <v>-1.7</v>
      </c>
      <c r="M143" s="1">
        <f t="shared" si="14"/>
        <v>202.60000000000002</v>
      </c>
      <c r="N143" s="1">
        <f t="shared" si="15"/>
        <v>196.4</v>
      </c>
      <c r="O143" s="1">
        <v>0</v>
      </c>
      <c r="P143" s="1">
        <v>296.86042800000001</v>
      </c>
      <c r="Q143" s="1">
        <v>1097.132286</v>
      </c>
      <c r="R143" s="1">
        <v>1</v>
      </c>
      <c r="S143" s="1">
        <v>1</v>
      </c>
      <c r="T143" s="1">
        <v>1</v>
      </c>
      <c r="W143" s="1">
        <f t="shared" si="11"/>
        <v>200.3</v>
      </c>
    </row>
    <row r="144" spans="2:23">
      <c r="B144" s="1">
        <v>14.2</v>
      </c>
      <c r="C144" s="1">
        <v>0</v>
      </c>
      <c r="D144" s="1">
        <v>-1.2</v>
      </c>
      <c r="E144" s="1">
        <v>-1.6</v>
      </c>
      <c r="F144" s="1">
        <v>189.4</v>
      </c>
      <c r="G144" s="1">
        <v>193.9</v>
      </c>
      <c r="H144" s="1">
        <v>194.3</v>
      </c>
      <c r="I144" s="1">
        <v>1096</v>
      </c>
      <c r="J144" s="1">
        <v>0.2</v>
      </c>
      <c r="K144" s="1">
        <f t="shared" si="12"/>
        <v>-1.4</v>
      </c>
      <c r="L144" s="1">
        <f t="shared" si="13"/>
        <v>-1.8</v>
      </c>
      <c r="M144" s="1">
        <f t="shared" si="14"/>
        <v>193.70000000000002</v>
      </c>
      <c r="N144" s="1">
        <f t="shared" si="15"/>
        <v>194.10000000000002</v>
      </c>
      <c r="O144" s="1">
        <v>0</v>
      </c>
      <c r="P144" s="1">
        <v>296.40256599999998</v>
      </c>
      <c r="Q144" s="1">
        <v>1097.393378</v>
      </c>
      <c r="R144" s="1">
        <v>1</v>
      </c>
      <c r="S144" s="1">
        <v>1</v>
      </c>
      <c r="T144" s="1">
        <v>1</v>
      </c>
      <c r="W144" s="1">
        <f t="shared" si="11"/>
        <v>189.4</v>
      </c>
    </row>
    <row r="145" spans="2:23">
      <c r="B145" s="1">
        <v>14.3</v>
      </c>
      <c r="C145" s="1">
        <v>-0.2</v>
      </c>
      <c r="D145" s="1">
        <v>-1.5</v>
      </c>
      <c r="E145" s="1">
        <v>-1.5</v>
      </c>
      <c r="F145" s="1">
        <v>196.7</v>
      </c>
      <c r="G145" s="1">
        <v>200.5</v>
      </c>
      <c r="H145" s="1">
        <v>201.9</v>
      </c>
      <c r="I145" s="1">
        <v>1100</v>
      </c>
      <c r="J145" s="1">
        <v>0.2</v>
      </c>
      <c r="K145" s="1">
        <f t="shared" si="12"/>
        <v>-1.7</v>
      </c>
      <c r="L145" s="1">
        <f t="shared" si="13"/>
        <v>-1.7</v>
      </c>
      <c r="M145" s="1">
        <f t="shared" si="14"/>
        <v>200.3</v>
      </c>
      <c r="N145" s="1">
        <f t="shared" si="15"/>
        <v>201.70000000000002</v>
      </c>
      <c r="O145" s="1">
        <v>0</v>
      </c>
      <c r="P145" s="1">
        <v>296.75</v>
      </c>
      <c r="Q145" s="1">
        <v>1097.6100449999999</v>
      </c>
      <c r="R145" s="1">
        <v>1</v>
      </c>
      <c r="S145" s="1">
        <v>1</v>
      </c>
      <c r="T145" s="1">
        <v>1</v>
      </c>
      <c r="W145" s="1">
        <f t="shared" si="11"/>
        <v>196.89999999999998</v>
      </c>
    </row>
    <row r="146" spans="2:23">
      <c r="B146" s="1">
        <v>14.4</v>
      </c>
      <c r="C146" s="1">
        <v>0</v>
      </c>
      <c r="D146" s="1">
        <v>-1.3</v>
      </c>
      <c r="E146" s="1">
        <v>-1.4</v>
      </c>
      <c r="F146" s="1">
        <v>197.5</v>
      </c>
      <c r="G146" s="1">
        <v>200.8</v>
      </c>
      <c r="H146" s="1">
        <v>194</v>
      </c>
      <c r="I146" s="1">
        <v>1098</v>
      </c>
      <c r="J146" s="1">
        <v>0.2</v>
      </c>
      <c r="K146" s="1">
        <f t="shared" si="12"/>
        <v>-1.5</v>
      </c>
      <c r="L146" s="1">
        <f t="shared" si="13"/>
        <v>-1.5999999999999999</v>
      </c>
      <c r="M146" s="1">
        <f t="shared" si="14"/>
        <v>200.60000000000002</v>
      </c>
      <c r="N146" s="1">
        <f t="shared" si="15"/>
        <v>193.8</v>
      </c>
      <c r="O146" s="1">
        <v>0</v>
      </c>
      <c r="P146" s="1">
        <v>296.73951099999999</v>
      </c>
      <c r="Q146" s="1">
        <v>1097.520978</v>
      </c>
      <c r="R146" s="1">
        <v>1</v>
      </c>
      <c r="S146" s="1">
        <v>1</v>
      </c>
      <c r="T146" s="1">
        <v>1</v>
      </c>
      <c r="W146" s="1">
        <f t="shared" si="11"/>
        <v>197.5</v>
      </c>
    </row>
    <row r="147" spans="2:23">
      <c r="B147" s="1">
        <v>14.5</v>
      </c>
      <c r="C147" s="1">
        <v>0</v>
      </c>
      <c r="D147" s="1">
        <v>-1.3</v>
      </c>
      <c r="E147" s="1">
        <v>-1.6</v>
      </c>
      <c r="F147" s="1">
        <v>189.5</v>
      </c>
      <c r="G147" s="1">
        <v>194.1</v>
      </c>
      <c r="H147" s="1">
        <v>193.5</v>
      </c>
      <c r="I147" s="1">
        <v>1100</v>
      </c>
      <c r="J147" s="1">
        <v>0.2</v>
      </c>
      <c r="K147" s="1">
        <f t="shared" si="12"/>
        <v>-1.5</v>
      </c>
      <c r="L147" s="1">
        <f t="shared" si="13"/>
        <v>-1.8</v>
      </c>
      <c r="M147" s="1">
        <f t="shared" si="14"/>
        <v>193.9</v>
      </c>
      <c r="N147" s="1">
        <f t="shared" si="15"/>
        <v>193.3</v>
      </c>
      <c r="O147" s="1">
        <v>0</v>
      </c>
      <c r="P147" s="1">
        <v>296.70051000000001</v>
      </c>
      <c r="Q147" s="1">
        <v>1097.67704</v>
      </c>
      <c r="R147" s="1">
        <v>1</v>
      </c>
      <c r="S147" s="1">
        <v>1</v>
      </c>
      <c r="T147" s="1">
        <v>1</v>
      </c>
      <c r="W147" s="1">
        <f t="shared" si="11"/>
        <v>189.5</v>
      </c>
    </row>
    <row r="148" spans="2:23">
      <c r="B148" s="1">
        <v>14.6</v>
      </c>
      <c r="C148" s="1">
        <v>0</v>
      </c>
      <c r="D148" s="1">
        <v>-1.3</v>
      </c>
      <c r="E148" s="1">
        <v>-1.4</v>
      </c>
      <c r="F148" s="1">
        <v>198</v>
      </c>
      <c r="G148" s="1">
        <v>202.3</v>
      </c>
      <c r="H148" s="1">
        <v>202.9</v>
      </c>
      <c r="I148" s="1">
        <v>1100</v>
      </c>
      <c r="J148" s="1">
        <v>0.2</v>
      </c>
      <c r="K148" s="1">
        <f t="shared" si="12"/>
        <v>-1.5</v>
      </c>
      <c r="L148" s="1">
        <f t="shared" si="13"/>
        <v>-1.5999999999999999</v>
      </c>
      <c r="M148" s="1">
        <f t="shared" si="14"/>
        <v>202.10000000000002</v>
      </c>
      <c r="N148" s="1">
        <f t="shared" si="15"/>
        <v>202.70000000000002</v>
      </c>
      <c r="O148" s="1">
        <v>0</v>
      </c>
      <c r="P148" s="1">
        <v>296.68769099999997</v>
      </c>
      <c r="Q148" s="1">
        <v>1097.875</v>
      </c>
      <c r="R148" s="1">
        <v>1</v>
      </c>
      <c r="S148" s="1">
        <v>1</v>
      </c>
      <c r="T148" s="1">
        <v>1</v>
      </c>
      <c r="W148" s="1">
        <f t="shared" si="11"/>
        <v>198</v>
      </c>
    </row>
    <row r="149" spans="2:23">
      <c r="B149" s="1">
        <v>14.7</v>
      </c>
      <c r="C149" s="1">
        <v>0</v>
      </c>
      <c r="D149" s="1">
        <v>-1.2</v>
      </c>
      <c r="E149" s="1">
        <v>-1.5</v>
      </c>
      <c r="F149" s="1">
        <v>195.8</v>
      </c>
      <c r="G149" s="1">
        <v>199.3</v>
      </c>
      <c r="H149" s="1">
        <v>192.1</v>
      </c>
      <c r="I149" s="1">
        <v>1098</v>
      </c>
      <c r="J149" s="1">
        <v>0.2</v>
      </c>
      <c r="K149" s="1">
        <f t="shared" si="12"/>
        <v>-1.4</v>
      </c>
      <c r="L149" s="1">
        <f t="shared" si="13"/>
        <v>-1.7</v>
      </c>
      <c r="M149" s="1">
        <f t="shared" si="14"/>
        <v>199.10000000000002</v>
      </c>
      <c r="N149" s="1">
        <f t="shared" si="15"/>
        <v>191.9</v>
      </c>
      <c r="O149" s="1">
        <v>0</v>
      </c>
      <c r="P149" s="1">
        <v>296.51824399999998</v>
      </c>
      <c r="Q149" s="1">
        <v>1097.875</v>
      </c>
      <c r="R149" s="1">
        <v>1</v>
      </c>
      <c r="S149" s="1">
        <v>1</v>
      </c>
      <c r="T149" s="1">
        <v>1</v>
      </c>
      <c r="W149" s="1">
        <f t="shared" si="11"/>
        <v>195.8</v>
      </c>
    </row>
    <row r="150" spans="2:23">
      <c r="B150" s="1">
        <v>14.8</v>
      </c>
      <c r="C150" s="1">
        <v>0</v>
      </c>
      <c r="D150" s="1">
        <v>-1.4</v>
      </c>
      <c r="E150" s="1">
        <v>-1.6</v>
      </c>
      <c r="F150" s="1">
        <v>188.5</v>
      </c>
      <c r="G150" s="1">
        <v>192.4</v>
      </c>
      <c r="H150" s="1">
        <v>192.8</v>
      </c>
      <c r="I150" s="1">
        <v>1100</v>
      </c>
      <c r="J150" s="1">
        <v>0.2</v>
      </c>
      <c r="K150" s="1">
        <f t="shared" si="12"/>
        <v>-1.5999999999999999</v>
      </c>
      <c r="L150" s="1">
        <f t="shared" si="13"/>
        <v>-1.8</v>
      </c>
      <c r="M150" s="1">
        <f t="shared" si="14"/>
        <v>192.20000000000002</v>
      </c>
      <c r="N150" s="1">
        <f t="shared" si="15"/>
        <v>192.60000000000002</v>
      </c>
      <c r="O150" s="1">
        <v>0</v>
      </c>
      <c r="P150" s="1">
        <v>296.52070700000002</v>
      </c>
      <c r="Q150" s="1">
        <v>1097.9585850000001</v>
      </c>
      <c r="R150" s="1">
        <v>1</v>
      </c>
      <c r="S150" s="1">
        <v>1</v>
      </c>
      <c r="T150" s="1">
        <v>1</v>
      </c>
      <c r="W150" s="1">
        <f t="shared" si="11"/>
        <v>188.5</v>
      </c>
    </row>
    <row r="151" spans="2:23">
      <c r="B151" s="1">
        <v>14.9</v>
      </c>
      <c r="C151" s="1">
        <v>0</v>
      </c>
      <c r="D151" s="1">
        <v>-1.4</v>
      </c>
      <c r="E151" s="1">
        <v>-1.4</v>
      </c>
      <c r="F151" s="1">
        <v>198</v>
      </c>
      <c r="G151" s="1">
        <v>201.9</v>
      </c>
      <c r="H151" s="1">
        <v>202.6</v>
      </c>
      <c r="I151" s="1">
        <v>1098</v>
      </c>
      <c r="J151" s="1">
        <v>0.2</v>
      </c>
      <c r="K151" s="1">
        <f t="shared" si="12"/>
        <v>-1.5999999999999999</v>
      </c>
      <c r="L151" s="1">
        <f t="shared" si="13"/>
        <v>-1.5999999999999999</v>
      </c>
      <c r="M151" s="1">
        <f t="shared" si="14"/>
        <v>201.70000000000002</v>
      </c>
      <c r="N151" s="1">
        <f t="shared" si="15"/>
        <v>202.4</v>
      </c>
      <c r="O151" s="1">
        <v>0</v>
      </c>
      <c r="P151" s="1">
        <v>296.13222200000001</v>
      </c>
      <c r="Q151" s="1">
        <v>1098.1719660000001</v>
      </c>
      <c r="R151" s="1">
        <v>1</v>
      </c>
      <c r="S151" s="1">
        <v>1</v>
      </c>
      <c r="T151" s="1">
        <v>1</v>
      </c>
      <c r="W151" s="1">
        <f t="shared" si="11"/>
        <v>198</v>
      </c>
    </row>
    <row r="152" spans="2:23">
      <c r="B152" s="1">
        <v>15</v>
      </c>
      <c r="C152" s="1">
        <v>0</v>
      </c>
      <c r="D152" s="1">
        <v>-1.2</v>
      </c>
      <c r="E152" s="1">
        <v>-1.4</v>
      </c>
      <c r="F152" s="1">
        <v>193.6</v>
      </c>
      <c r="G152" s="1">
        <v>196.2</v>
      </c>
      <c r="H152" s="1">
        <v>193.1</v>
      </c>
      <c r="I152" s="1">
        <v>1096</v>
      </c>
      <c r="J152" s="1">
        <v>0.2</v>
      </c>
      <c r="K152" s="1">
        <f t="shared" si="12"/>
        <v>-1.4</v>
      </c>
      <c r="L152" s="1">
        <f t="shared" si="13"/>
        <v>-1.5999999999999999</v>
      </c>
      <c r="M152" s="1">
        <f t="shared" si="14"/>
        <v>196</v>
      </c>
      <c r="N152" s="1">
        <f t="shared" si="15"/>
        <v>192.9</v>
      </c>
      <c r="O152" s="1">
        <v>0</v>
      </c>
      <c r="P152" s="1">
        <v>295.67708199999998</v>
      </c>
      <c r="Q152" s="1">
        <v>1098.25</v>
      </c>
      <c r="R152" s="1">
        <v>1</v>
      </c>
      <c r="S152" s="1">
        <v>1</v>
      </c>
      <c r="T152" s="1">
        <v>1</v>
      </c>
      <c r="W152" s="1">
        <f t="shared" si="11"/>
        <v>193.6</v>
      </c>
    </row>
    <row r="153" spans="2:23">
      <c r="B153" s="1">
        <v>15.1</v>
      </c>
      <c r="C153" s="1">
        <v>0</v>
      </c>
      <c r="D153" s="1">
        <v>-1.4</v>
      </c>
      <c r="E153" s="1">
        <v>-1.6</v>
      </c>
      <c r="F153" s="1">
        <v>190.2</v>
      </c>
      <c r="G153" s="1">
        <v>195.1</v>
      </c>
      <c r="H153" s="1">
        <v>192.5</v>
      </c>
      <c r="I153" s="1">
        <v>1097</v>
      </c>
      <c r="J153" s="1">
        <v>0.2</v>
      </c>
      <c r="K153" s="1">
        <f t="shared" si="12"/>
        <v>-1.5999999999999999</v>
      </c>
      <c r="L153" s="1">
        <f t="shared" si="13"/>
        <v>-1.8</v>
      </c>
      <c r="M153" s="1">
        <f t="shared" si="14"/>
        <v>194.9</v>
      </c>
      <c r="N153" s="1">
        <f t="shared" si="15"/>
        <v>192.3</v>
      </c>
      <c r="O153" s="1">
        <v>0</v>
      </c>
      <c r="P153" s="1">
        <v>295.80718999999999</v>
      </c>
      <c r="Q153" s="1">
        <v>1098.25</v>
      </c>
      <c r="R153" s="1">
        <v>1</v>
      </c>
      <c r="S153" s="1">
        <v>1</v>
      </c>
      <c r="T153" s="1">
        <v>1</v>
      </c>
      <c r="W153" s="1">
        <f t="shared" si="11"/>
        <v>190.2</v>
      </c>
    </row>
    <row r="154" spans="2:23">
      <c r="B154" s="1">
        <v>15.2</v>
      </c>
      <c r="C154" s="1">
        <v>0</v>
      </c>
      <c r="D154" s="1">
        <v>-1.4</v>
      </c>
      <c r="E154" s="1">
        <v>-1.5</v>
      </c>
      <c r="F154" s="1">
        <v>197.9</v>
      </c>
      <c r="G154" s="1">
        <v>202.3</v>
      </c>
      <c r="H154" s="1">
        <v>202.6</v>
      </c>
      <c r="I154" s="1">
        <v>1099</v>
      </c>
      <c r="J154" s="1">
        <v>0.2</v>
      </c>
      <c r="K154" s="1">
        <f t="shared" si="12"/>
        <v>-1.5999999999999999</v>
      </c>
      <c r="L154" s="1">
        <f t="shared" si="13"/>
        <v>-1.7</v>
      </c>
      <c r="M154" s="1">
        <f t="shared" si="14"/>
        <v>202.10000000000002</v>
      </c>
      <c r="N154" s="1">
        <f t="shared" si="15"/>
        <v>202.4</v>
      </c>
      <c r="O154" s="1">
        <v>0</v>
      </c>
      <c r="P154" s="1">
        <v>295.875</v>
      </c>
      <c r="Q154" s="1">
        <v>1098.3124740000001</v>
      </c>
      <c r="R154" s="1">
        <v>1</v>
      </c>
      <c r="S154" s="1">
        <v>1</v>
      </c>
      <c r="T154" s="1">
        <v>1</v>
      </c>
      <c r="W154" s="1">
        <f t="shared" si="11"/>
        <v>197.9</v>
      </c>
    </row>
    <row r="155" spans="2:23">
      <c r="B155" s="1">
        <v>15.3</v>
      </c>
      <c r="C155" s="1">
        <v>0.1</v>
      </c>
      <c r="D155" s="1">
        <v>-1.2</v>
      </c>
      <c r="E155" s="1">
        <v>-1.4</v>
      </c>
      <c r="F155" s="1">
        <v>189.9</v>
      </c>
      <c r="G155" s="1">
        <v>193.2</v>
      </c>
      <c r="H155" s="1">
        <v>190.5</v>
      </c>
      <c r="I155" s="1">
        <v>1097</v>
      </c>
      <c r="J155" s="1">
        <v>0.2</v>
      </c>
      <c r="K155" s="1">
        <f t="shared" si="12"/>
        <v>-1.4</v>
      </c>
      <c r="L155" s="1">
        <f t="shared" si="13"/>
        <v>-1.5999999999999999</v>
      </c>
      <c r="M155" s="1">
        <f t="shared" si="14"/>
        <v>193</v>
      </c>
      <c r="N155" s="1">
        <f t="shared" si="15"/>
        <v>190.3</v>
      </c>
      <c r="O155" s="1">
        <v>0</v>
      </c>
      <c r="P155" s="1">
        <v>296.01053999999999</v>
      </c>
      <c r="Q155" s="1">
        <v>1098.375</v>
      </c>
      <c r="R155" s="1">
        <v>1</v>
      </c>
      <c r="S155" s="1">
        <v>1</v>
      </c>
      <c r="T155" s="1">
        <v>1</v>
      </c>
      <c r="W155" s="1">
        <f t="shared" si="11"/>
        <v>189.8</v>
      </c>
    </row>
    <row r="156" spans="2:23">
      <c r="B156" s="1">
        <v>15.4</v>
      </c>
      <c r="C156" s="1">
        <v>-0.2</v>
      </c>
      <c r="D156" s="1">
        <v>-1.5</v>
      </c>
      <c r="E156" s="1">
        <v>-1.6</v>
      </c>
      <c r="F156" s="1">
        <v>189.5</v>
      </c>
      <c r="G156" s="1">
        <v>194.5</v>
      </c>
      <c r="H156" s="1">
        <v>191.9</v>
      </c>
      <c r="I156" s="1">
        <v>1096</v>
      </c>
      <c r="J156" s="1">
        <v>0.2</v>
      </c>
      <c r="K156" s="1">
        <f t="shared" si="12"/>
        <v>-1.7</v>
      </c>
      <c r="L156" s="1">
        <f t="shared" si="13"/>
        <v>-1.8</v>
      </c>
      <c r="M156" s="1">
        <f t="shared" si="14"/>
        <v>194.3</v>
      </c>
      <c r="N156" s="1">
        <f t="shared" si="15"/>
        <v>191.70000000000002</v>
      </c>
      <c r="O156" s="1">
        <v>0</v>
      </c>
      <c r="P156" s="1">
        <v>295.94241499999998</v>
      </c>
      <c r="Q156" s="1">
        <v>1098.448034</v>
      </c>
      <c r="R156" s="1">
        <v>1</v>
      </c>
      <c r="S156" s="1">
        <v>1</v>
      </c>
      <c r="T156" s="1">
        <v>1</v>
      </c>
      <c r="W156" s="1">
        <f t="shared" si="11"/>
        <v>189.7</v>
      </c>
    </row>
    <row r="157" spans="2:23">
      <c r="B157" s="1">
        <v>15.5</v>
      </c>
      <c r="C157" s="1">
        <v>0.1</v>
      </c>
      <c r="D157" s="1">
        <v>-1.4</v>
      </c>
      <c r="E157" s="1">
        <v>-1.4</v>
      </c>
      <c r="F157" s="1">
        <v>197.6</v>
      </c>
      <c r="G157" s="1">
        <v>202.2</v>
      </c>
      <c r="H157" s="1">
        <v>202.6</v>
      </c>
      <c r="I157" s="1">
        <v>1103</v>
      </c>
      <c r="J157" s="1">
        <v>0.2</v>
      </c>
      <c r="K157" s="1">
        <f t="shared" si="12"/>
        <v>-1.5999999999999999</v>
      </c>
      <c r="L157" s="1">
        <f t="shared" si="13"/>
        <v>-1.5999999999999999</v>
      </c>
      <c r="M157" s="1">
        <f t="shared" si="14"/>
        <v>202</v>
      </c>
      <c r="N157" s="1">
        <f t="shared" si="15"/>
        <v>202.4</v>
      </c>
      <c r="O157" s="1">
        <v>0</v>
      </c>
      <c r="P157" s="1">
        <v>295.617256</v>
      </c>
      <c r="Q157" s="1">
        <v>1098.5</v>
      </c>
      <c r="R157" s="1">
        <v>1</v>
      </c>
      <c r="S157" s="1">
        <v>1</v>
      </c>
      <c r="T157" s="1">
        <v>1</v>
      </c>
      <c r="W157" s="1">
        <f t="shared" si="11"/>
        <v>197.5</v>
      </c>
    </row>
    <row r="158" spans="2:23">
      <c r="B158" s="1">
        <v>15.6</v>
      </c>
      <c r="C158" s="1">
        <v>0.2</v>
      </c>
      <c r="D158" s="1">
        <v>-1.1000000000000001</v>
      </c>
      <c r="E158" s="1">
        <v>-1.5</v>
      </c>
      <c r="F158" s="1">
        <v>187.9</v>
      </c>
      <c r="G158" s="1">
        <v>191.8</v>
      </c>
      <c r="H158" s="1">
        <v>190.5</v>
      </c>
      <c r="I158" s="1">
        <v>1098</v>
      </c>
      <c r="J158" s="1">
        <v>0.2</v>
      </c>
      <c r="K158" s="1">
        <f t="shared" si="12"/>
        <v>-1.3</v>
      </c>
      <c r="L158" s="1">
        <f t="shared" si="13"/>
        <v>-1.7</v>
      </c>
      <c r="M158" s="1">
        <f t="shared" si="14"/>
        <v>191.60000000000002</v>
      </c>
      <c r="N158" s="1">
        <f t="shared" si="15"/>
        <v>190.3</v>
      </c>
      <c r="O158" s="1">
        <v>0</v>
      </c>
      <c r="P158" s="1">
        <v>295.58323200000001</v>
      </c>
      <c r="Q158" s="1">
        <v>1098.5</v>
      </c>
      <c r="R158" s="1">
        <v>1</v>
      </c>
      <c r="S158" s="1">
        <v>1</v>
      </c>
      <c r="T158" s="1">
        <v>1</v>
      </c>
      <c r="W158" s="1">
        <f t="shared" si="11"/>
        <v>187.70000000000002</v>
      </c>
    </row>
    <row r="159" spans="2:23">
      <c r="B159" s="1">
        <v>15.7</v>
      </c>
      <c r="C159" s="1">
        <v>0</v>
      </c>
      <c r="D159" s="1">
        <v>-1.6</v>
      </c>
      <c r="E159" s="1">
        <v>-1.6</v>
      </c>
      <c r="F159" s="1">
        <v>190.2</v>
      </c>
      <c r="G159" s="1">
        <v>194.3</v>
      </c>
      <c r="H159" s="1">
        <v>190.6</v>
      </c>
      <c r="I159" s="1">
        <v>1098</v>
      </c>
      <c r="J159" s="1">
        <v>0.2</v>
      </c>
      <c r="K159" s="1">
        <f t="shared" si="12"/>
        <v>-1.8</v>
      </c>
      <c r="L159" s="1">
        <f t="shared" si="13"/>
        <v>-1.8</v>
      </c>
      <c r="M159" s="1">
        <f t="shared" si="14"/>
        <v>194.10000000000002</v>
      </c>
      <c r="N159" s="1">
        <f t="shared" si="15"/>
        <v>190.4</v>
      </c>
      <c r="O159" s="1">
        <v>0</v>
      </c>
      <c r="P159" s="1">
        <v>295.27050600000001</v>
      </c>
      <c r="Q159" s="1">
        <v>1098.6772470000001</v>
      </c>
      <c r="R159" s="1">
        <v>1</v>
      </c>
      <c r="S159" s="1">
        <v>1</v>
      </c>
      <c r="T159" s="1">
        <v>1</v>
      </c>
      <c r="W159" s="1">
        <f t="shared" si="11"/>
        <v>190.2</v>
      </c>
    </row>
    <row r="160" spans="2:23">
      <c r="B160" s="1">
        <v>15.8</v>
      </c>
      <c r="C160" s="1">
        <v>0</v>
      </c>
      <c r="D160" s="1">
        <v>-1.2</v>
      </c>
      <c r="E160" s="1">
        <v>-1.4</v>
      </c>
      <c r="F160" s="1">
        <v>198.3</v>
      </c>
      <c r="G160" s="1">
        <v>201.5</v>
      </c>
      <c r="H160" s="1">
        <v>201.5</v>
      </c>
      <c r="I160" s="1">
        <v>1101</v>
      </c>
      <c r="J160" s="1">
        <v>0.2</v>
      </c>
      <c r="K160" s="1">
        <f t="shared" si="12"/>
        <v>-1.4</v>
      </c>
      <c r="L160" s="1">
        <f t="shared" si="13"/>
        <v>-1.5999999999999999</v>
      </c>
      <c r="M160" s="1">
        <f t="shared" si="14"/>
        <v>201.3</v>
      </c>
      <c r="N160" s="1">
        <f t="shared" si="15"/>
        <v>201.3</v>
      </c>
      <c r="O160" s="1">
        <v>0</v>
      </c>
      <c r="P160" s="1">
        <v>295.171967</v>
      </c>
      <c r="Q160" s="1">
        <v>1098.75</v>
      </c>
      <c r="R160" s="1">
        <v>1</v>
      </c>
      <c r="S160" s="1">
        <v>1</v>
      </c>
      <c r="T160" s="1">
        <v>1</v>
      </c>
      <c r="W160" s="1">
        <f t="shared" si="11"/>
        <v>198.3</v>
      </c>
    </row>
    <row r="161" spans="2:23">
      <c r="B161" s="1">
        <v>15.9</v>
      </c>
      <c r="C161" s="1">
        <v>0.2</v>
      </c>
      <c r="D161" s="1">
        <v>-0.9</v>
      </c>
      <c r="E161" s="1">
        <v>-1.4</v>
      </c>
      <c r="F161" s="1">
        <v>186.2</v>
      </c>
      <c r="G161" s="1">
        <v>189.9</v>
      </c>
      <c r="H161" s="1">
        <v>191.6</v>
      </c>
      <c r="I161" s="1">
        <v>1100</v>
      </c>
      <c r="J161" s="1">
        <v>0.2</v>
      </c>
      <c r="K161" s="1">
        <f t="shared" si="12"/>
        <v>-1.1000000000000001</v>
      </c>
      <c r="L161" s="1">
        <f t="shared" si="13"/>
        <v>-1.5999999999999999</v>
      </c>
      <c r="M161" s="1">
        <f t="shared" si="14"/>
        <v>189.70000000000002</v>
      </c>
      <c r="N161" s="1">
        <f t="shared" si="15"/>
        <v>191.4</v>
      </c>
      <c r="O161" s="1">
        <v>0</v>
      </c>
      <c r="P161" s="1">
        <v>295.286652</v>
      </c>
      <c r="Q161" s="1">
        <v>1098.849152</v>
      </c>
      <c r="R161" s="1">
        <v>1</v>
      </c>
      <c r="S161" s="1">
        <v>1</v>
      </c>
      <c r="T161" s="1">
        <v>1</v>
      </c>
      <c r="W161" s="1">
        <f t="shared" si="11"/>
        <v>186</v>
      </c>
    </row>
    <row r="162" spans="2:23">
      <c r="B162" s="1">
        <v>16</v>
      </c>
      <c r="C162" s="1">
        <v>-0.1</v>
      </c>
      <c r="D162" s="1">
        <v>-1.5</v>
      </c>
      <c r="E162" s="1">
        <v>-1.6</v>
      </c>
      <c r="F162" s="1">
        <v>189.5</v>
      </c>
      <c r="G162" s="1">
        <v>192.8</v>
      </c>
      <c r="H162" s="1">
        <v>189.6</v>
      </c>
      <c r="I162" s="1">
        <v>1098</v>
      </c>
      <c r="J162" s="1">
        <v>0.2</v>
      </c>
      <c r="K162" s="1">
        <f t="shared" si="12"/>
        <v>-1.7</v>
      </c>
      <c r="L162" s="1">
        <f t="shared" si="13"/>
        <v>-1.8</v>
      </c>
      <c r="M162" s="1">
        <f t="shared" si="14"/>
        <v>192.60000000000002</v>
      </c>
      <c r="N162" s="1">
        <f t="shared" si="15"/>
        <v>189.4</v>
      </c>
      <c r="O162" s="1">
        <v>0</v>
      </c>
      <c r="P162" s="1">
        <v>295.26048500000002</v>
      </c>
      <c r="Q162" s="1">
        <v>1098.9790290000001</v>
      </c>
      <c r="R162" s="1">
        <v>1</v>
      </c>
      <c r="S162" s="1">
        <v>1</v>
      </c>
      <c r="T162" s="1">
        <v>1</v>
      </c>
      <c r="W162" s="1">
        <f t="shared" si="11"/>
        <v>189.6</v>
      </c>
    </row>
    <row r="163" spans="2:23">
      <c r="B163" s="1">
        <v>16.100000000000001</v>
      </c>
      <c r="C163" s="1">
        <v>0.1</v>
      </c>
      <c r="D163" s="1">
        <v>-1.1000000000000001</v>
      </c>
      <c r="E163" s="1">
        <v>-1.4</v>
      </c>
      <c r="F163" s="1">
        <v>198</v>
      </c>
      <c r="G163" s="1">
        <v>201.5</v>
      </c>
      <c r="H163" s="1">
        <v>201.9</v>
      </c>
      <c r="I163" s="1">
        <v>1102</v>
      </c>
      <c r="J163" s="1">
        <v>0.2</v>
      </c>
      <c r="K163" s="1">
        <f t="shared" si="12"/>
        <v>-1.3</v>
      </c>
      <c r="L163" s="1">
        <f t="shared" si="13"/>
        <v>-1.5999999999999999</v>
      </c>
      <c r="M163" s="1">
        <f t="shared" si="14"/>
        <v>201.3</v>
      </c>
      <c r="N163" s="1">
        <f t="shared" si="15"/>
        <v>201.70000000000002</v>
      </c>
      <c r="O163" s="1">
        <v>0</v>
      </c>
      <c r="P163" s="1">
        <v>295.46855699999998</v>
      </c>
      <c r="Q163" s="1">
        <v>1099</v>
      </c>
      <c r="R163" s="1">
        <v>1</v>
      </c>
      <c r="S163" s="1">
        <v>1</v>
      </c>
      <c r="T163" s="1">
        <v>1</v>
      </c>
      <c r="W163" s="1">
        <f t="shared" si="11"/>
        <v>197.9</v>
      </c>
    </row>
    <row r="164" spans="2:23">
      <c r="B164" s="1">
        <v>16.2</v>
      </c>
      <c r="C164" s="1">
        <v>0.1</v>
      </c>
      <c r="D164" s="1">
        <v>-1.1000000000000001</v>
      </c>
      <c r="E164" s="1">
        <v>-1.4</v>
      </c>
      <c r="F164" s="1">
        <v>186.2</v>
      </c>
      <c r="G164" s="1">
        <v>188.9</v>
      </c>
      <c r="H164" s="1">
        <v>190.2</v>
      </c>
      <c r="I164" s="1">
        <v>1101</v>
      </c>
      <c r="J164" s="1">
        <v>0.2</v>
      </c>
      <c r="K164" s="1">
        <f t="shared" si="12"/>
        <v>-1.3</v>
      </c>
      <c r="L164" s="1">
        <f t="shared" si="13"/>
        <v>-1.5999999999999999</v>
      </c>
      <c r="M164" s="1">
        <f t="shared" si="14"/>
        <v>188.70000000000002</v>
      </c>
      <c r="N164" s="1">
        <f t="shared" si="15"/>
        <v>190</v>
      </c>
      <c r="O164" s="1">
        <v>0</v>
      </c>
      <c r="P164" s="1">
        <v>294.98388399999999</v>
      </c>
      <c r="Q164" s="1">
        <v>1098.8853079999999</v>
      </c>
      <c r="R164" s="1">
        <v>1</v>
      </c>
      <c r="S164" s="1">
        <v>1</v>
      </c>
      <c r="T164" s="1">
        <v>1</v>
      </c>
      <c r="W164" s="1">
        <f t="shared" si="11"/>
        <v>186.1</v>
      </c>
    </row>
    <row r="165" spans="2:23">
      <c r="B165" s="1">
        <v>16.3</v>
      </c>
      <c r="C165" s="1">
        <v>-0.1</v>
      </c>
      <c r="D165" s="1">
        <v>-1.5</v>
      </c>
      <c r="E165" s="1">
        <v>-1.5</v>
      </c>
      <c r="F165" s="1">
        <v>188.5</v>
      </c>
      <c r="G165" s="1">
        <v>191.9</v>
      </c>
      <c r="H165" s="1">
        <v>189.2</v>
      </c>
      <c r="I165" s="1">
        <v>1104</v>
      </c>
      <c r="J165" s="1">
        <v>0.2</v>
      </c>
      <c r="K165" s="1">
        <f t="shared" si="12"/>
        <v>-1.7</v>
      </c>
      <c r="L165" s="1">
        <f t="shared" si="13"/>
        <v>-1.7</v>
      </c>
      <c r="M165" s="1">
        <f t="shared" si="14"/>
        <v>191.70000000000002</v>
      </c>
      <c r="N165" s="1">
        <f t="shared" si="15"/>
        <v>189</v>
      </c>
      <c r="O165" s="1">
        <v>0</v>
      </c>
      <c r="P165" s="1">
        <v>295.11731500000002</v>
      </c>
      <c r="Q165" s="1">
        <v>1098.9948770000001</v>
      </c>
      <c r="R165" s="1">
        <v>1</v>
      </c>
      <c r="S165" s="1">
        <v>1</v>
      </c>
      <c r="T165" s="1">
        <v>1</v>
      </c>
      <c r="W165" s="1">
        <f t="shared" si="11"/>
        <v>188.6</v>
      </c>
    </row>
    <row r="166" spans="2:23">
      <c r="B166" s="1">
        <v>16.399999999999999</v>
      </c>
      <c r="C166" s="1">
        <v>0.1</v>
      </c>
      <c r="D166" s="1">
        <v>-1.1000000000000001</v>
      </c>
      <c r="E166" s="1">
        <v>-1.4</v>
      </c>
      <c r="F166" s="1">
        <v>198.3</v>
      </c>
      <c r="G166" s="1">
        <v>201.2</v>
      </c>
      <c r="H166" s="1">
        <v>200.6</v>
      </c>
      <c r="I166" s="1">
        <v>1100</v>
      </c>
      <c r="J166" s="1">
        <v>0.2</v>
      </c>
      <c r="K166" s="1">
        <f t="shared" si="12"/>
        <v>-1.3</v>
      </c>
      <c r="L166" s="1">
        <f t="shared" si="13"/>
        <v>-1.5999999999999999</v>
      </c>
      <c r="M166" s="1">
        <f t="shared" si="14"/>
        <v>201</v>
      </c>
      <c r="N166" s="1">
        <f t="shared" si="15"/>
        <v>200.4</v>
      </c>
      <c r="O166" s="1">
        <v>0</v>
      </c>
      <c r="P166" s="1">
        <v>294.74949600000002</v>
      </c>
      <c r="Q166" s="1">
        <v>1099.125</v>
      </c>
      <c r="R166" s="1">
        <v>1</v>
      </c>
      <c r="S166" s="1">
        <v>1</v>
      </c>
      <c r="T166" s="1">
        <v>1</v>
      </c>
      <c r="W166" s="1">
        <f t="shared" si="11"/>
        <v>198.20000000000002</v>
      </c>
    </row>
    <row r="167" spans="2:23">
      <c r="B167" s="1">
        <v>16.5</v>
      </c>
      <c r="C167" s="1">
        <v>0.1</v>
      </c>
      <c r="D167" s="1">
        <v>-1</v>
      </c>
      <c r="E167" s="1">
        <v>-1.4</v>
      </c>
      <c r="F167" s="1">
        <v>184.7</v>
      </c>
      <c r="G167" s="1">
        <v>188.4</v>
      </c>
      <c r="H167" s="1">
        <v>191.1</v>
      </c>
      <c r="I167" s="1">
        <v>1099</v>
      </c>
      <c r="J167" s="1">
        <v>0.2</v>
      </c>
      <c r="K167" s="1">
        <f t="shared" si="12"/>
        <v>-1.2</v>
      </c>
      <c r="L167" s="1">
        <f t="shared" si="13"/>
        <v>-1.5999999999999999</v>
      </c>
      <c r="M167" s="1">
        <f t="shared" si="14"/>
        <v>188.20000000000002</v>
      </c>
      <c r="N167" s="1">
        <f t="shared" si="15"/>
        <v>190.9</v>
      </c>
      <c r="O167" s="1">
        <v>0</v>
      </c>
      <c r="P167" s="1">
        <v>294.30735600000003</v>
      </c>
      <c r="Q167" s="1">
        <v>1099.130144</v>
      </c>
      <c r="R167" s="1">
        <v>1</v>
      </c>
      <c r="S167" s="1">
        <v>1</v>
      </c>
      <c r="T167" s="1">
        <v>1</v>
      </c>
      <c r="W167" s="1">
        <f t="shared" si="11"/>
        <v>184.6</v>
      </c>
    </row>
    <row r="168" spans="2:23">
      <c r="B168" s="1">
        <v>16.600000000000001</v>
      </c>
      <c r="C168" s="1">
        <v>-0.1</v>
      </c>
      <c r="D168" s="1">
        <v>-1.5</v>
      </c>
      <c r="E168" s="1">
        <v>-1.6</v>
      </c>
      <c r="F168" s="1">
        <v>187.5</v>
      </c>
      <c r="G168" s="1">
        <v>191</v>
      </c>
      <c r="H168" s="1">
        <v>189.7</v>
      </c>
      <c r="I168" s="1">
        <v>1099</v>
      </c>
      <c r="J168" s="1">
        <v>0.2</v>
      </c>
      <c r="K168" s="1">
        <f t="shared" si="12"/>
        <v>-1.7</v>
      </c>
      <c r="L168" s="1">
        <f t="shared" si="13"/>
        <v>-1.8</v>
      </c>
      <c r="M168" s="1">
        <f t="shared" si="14"/>
        <v>190.8</v>
      </c>
      <c r="N168" s="1">
        <f t="shared" si="15"/>
        <v>189.5</v>
      </c>
      <c r="O168" s="1">
        <v>0</v>
      </c>
      <c r="P168" s="1">
        <v>294.26552500000003</v>
      </c>
      <c r="Q168" s="1">
        <v>1099.25</v>
      </c>
      <c r="R168" s="1">
        <v>1</v>
      </c>
      <c r="S168" s="1">
        <v>1</v>
      </c>
      <c r="T168" s="1">
        <v>1</v>
      </c>
      <c r="W168" s="1">
        <f t="shared" si="11"/>
        <v>187.6</v>
      </c>
    </row>
    <row r="169" spans="2:23">
      <c r="B169" s="1">
        <v>16.7</v>
      </c>
      <c r="C169" s="1">
        <v>0.2</v>
      </c>
      <c r="D169" s="1">
        <v>-1.2</v>
      </c>
      <c r="E169" s="1">
        <v>-1.3</v>
      </c>
      <c r="F169" s="1">
        <v>196.6</v>
      </c>
      <c r="G169" s="1">
        <v>201.5</v>
      </c>
      <c r="H169" s="1">
        <v>200.2</v>
      </c>
      <c r="I169" s="1">
        <v>1102</v>
      </c>
      <c r="J169" s="1">
        <v>0.2</v>
      </c>
      <c r="K169" s="1">
        <f t="shared" si="12"/>
        <v>-1.4</v>
      </c>
      <c r="L169" s="1">
        <f t="shared" si="13"/>
        <v>-1.5</v>
      </c>
      <c r="M169" s="1">
        <f t="shared" si="14"/>
        <v>201.3</v>
      </c>
      <c r="N169" s="1">
        <f t="shared" si="15"/>
        <v>200</v>
      </c>
      <c r="O169" s="1">
        <v>0</v>
      </c>
      <c r="P169" s="1">
        <v>295.08563400000003</v>
      </c>
      <c r="Q169" s="1">
        <v>1099.25</v>
      </c>
      <c r="R169" s="1">
        <v>1</v>
      </c>
      <c r="S169" s="1">
        <v>1</v>
      </c>
      <c r="T169" s="1">
        <v>1</v>
      </c>
      <c r="W169" s="1">
        <f t="shared" si="11"/>
        <v>196.4</v>
      </c>
    </row>
    <row r="170" spans="2:23">
      <c r="B170" s="1">
        <v>16.8</v>
      </c>
      <c r="C170" s="1">
        <v>0.3</v>
      </c>
      <c r="D170" s="1">
        <v>-1</v>
      </c>
      <c r="E170" s="1">
        <v>-1.4</v>
      </c>
      <c r="F170" s="1">
        <v>183.3</v>
      </c>
      <c r="G170" s="1">
        <v>187.3</v>
      </c>
      <c r="H170" s="1">
        <v>188.5</v>
      </c>
      <c r="I170" s="1">
        <v>1100</v>
      </c>
      <c r="J170" s="1">
        <v>0.2</v>
      </c>
      <c r="K170" s="1">
        <f t="shared" si="12"/>
        <v>-1.2</v>
      </c>
      <c r="L170" s="1">
        <f t="shared" si="13"/>
        <v>-1.5999999999999999</v>
      </c>
      <c r="M170" s="1">
        <f t="shared" si="14"/>
        <v>187.10000000000002</v>
      </c>
      <c r="N170" s="1">
        <f t="shared" si="15"/>
        <v>188.3</v>
      </c>
      <c r="O170" s="1">
        <v>0</v>
      </c>
      <c r="P170" s="1">
        <v>294.64475499999998</v>
      </c>
      <c r="Q170" s="1">
        <v>1099.270968</v>
      </c>
      <c r="R170" s="1">
        <v>1</v>
      </c>
      <c r="S170" s="1">
        <v>1</v>
      </c>
      <c r="T170" s="1">
        <v>1</v>
      </c>
      <c r="W170" s="1">
        <f t="shared" si="11"/>
        <v>183</v>
      </c>
    </row>
    <row r="171" spans="2:23">
      <c r="B171" s="1">
        <v>16.899999999999999</v>
      </c>
      <c r="C171" s="1">
        <v>-0.1</v>
      </c>
      <c r="D171" s="1">
        <v>-1.5</v>
      </c>
      <c r="E171" s="1">
        <v>-1.6</v>
      </c>
      <c r="F171" s="1">
        <v>185.5</v>
      </c>
      <c r="G171" s="1">
        <v>188.9</v>
      </c>
      <c r="H171" s="1">
        <v>187.8</v>
      </c>
      <c r="I171" s="1">
        <v>1101</v>
      </c>
      <c r="J171" s="1">
        <v>0.2</v>
      </c>
      <c r="K171" s="1">
        <f t="shared" si="12"/>
        <v>-1.7</v>
      </c>
      <c r="L171" s="1">
        <f t="shared" si="13"/>
        <v>-1.8</v>
      </c>
      <c r="M171" s="1">
        <f t="shared" si="14"/>
        <v>188.70000000000002</v>
      </c>
      <c r="N171" s="1">
        <f t="shared" si="15"/>
        <v>187.60000000000002</v>
      </c>
      <c r="O171" s="1">
        <v>0</v>
      </c>
      <c r="P171" s="1">
        <v>293.83861000000002</v>
      </c>
      <c r="Q171" s="1">
        <v>1099.375</v>
      </c>
      <c r="R171" s="1">
        <v>1</v>
      </c>
      <c r="S171" s="1">
        <v>1</v>
      </c>
      <c r="T171" s="1">
        <v>1</v>
      </c>
      <c r="W171" s="1">
        <f t="shared" si="11"/>
        <v>185.6</v>
      </c>
    </row>
    <row r="172" spans="2:23">
      <c r="B172" s="1">
        <v>17</v>
      </c>
      <c r="C172" s="1">
        <v>0.3</v>
      </c>
      <c r="D172" s="1">
        <v>-1</v>
      </c>
      <c r="E172" s="1">
        <v>-1.4</v>
      </c>
      <c r="F172" s="1">
        <v>197.5</v>
      </c>
      <c r="G172" s="1">
        <v>200.4</v>
      </c>
      <c r="H172" s="1">
        <v>199.7</v>
      </c>
      <c r="I172" s="1">
        <v>1100</v>
      </c>
      <c r="J172" s="1">
        <v>0.2</v>
      </c>
      <c r="K172" s="1">
        <f t="shared" si="12"/>
        <v>-1.2</v>
      </c>
      <c r="L172" s="1">
        <f t="shared" si="13"/>
        <v>-1.5999999999999999</v>
      </c>
      <c r="M172" s="1">
        <f t="shared" si="14"/>
        <v>200.20000000000002</v>
      </c>
      <c r="N172" s="1">
        <f t="shared" si="15"/>
        <v>199.5</v>
      </c>
      <c r="O172" s="1">
        <v>0</v>
      </c>
      <c r="P172" s="1">
        <v>293.90666299999998</v>
      </c>
      <c r="Q172" s="1">
        <v>1099.344163</v>
      </c>
      <c r="R172" s="1">
        <v>1</v>
      </c>
      <c r="S172" s="1">
        <v>1</v>
      </c>
      <c r="T172" s="1">
        <v>1</v>
      </c>
      <c r="W172" s="1">
        <f t="shared" si="11"/>
        <v>197.2</v>
      </c>
    </row>
    <row r="173" spans="2:23">
      <c r="B173" s="1">
        <v>17.100000000000001</v>
      </c>
      <c r="C173" s="1">
        <v>0.4</v>
      </c>
      <c r="D173" s="1">
        <v>-0.9</v>
      </c>
      <c r="E173" s="1">
        <v>-1.4</v>
      </c>
      <c r="F173" s="1">
        <v>184.3</v>
      </c>
      <c r="G173" s="1">
        <v>188.4</v>
      </c>
      <c r="H173" s="1">
        <v>189.4</v>
      </c>
      <c r="I173" s="1">
        <v>1102</v>
      </c>
      <c r="J173" s="1">
        <v>0.2</v>
      </c>
      <c r="K173" s="1">
        <f t="shared" si="12"/>
        <v>-1.1000000000000001</v>
      </c>
      <c r="L173" s="1">
        <f t="shared" si="13"/>
        <v>-1.5999999999999999</v>
      </c>
      <c r="M173" s="1">
        <f t="shared" si="14"/>
        <v>188.20000000000002</v>
      </c>
      <c r="N173" s="1">
        <f t="shared" si="15"/>
        <v>189.20000000000002</v>
      </c>
      <c r="O173" s="1">
        <v>0</v>
      </c>
      <c r="P173" s="1">
        <v>293.8125</v>
      </c>
      <c r="Q173" s="1">
        <v>1099.285519</v>
      </c>
      <c r="R173" s="1">
        <v>1</v>
      </c>
      <c r="S173" s="1">
        <v>1</v>
      </c>
      <c r="T173" s="1">
        <v>1</v>
      </c>
      <c r="W173" s="1">
        <f t="shared" si="11"/>
        <v>183.9</v>
      </c>
    </row>
    <row r="174" spans="2:23">
      <c r="B174" s="1">
        <v>17.2</v>
      </c>
      <c r="C174" s="1">
        <v>0</v>
      </c>
      <c r="D174" s="1">
        <v>-1.5</v>
      </c>
      <c r="E174" s="1">
        <v>-1.6</v>
      </c>
      <c r="F174" s="1">
        <v>185.1</v>
      </c>
      <c r="G174" s="1">
        <v>189.1</v>
      </c>
      <c r="H174" s="1">
        <v>189.7</v>
      </c>
      <c r="I174" s="1">
        <v>1103</v>
      </c>
      <c r="J174" s="1">
        <v>0.2</v>
      </c>
      <c r="K174" s="1">
        <f t="shared" si="12"/>
        <v>-1.7</v>
      </c>
      <c r="L174" s="1">
        <f t="shared" si="13"/>
        <v>-1.8</v>
      </c>
      <c r="M174" s="1">
        <f t="shared" si="14"/>
        <v>188.9</v>
      </c>
      <c r="N174" s="1">
        <f t="shared" si="15"/>
        <v>189.5</v>
      </c>
      <c r="O174" s="1">
        <v>0</v>
      </c>
      <c r="P174" s="1">
        <v>293.89518700000002</v>
      </c>
      <c r="Q174" s="1">
        <v>1099.4163430000001</v>
      </c>
      <c r="R174" s="1">
        <v>1</v>
      </c>
      <c r="S174" s="1">
        <v>1</v>
      </c>
      <c r="T174" s="1">
        <v>1</v>
      </c>
      <c r="W174" s="1">
        <f t="shared" si="11"/>
        <v>185.1</v>
      </c>
    </row>
    <row r="175" spans="2:23">
      <c r="B175" s="1">
        <v>17.3</v>
      </c>
      <c r="C175" s="1">
        <v>0.3</v>
      </c>
      <c r="D175" s="1">
        <v>-1.1000000000000001</v>
      </c>
      <c r="E175" s="1">
        <v>-1.5</v>
      </c>
      <c r="F175" s="1">
        <v>197.4</v>
      </c>
      <c r="G175" s="1">
        <v>201.2</v>
      </c>
      <c r="H175" s="1">
        <v>200.6</v>
      </c>
      <c r="I175" s="1">
        <v>1103</v>
      </c>
      <c r="J175" s="1">
        <v>0.2</v>
      </c>
      <c r="K175" s="1">
        <f t="shared" si="12"/>
        <v>-1.3</v>
      </c>
      <c r="L175" s="1">
        <f t="shared" si="13"/>
        <v>-1.7</v>
      </c>
      <c r="M175" s="1">
        <f t="shared" si="14"/>
        <v>201</v>
      </c>
      <c r="N175" s="1">
        <f t="shared" si="15"/>
        <v>200.4</v>
      </c>
      <c r="O175" s="1">
        <v>0</v>
      </c>
      <c r="P175" s="1">
        <v>294.08563900000001</v>
      </c>
      <c r="Q175" s="1">
        <v>1099.5</v>
      </c>
      <c r="R175" s="1">
        <v>1</v>
      </c>
      <c r="S175" s="1">
        <v>1</v>
      </c>
      <c r="T175" s="1">
        <v>1</v>
      </c>
      <c r="W175" s="1">
        <f t="shared" si="11"/>
        <v>197.1</v>
      </c>
    </row>
    <row r="176" spans="2:23">
      <c r="B176" s="1">
        <v>17.399999999999999</v>
      </c>
      <c r="C176" s="1">
        <v>0.5</v>
      </c>
      <c r="D176" s="1">
        <v>-0.8</v>
      </c>
      <c r="E176" s="1">
        <v>-1.4</v>
      </c>
      <c r="F176" s="1">
        <v>182.2</v>
      </c>
      <c r="G176" s="1">
        <v>186.1</v>
      </c>
      <c r="H176" s="1">
        <v>187.7</v>
      </c>
      <c r="I176" s="1">
        <v>1101</v>
      </c>
      <c r="J176" s="1">
        <v>0.2</v>
      </c>
      <c r="K176" s="1">
        <f t="shared" si="12"/>
        <v>-1</v>
      </c>
      <c r="L176" s="1">
        <f t="shared" si="13"/>
        <v>-1.5999999999999999</v>
      </c>
      <c r="M176" s="1">
        <f t="shared" si="14"/>
        <v>185.9</v>
      </c>
      <c r="N176" s="1">
        <f t="shared" si="15"/>
        <v>187.5</v>
      </c>
      <c r="O176" s="1">
        <v>0</v>
      </c>
      <c r="P176" s="1">
        <v>294.09893499999998</v>
      </c>
      <c r="Q176" s="1">
        <v>1099.5</v>
      </c>
      <c r="R176" s="1">
        <v>1</v>
      </c>
      <c r="S176" s="1">
        <v>1</v>
      </c>
      <c r="T176" s="1">
        <v>1</v>
      </c>
      <c r="W176" s="1">
        <f t="shared" si="11"/>
        <v>181.7</v>
      </c>
    </row>
    <row r="177" spans="2:23">
      <c r="B177" s="1">
        <v>17.5</v>
      </c>
      <c r="C177" s="1">
        <v>0</v>
      </c>
      <c r="D177" s="1">
        <v>-1.7</v>
      </c>
      <c r="E177" s="1">
        <v>-1.6</v>
      </c>
      <c r="F177" s="1">
        <v>184.1</v>
      </c>
      <c r="G177" s="1">
        <v>188</v>
      </c>
      <c r="H177" s="1">
        <v>188.5</v>
      </c>
      <c r="I177" s="1">
        <v>1100</v>
      </c>
      <c r="J177" s="1">
        <v>0.2</v>
      </c>
      <c r="K177" s="1">
        <f t="shared" si="12"/>
        <v>-1.9</v>
      </c>
      <c r="L177" s="1">
        <f t="shared" si="13"/>
        <v>-1.8</v>
      </c>
      <c r="M177" s="1">
        <f t="shared" si="14"/>
        <v>187.8</v>
      </c>
      <c r="N177" s="1">
        <f t="shared" si="15"/>
        <v>188.3</v>
      </c>
      <c r="O177" s="1">
        <v>0</v>
      </c>
      <c r="P177" s="1">
        <v>293.97667100000001</v>
      </c>
      <c r="Q177" s="1">
        <v>1099.557219</v>
      </c>
      <c r="R177" s="1">
        <v>1</v>
      </c>
      <c r="S177" s="1">
        <v>1</v>
      </c>
      <c r="T177" s="1">
        <v>1</v>
      </c>
      <c r="W177" s="1">
        <f t="shared" si="11"/>
        <v>184.1</v>
      </c>
    </row>
    <row r="178" spans="2:23">
      <c r="B178" s="1">
        <v>17.600000000000001</v>
      </c>
      <c r="C178" s="1">
        <v>0.2</v>
      </c>
      <c r="D178" s="1">
        <v>-1.2</v>
      </c>
      <c r="E178" s="1">
        <v>-1.5</v>
      </c>
      <c r="F178" s="1">
        <v>196.4</v>
      </c>
      <c r="G178" s="1">
        <v>200.3</v>
      </c>
      <c r="H178" s="1">
        <v>200.4</v>
      </c>
      <c r="I178" s="1">
        <v>1100</v>
      </c>
      <c r="J178" s="1">
        <v>0.2</v>
      </c>
      <c r="K178" s="1">
        <f t="shared" si="12"/>
        <v>-1.4</v>
      </c>
      <c r="L178" s="1">
        <f t="shared" si="13"/>
        <v>-1.7</v>
      </c>
      <c r="M178" s="1">
        <f t="shared" si="14"/>
        <v>200.10000000000002</v>
      </c>
      <c r="N178" s="1">
        <f t="shared" si="15"/>
        <v>200.20000000000002</v>
      </c>
      <c r="O178" s="1">
        <v>0</v>
      </c>
      <c r="P178" s="1">
        <v>293.53089699999998</v>
      </c>
      <c r="Q178" s="1">
        <v>1099.625</v>
      </c>
      <c r="R178" s="1">
        <v>1</v>
      </c>
      <c r="S178" s="1">
        <v>1</v>
      </c>
      <c r="T178" s="1">
        <v>1</v>
      </c>
      <c r="W178" s="1">
        <f t="shared" si="11"/>
        <v>196.20000000000002</v>
      </c>
    </row>
    <row r="179" spans="2:23">
      <c r="B179" s="1">
        <v>17.7</v>
      </c>
      <c r="C179" s="1">
        <v>0.4</v>
      </c>
      <c r="D179" s="1">
        <v>-1</v>
      </c>
      <c r="E179" s="1">
        <v>-1.4</v>
      </c>
      <c r="F179" s="1">
        <v>182.8</v>
      </c>
      <c r="G179" s="1">
        <v>187.3</v>
      </c>
      <c r="H179" s="1">
        <v>189.2</v>
      </c>
      <c r="I179" s="1">
        <v>1099</v>
      </c>
      <c r="J179" s="1">
        <v>0.2</v>
      </c>
      <c r="K179" s="1">
        <f t="shared" si="12"/>
        <v>-1.2</v>
      </c>
      <c r="L179" s="1">
        <f t="shared" si="13"/>
        <v>-1.5999999999999999</v>
      </c>
      <c r="M179" s="1">
        <f t="shared" si="14"/>
        <v>187.10000000000002</v>
      </c>
      <c r="N179" s="1">
        <f t="shared" si="15"/>
        <v>189</v>
      </c>
      <c r="O179" s="1">
        <v>0</v>
      </c>
      <c r="P179" s="1">
        <v>293.28931299999999</v>
      </c>
      <c r="Q179" s="1">
        <v>1099.557125</v>
      </c>
      <c r="R179" s="1">
        <v>1</v>
      </c>
      <c r="S179" s="1">
        <v>1</v>
      </c>
      <c r="T179" s="1">
        <v>1</v>
      </c>
      <c r="W179" s="1">
        <f t="shared" si="11"/>
        <v>182.4</v>
      </c>
    </row>
    <row r="180" spans="2:23">
      <c r="B180" s="1">
        <v>17.8</v>
      </c>
      <c r="C180" s="1">
        <v>-0.1</v>
      </c>
      <c r="D180" s="1">
        <v>-1.5</v>
      </c>
      <c r="E180" s="1">
        <v>-1.6</v>
      </c>
      <c r="F180" s="1">
        <v>184.7</v>
      </c>
      <c r="G180" s="1">
        <v>188.4</v>
      </c>
      <c r="H180" s="1">
        <v>188.6</v>
      </c>
      <c r="I180" s="1">
        <v>1100</v>
      </c>
      <c r="J180" s="1">
        <v>0.2</v>
      </c>
      <c r="K180" s="1">
        <f t="shared" si="12"/>
        <v>-1.7</v>
      </c>
      <c r="L180" s="1">
        <f t="shared" si="13"/>
        <v>-1.8</v>
      </c>
      <c r="M180" s="1">
        <f t="shared" si="14"/>
        <v>188.20000000000002</v>
      </c>
      <c r="N180" s="1">
        <f t="shared" si="15"/>
        <v>188.4</v>
      </c>
      <c r="O180" s="1">
        <v>0</v>
      </c>
      <c r="P180" s="1">
        <v>293.41153500000001</v>
      </c>
      <c r="Q180" s="1">
        <v>1099.5730699999999</v>
      </c>
      <c r="R180" s="1">
        <v>1</v>
      </c>
      <c r="S180" s="1">
        <v>1</v>
      </c>
      <c r="T180" s="1">
        <v>1</v>
      </c>
      <c r="W180" s="1">
        <f t="shared" si="11"/>
        <v>184.79999999999998</v>
      </c>
    </row>
    <row r="181" spans="2:23">
      <c r="B181" s="1">
        <v>17.899999999999999</v>
      </c>
      <c r="C181" s="1">
        <v>0</v>
      </c>
      <c r="D181" s="1">
        <v>-1.2</v>
      </c>
      <c r="E181" s="1">
        <v>-1.4</v>
      </c>
      <c r="F181" s="1">
        <v>197.5</v>
      </c>
      <c r="G181" s="1">
        <v>200.4</v>
      </c>
      <c r="H181" s="1">
        <v>200.2</v>
      </c>
      <c r="I181" s="1">
        <v>1098</v>
      </c>
      <c r="J181" s="1">
        <v>0.2</v>
      </c>
      <c r="K181" s="1">
        <f t="shared" si="12"/>
        <v>-1.4</v>
      </c>
      <c r="L181" s="1">
        <f t="shared" si="13"/>
        <v>-1.5999999999999999</v>
      </c>
      <c r="M181" s="1">
        <f t="shared" si="14"/>
        <v>200.20000000000002</v>
      </c>
      <c r="N181" s="1">
        <f t="shared" si="15"/>
        <v>200</v>
      </c>
      <c r="O181" s="1">
        <v>0</v>
      </c>
      <c r="P181" s="1">
        <v>293.35945299999997</v>
      </c>
      <c r="Q181" s="1">
        <v>1099.703047</v>
      </c>
      <c r="R181" s="1">
        <v>1</v>
      </c>
      <c r="S181" s="1">
        <v>1</v>
      </c>
      <c r="T181" s="1">
        <v>1</v>
      </c>
      <c r="W181" s="1">
        <f t="shared" si="11"/>
        <v>197.5</v>
      </c>
    </row>
    <row r="182" spans="2:23">
      <c r="B182" s="1">
        <v>18</v>
      </c>
      <c r="C182" s="1">
        <v>0.2</v>
      </c>
      <c r="D182" s="1">
        <v>-1</v>
      </c>
      <c r="E182" s="1">
        <v>-1.5</v>
      </c>
      <c r="F182" s="1">
        <v>181.8</v>
      </c>
      <c r="G182" s="1">
        <v>186.5</v>
      </c>
      <c r="H182" s="1">
        <v>188.2</v>
      </c>
      <c r="I182" s="1">
        <v>1101</v>
      </c>
      <c r="J182" s="1">
        <v>0.2</v>
      </c>
      <c r="K182" s="1">
        <f t="shared" si="12"/>
        <v>-1.2</v>
      </c>
      <c r="L182" s="1">
        <f t="shared" si="13"/>
        <v>-1.7</v>
      </c>
      <c r="M182" s="1">
        <f t="shared" si="14"/>
        <v>186.3</v>
      </c>
      <c r="N182" s="1">
        <f t="shared" si="15"/>
        <v>188</v>
      </c>
      <c r="O182" s="1">
        <v>0</v>
      </c>
      <c r="P182" s="1">
        <v>293.27087699999998</v>
      </c>
      <c r="Q182" s="1">
        <v>1099.75</v>
      </c>
      <c r="R182" s="1">
        <v>1</v>
      </c>
      <c r="S182" s="1">
        <v>1</v>
      </c>
      <c r="T182" s="1">
        <v>1</v>
      </c>
      <c r="W182" s="1">
        <f t="shared" si="11"/>
        <v>181.60000000000002</v>
      </c>
    </row>
    <row r="183" spans="2:23">
      <c r="B183" s="1">
        <v>18.100000000000001</v>
      </c>
      <c r="C183" s="1">
        <v>-0.3</v>
      </c>
      <c r="D183" s="1">
        <v>-1.5</v>
      </c>
      <c r="E183" s="1">
        <v>-1.6</v>
      </c>
      <c r="F183" s="1">
        <v>183.7</v>
      </c>
      <c r="G183" s="1">
        <v>187.4</v>
      </c>
      <c r="H183" s="1">
        <v>186.3</v>
      </c>
      <c r="I183" s="1">
        <v>1103</v>
      </c>
      <c r="J183" s="1">
        <v>0.2</v>
      </c>
      <c r="K183" s="1">
        <f t="shared" si="12"/>
        <v>-1.7</v>
      </c>
      <c r="L183" s="1">
        <f t="shared" si="13"/>
        <v>-1.8</v>
      </c>
      <c r="M183" s="1">
        <f t="shared" si="14"/>
        <v>187.20000000000002</v>
      </c>
      <c r="N183" s="1">
        <f t="shared" si="15"/>
        <v>186.10000000000002</v>
      </c>
      <c r="O183" s="1">
        <v>0</v>
      </c>
      <c r="P183" s="1">
        <v>293.11704900000001</v>
      </c>
      <c r="Q183" s="1">
        <v>1099.838634</v>
      </c>
      <c r="R183" s="1">
        <v>1</v>
      </c>
      <c r="S183" s="1">
        <v>1</v>
      </c>
      <c r="T183" s="1">
        <v>1</v>
      </c>
      <c r="W183" s="1">
        <f t="shared" si="11"/>
        <v>184</v>
      </c>
    </row>
    <row r="184" spans="2:23">
      <c r="B184" s="1">
        <v>18.2</v>
      </c>
      <c r="C184" s="1">
        <v>0.3</v>
      </c>
      <c r="D184" s="1">
        <v>-1.1000000000000001</v>
      </c>
      <c r="E184" s="1">
        <v>-1.5</v>
      </c>
      <c r="F184" s="1">
        <v>195.8</v>
      </c>
      <c r="G184" s="1">
        <v>199.4</v>
      </c>
      <c r="H184" s="1">
        <v>199.5</v>
      </c>
      <c r="I184" s="1">
        <v>1099</v>
      </c>
      <c r="J184" s="1">
        <v>0.2</v>
      </c>
      <c r="K184" s="1">
        <f t="shared" si="12"/>
        <v>-1.3</v>
      </c>
      <c r="L184" s="1">
        <f t="shared" si="13"/>
        <v>-1.7</v>
      </c>
      <c r="M184" s="1">
        <f t="shared" si="14"/>
        <v>199.20000000000002</v>
      </c>
      <c r="N184" s="1">
        <f t="shared" si="15"/>
        <v>199.3</v>
      </c>
      <c r="O184" s="1">
        <v>0</v>
      </c>
      <c r="P184" s="1">
        <v>292.92164200000002</v>
      </c>
      <c r="Q184" s="1">
        <v>1099.875</v>
      </c>
      <c r="R184" s="1">
        <v>1</v>
      </c>
      <c r="S184" s="1">
        <v>1</v>
      </c>
      <c r="T184" s="1">
        <v>1</v>
      </c>
      <c r="W184" s="1">
        <f t="shared" si="11"/>
        <v>195.5</v>
      </c>
    </row>
    <row r="185" spans="2:23">
      <c r="B185" s="1">
        <v>18.3</v>
      </c>
      <c r="C185" s="1">
        <v>0.3</v>
      </c>
      <c r="D185" s="1">
        <v>-0.7</v>
      </c>
      <c r="E185" s="1">
        <v>-1.5</v>
      </c>
      <c r="F185" s="1">
        <v>181</v>
      </c>
      <c r="G185" s="1">
        <v>186.6</v>
      </c>
      <c r="H185" s="1">
        <v>189</v>
      </c>
      <c r="I185" s="1">
        <v>1103</v>
      </c>
      <c r="J185" s="1">
        <v>0.2</v>
      </c>
      <c r="K185" s="1">
        <f t="shared" si="12"/>
        <v>-0.89999999999999991</v>
      </c>
      <c r="L185" s="1">
        <f t="shared" si="13"/>
        <v>-1.7</v>
      </c>
      <c r="M185" s="1">
        <f t="shared" si="14"/>
        <v>186.4</v>
      </c>
      <c r="N185" s="1">
        <f t="shared" si="15"/>
        <v>188.8</v>
      </c>
      <c r="O185" s="1">
        <v>0</v>
      </c>
      <c r="P185" s="1">
        <v>292.82544100000001</v>
      </c>
      <c r="Q185" s="1">
        <v>1099.974117</v>
      </c>
      <c r="R185" s="1">
        <v>1</v>
      </c>
      <c r="S185" s="1">
        <v>1</v>
      </c>
      <c r="T185" s="1">
        <v>1</v>
      </c>
      <c r="W185" s="1">
        <f t="shared" si="11"/>
        <v>180.7</v>
      </c>
    </row>
    <row r="186" spans="2:23">
      <c r="B186" s="1">
        <v>18.399999999999999</v>
      </c>
      <c r="C186" s="1">
        <v>-0.2</v>
      </c>
      <c r="D186" s="1">
        <v>-1.5</v>
      </c>
      <c r="E186" s="1">
        <v>-1.6</v>
      </c>
      <c r="F186" s="1">
        <v>183.3</v>
      </c>
      <c r="G186" s="1">
        <v>188</v>
      </c>
      <c r="H186" s="1">
        <v>187.1</v>
      </c>
      <c r="I186" s="1">
        <v>1100</v>
      </c>
      <c r="J186" s="1">
        <v>0.2</v>
      </c>
      <c r="K186" s="1">
        <f t="shared" si="12"/>
        <v>-1.7</v>
      </c>
      <c r="L186" s="1">
        <f t="shared" si="13"/>
        <v>-1.8</v>
      </c>
      <c r="M186" s="1">
        <f t="shared" si="14"/>
        <v>187.8</v>
      </c>
      <c r="N186" s="1">
        <f t="shared" si="15"/>
        <v>186.9</v>
      </c>
      <c r="O186" s="1">
        <v>0</v>
      </c>
      <c r="P186" s="1">
        <v>292.55203599999999</v>
      </c>
      <c r="Q186" s="1">
        <v>1100.104186</v>
      </c>
      <c r="R186" s="1">
        <v>1</v>
      </c>
      <c r="S186" s="1">
        <v>1</v>
      </c>
      <c r="T186" s="1">
        <v>1</v>
      </c>
      <c r="W186" s="1">
        <f t="shared" si="11"/>
        <v>183.5</v>
      </c>
    </row>
    <row r="187" spans="2:23">
      <c r="B187" s="1">
        <v>18.5</v>
      </c>
      <c r="C187" s="1">
        <v>0.1</v>
      </c>
      <c r="D187" s="1">
        <v>-1</v>
      </c>
      <c r="E187" s="1">
        <v>-1.5</v>
      </c>
      <c r="F187" s="1">
        <v>196.6</v>
      </c>
      <c r="G187" s="1">
        <v>199.4</v>
      </c>
      <c r="H187" s="1">
        <v>198.5</v>
      </c>
      <c r="I187" s="1">
        <v>1100</v>
      </c>
      <c r="J187" s="1">
        <v>0.2</v>
      </c>
      <c r="K187" s="1">
        <f t="shared" si="12"/>
        <v>-1.2</v>
      </c>
      <c r="L187" s="1">
        <f t="shared" si="13"/>
        <v>-1.7</v>
      </c>
      <c r="M187" s="1">
        <f t="shared" si="14"/>
        <v>199.20000000000002</v>
      </c>
      <c r="N187" s="1">
        <f t="shared" si="15"/>
        <v>198.3</v>
      </c>
      <c r="O187" s="1">
        <v>0</v>
      </c>
      <c r="P187" s="1">
        <v>292.992389</v>
      </c>
      <c r="Q187" s="1">
        <v>1100.01558</v>
      </c>
      <c r="R187" s="1">
        <v>1</v>
      </c>
      <c r="S187" s="1">
        <v>1</v>
      </c>
      <c r="T187" s="1">
        <v>1</v>
      </c>
      <c r="W187" s="1">
        <f t="shared" si="11"/>
        <v>196.5</v>
      </c>
    </row>
    <row r="188" spans="2:23">
      <c r="B188" s="1">
        <v>18.600000000000001</v>
      </c>
      <c r="C188" s="1">
        <v>0.4</v>
      </c>
      <c r="D188" s="1">
        <v>-0.8</v>
      </c>
      <c r="E188" s="1">
        <v>-1.5</v>
      </c>
      <c r="F188" s="1">
        <v>182.4</v>
      </c>
      <c r="G188" s="1">
        <v>186.4</v>
      </c>
      <c r="H188" s="1">
        <v>188.5</v>
      </c>
      <c r="I188" s="1">
        <v>1096</v>
      </c>
      <c r="J188" s="1">
        <v>0.2</v>
      </c>
      <c r="K188" s="1">
        <f t="shared" si="12"/>
        <v>-1</v>
      </c>
      <c r="L188" s="1">
        <f t="shared" si="13"/>
        <v>-1.7</v>
      </c>
      <c r="M188" s="1">
        <f t="shared" si="14"/>
        <v>186.20000000000002</v>
      </c>
      <c r="N188" s="1">
        <f t="shared" si="15"/>
        <v>188.3</v>
      </c>
      <c r="O188" s="1">
        <v>0</v>
      </c>
      <c r="P188" s="1">
        <v>292.71830899999998</v>
      </c>
      <c r="Q188" s="1">
        <v>1099.88527</v>
      </c>
      <c r="R188" s="1">
        <v>1</v>
      </c>
      <c r="S188" s="1">
        <v>1</v>
      </c>
      <c r="T188" s="1">
        <v>1</v>
      </c>
      <c r="W188" s="1">
        <f t="shared" si="11"/>
        <v>182</v>
      </c>
    </row>
    <row r="189" spans="2:23">
      <c r="B189" s="1">
        <v>18.7</v>
      </c>
      <c r="C189" s="1">
        <v>-0.2</v>
      </c>
      <c r="D189" s="1">
        <v>-1.6</v>
      </c>
      <c r="E189" s="1">
        <v>-1.6</v>
      </c>
      <c r="F189" s="1">
        <v>183.6</v>
      </c>
      <c r="G189" s="1">
        <v>188</v>
      </c>
      <c r="H189" s="1">
        <v>184.8</v>
      </c>
      <c r="I189" s="1">
        <v>1098</v>
      </c>
      <c r="J189" s="1">
        <v>0.2</v>
      </c>
      <c r="K189" s="1">
        <f t="shared" si="12"/>
        <v>-1.8</v>
      </c>
      <c r="L189" s="1">
        <f t="shared" si="13"/>
        <v>-1.8</v>
      </c>
      <c r="M189" s="1">
        <f t="shared" si="14"/>
        <v>187.8</v>
      </c>
      <c r="N189" s="1">
        <f t="shared" si="15"/>
        <v>184.60000000000002</v>
      </c>
      <c r="O189" s="1">
        <v>0</v>
      </c>
      <c r="P189" s="1">
        <v>292.627567</v>
      </c>
      <c r="Q189" s="1">
        <v>1100.234598</v>
      </c>
      <c r="R189" s="1">
        <v>1</v>
      </c>
      <c r="S189" s="1">
        <v>1</v>
      </c>
      <c r="T189" s="1">
        <v>1</v>
      </c>
      <c r="W189" s="1">
        <f t="shared" si="11"/>
        <v>183.79999999999998</v>
      </c>
    </row>
    <row r="190" spans="2:23">
      <c r="B190" s="1">
        <v>18.8</v>
      </c>
      <c r="C190" s="1">
        <v>0.3</v>
      </c>
      <c r="D190" s="1">
        <v>-1</v>
      </c>
      <c r="E190" s="1">
        <v>-1.4</v>
      </c>
      <c r="F190" s="1">
        <v>194</v>
      </c>
      <c r="G190" s="1">
        <v>198.5</v>
      </c>
      <c r="H190" s="1">
        <v>197.7</v>
      </c>
      <c r="I190" s="1">
        <v>1101</v>
      </c>
      <c r="J190" s="1">
        <v>0.2</v>
      </c>
      <c r="K190" s="1">
        <f t="shared" si="12"/>
        <v>-1.2</v>
      </c>
      <c r="L190" s="1">
        <f t="shared" si="13"/>
        <v>-1.5999999999999999</v>
      </c>
      <c r="M190" s="1">
        <f t="shared" si="14"/>
        <v>198.3</v>
      </c>
      <c r="N190" s="1">
        <f t="shared" si="15"/>
        <v>197.5</v>
      </c>
      <c r="O190" s="1">
        <v>0</v>
      </c>
      <c r="P190" s="1">
        <v>292.49986799999999</v>
      </c>
      <c r="Q190" s="1">
        <v>1100.25</v>
      </c>
      <c r="R190" s="1">
        <v>1</v>
      </c>
      <c r="S190" s="1">
        <v>1</v>
      </c>
      <c r="T190" s="1">
        <v>1</v>
      </c>
      <c r="W190" s="1">
        <f t="shared" si="11"/>
        <v>193.7</v>
      </c>
    </row>
    <row r="191" spans="2:23">
      <c r="B191" s="1">
        <v>18.899999999999999</v>
      </c>
      <c r="C191" s="1">
        <v>0.5</v>
      </c>
      <c r="D191" s="1">
        <v>-1</v>
      </c>
      <c r="E191" s="1">
        <v>-1.4</v>
      </c>
      <c r="F191" s="1">
        <v>181.8</v>
      </c>
      <c r="G191" s="1">
        <v>187</v>
      </c>
      <c r="H191" s="1">
        <v>186.8</v>
      </c>
      <c r="I191" s="1">
        <v>1101</v>
      </c>
      <c r="J191" s="1">
        <v>0.2</v>
      </c>
      <c r="K191" s="1">
        <f t="shared" si="12"/>
        <v>-1.2</v>
      </c>
      <c r="L191" s="1">
        <f t="shared" si="13"/>
        <v>-1.5999999999999999</v>
      </c>
      <c r="M191" s="1">
        <f t="shared" si="14"/>
        <v>186.8</v>
      </c>
      <c r="N191" s="1">
        <f t="shared" si="15"/>
        <v>186.60000000000002</v>
      </c>
      <c r="O191" s="1">
        <v>0</v>
      </c>
      <c r="P191" s="1">
        <v>292.375</v>
      </c>
      <c r="Q191" s="1">
        <v>1100.25</v>
      </c>
      <c r="R191" s="1">
        <v>1</v>
      </c>
      <c r="S191" s="1">
        <v>1</v>
      </c>
      <c r="T191" s="1">
        <v>1</v>
      </c>
      <c r="W191" s="1">
        <f t="shared" si="11"/>
        <v>181.3</v>
      </c>
    </row>
    <row r="192" spans="2:23">
      <c r="B192" s="1">
        <v>19</v>
      </c>
      <c r="C192" s="1">
        <v>-0.2</v>
      </c>
      <c r="D192" s="1">
        <v>-1.5</v>
      </c>
      <c r="E192" s="1">
        <v>-1.6</v>
      </c>
      <c r="F192" s="1">
        <v>183.9</v>
      </c>
      <c r="G192" s="1">
        <v>188.4</v>
      </c>
      <c r="H192" s="1">
        <v>186.3</v>
      </c>
      <c r="I192" s="1">
        <v>1102</v>
      </c>
      <c r="J192" s="1">
        <v>0.2</v>
      </c>
      <c r="K192" s="1">
        <f t="shared" si="12"/>
        <v>-1.7</v>
      </c>
      <c r="L192" s="1">
        <f t="shared" si="13"/>
        <v>-1.8</v>
      </c>
      <c r="M192" s="1">
        <f t="shared" si="14"/>
        <v>188.20000000000002</v>
      </c>
      <c r="N192" s="1">
        <f t="shared" si="15"/>
        <v>186.10000000000002</v>
      </c>
      <c r="O192" s="1">
        <v>0</v>
      </c>
      <c r="P192" s="1">
        <v>292.34353800000002</v>
      </c>
      <c r="Q192" s="1">
        <v>1100.260487</v>
      </c>
      <c r="R192" s="1">
        <v>1</v>
      </c>
      <c r="S192" s="1">
        <v>1</v>
      </c>
      <c r="T192" s="1">
        <v>1</v>
      </c>
      <c r="W192" s="1">
        <f t="shared" si="11"/>
        <v>184.1</v>
      </c>
    </row>
    <row r="193" spans="2:23">
      <c r="B193" s="1">
        <v>19.100000000000001</v>
      </c>
      <c r="C193" s="1">
        <v>0</v>
      </c>
      <c r="D193" s="1">
        <v>-1.1000000000000001</v>
      </c>
      <c r="E193" s="1">
        <v>-1.4</v>
      </c>
      <c r="F193" s="1">
        <v>196.6</v>
      </c>
      <c r="G193" s="1">
        <v>199.6</v>
      </c>
      <c r="H193" s="1">
        <v>198.1</v>
      </c>
      <c r="I193" s="1">
        <v>1097</v>
      </c>
      <c r="J193" s="1">
        <v>0.2</v>
      </c>
      <c r="K193" s="1">
        <f t="shared" si="12"/>
        <v>-1.3</v>
      </c>
      <c r="L193" s="1">
        <f t="shared" si="13"/>
        <v>-1.5999999999999999</v>
      </c>
      <c r="M193" s="1">
        <f t="shared" si="14"/>
        <v>199.4</v>
      </c>
      <c r="N193" s="1">
        <f t="shared" si="15"/>
        <v>197.9</v>
      </c>
      <c r="O193" s="1">
        <v>0</v>
      </c>
      <c r="P193" s="1">
        <v>291.96065499999997</v>
      </c>
      <c r="Q193" s="1">
        <v>1100.3907380000001</v>
      </c>
      <c r="R193" s="1">
        <v>1</v>
      </c>
      <c r="S193" s="1">
        <v>1</v>
      </c>
      <c r="T193" s="1">
        <v>1</v>
      </c>
      <c r="W193" s="1">
        <f t="shared" si="11"/>
        <v>196.6</v>
      </c>
    </row>
    <row r="194" spans="2:23">
      <c r="B194" s="1">
        <v>19.2</v>
      </c>
      <c r="C194" s="1">
        <v>0.1</v>
      </c>
      <c r="D194" s="1">
        <v>-1</v>
      </c>
      <c r="E194" s="1">
        <v>-1.4</v>
      </c>
      <c r="F194" s="1">
        <v>181</v>
      </c>
      <c r="G194" s="1">
        <v>185.7</v>
      </c>
      <c r="H194" s="1">
        <v>189</v>
      </c>
      <c r="I194" s="1">
        <v>1100</v>
      </c>
      <c r="J194" s="1">
        <v>0.2</v>
      </c>
      <c r="K194" s="1">
        <f t="shared" si="12"/>
        <v>-1.2</v>
      </c>
      <c r="L194" s="1">
        <f t="shared" si="13"/>
        <v>-1.5999999999999999</v>
      </c>
      <c r="M194" s="1">
        <f t="shared" si="14"/>
        <v>185.5</v>
      </c>
      <c r="N194" s="1">
        <f t="shared" si="15"/>
        <v>188.8</v>
      </c>
      <c r="O194" s="1">
        <v>0</v>
      </c>
      <c r="P194" s="1">
        <v>291.6875</v>
      </c>
      <c r="Q194" s="1">
        <v>1100.5</v>
      </c>
      <c r="R194" s="1">
        <v>1</v>
      </c>
      <c r="S194" s="1">
        <v>1</v>
      </c>
      <c r="T194" s="1">
        <v>1</v>
      </c>
      <c r="W194" s="1">
        <f t="shared" ref="W194:W257" si="16">F194-C194</f>
        <v>180.9</v>
      </c>
    </row>
    <row r="195" spans="2:23">
      <c r="B195" s="1">
        <v>19.3</v>
      </c>
      <c r="C195" s="1">
        <v>-0.2</v>
      </c>
      <c r="D195" s="1">
        <v>-1.6</v>
      </c>
      <c r="E195" s="1">
        <v>-1.6</v>
      </c>
      <c r="F195" s="1">
        <v>182.2</v>
      </c>
      <c r="G195" s="1">
        <v>186.6</v>
      </c>
      <c r="H195" s="1">
        <v>186.3</v>
      </c>
      <c r="I195" s="1">
        <v>1100</v>
      </c>
      <c r="J195" s="1">
        <v>0.2</v>
      </c>
      <c r="K195" s="1">
        <f t="shared" ref="K195:K258" si="17">D195-$J195</f>
        <v>-1.8</v>
      </c>
      <c r="L195" s="1">
        <f t="shared" ref="L195:L258" si="18">E195-$J195</f>
        <v>-1.8</v>
      </c>
      <c r="M195" s="1">
        <f t="shared" ref="M195:M258" si="19">G195-$J195</f>
        <v>186.4</v>
      </c>
      <c r="N195" s="1">
        <f t="shared" ref="N195:N258" si="20">H195-$J195</f>
        <v>186.10000000000002</v>
      </c>
      <c r="O195" s="1">
        <v>0</v>
      </c>
      <c r="P195" s="1">
        <v>291.71364799999998</v>
      </c>
      <c r="Q195" s="1">
        <v>1100.447703</v>
      </c>
      <c r="R195" s="1">
        <v>1</v>
      </c>
      <c r="S195" s="1">
        <v>1</v>
      </c>
      <c r="T195" s="1">
        <v>1</v>
      </c>
      <c r="W195" s="1">
        <f t="shared" si="16"/>
        <v>182.39999999999998</v>
      </c>
    </row>
    <row r="196" spans="2:23">
      <c r="B196" s="1">
        <v>19.399999999999999</v>
      </c>
      <c r="C196" s="1">
        <v>0.3</v>
      </c>
      <c r="D196" s="1">
        <v>-1</v>
      </c>
      <c r="E196" s="1">
        <v>-1.5</v>
      </c>
      <c r="F196" s="1">
        <v>194.5</v>
      </c>
      <c r="G196" s="1">
        <v>196.7</v>
      </c>
      <c r="H196" s="1">
        <v>198.2</v>
      </c>
      <c r="I196" s="1">
        <v>1103</v>
      </c>
      <c r="J196" s="1">
        <v>0.2</v>
      </c>
      <c r="K196" s="1">
        <f t="shared" si="17"/>
        <v>-1.2</v>
      </c>
      <c r="L196" s="1">
        <f t="shared" si="18"/>
        <v>-1.7</v>
      </c>
      <c r="M196" s="1">
        <f t="shared" si="19"/>
        <v>196.5</v>
      </c>
      <c r="N196" s="1">
        <f t="shared" si="20"/>
        <v>198</v>
      </c>
      <c r="O196" s="1">
        <v>0</v>
      </c>
      <c r="P196" s="1">
        <v>291.75084700000002</v>
      </c>
      <c r="Q196" s="1">
        <v>1100.25</v>
      </c>
      <c r="R196" s="1">
        <v>1</v>
      </c>
      <c r="S196" s="1">
        <v>1</v>
      </c>
      <c r="T196" s="1">
        <v>1</v>
      </c>
      <c r="W196" s="1">
        <f t="shared" si="16"/>
        <v>194.2</v>
      </c>
    </row>
    <row r="197" spans="2:23">
      <c r="B197" s="1">
        <v>19.5</v>
      </c>
      <c r="C197" s="1">
        <v>0.4</v>
      </c>
      <c r="D197" s="1">
        <v>-0.9</v>
      </c>
      <c r="E197" s="1">
        <v>-1.4</v>
      </c>
      <c r="F197" s="1">
        <v>182</v>
      </c>
      <c r="G197" s="1">
        <v>185.7</v>
      </c>
      <c r="H197" s="1">
        <v>186.6</v>
      </c>
      <c r="I197" s="1">
        <v>1101</v>
      </c>
      <c r="J197" s="1">
        <v>0.2</v>
      </c>
      <c r="K197" s="1">
        <f t="shared" si="17"/>
        <v>-1.1000000000000001</v>
      </c>
      <c r="L197" s="1">
        <f t="shared" si="18"/>
        <v>-1.5999999999999999</v>
      </c>
      <c r="M197" s="1">
        <f t="shared" si="19"/>
        <v>185.5</v>
      </c>
      <c r="N197" s="1">
        <f t="shared" si="20"/>
        <v>186.4</v>
      </c>
      <c r="O197" s="1">
        <v>0</v>
      </c>
      <c r="P197" s="1">
        <v>291.52695599999998</v>
      </c>
      <c r="Q197" s="1">
        <v>1100.3210879999999</v>
      </c>
      <c r="R197" s="1">
        <v>1</v>
      </c>
      <c r="S197" s="1">
        <v>1</v>
      </c>
      <c r="T197" s="1">
        <v>1</v>
      </c>
      <c r="W197" s="1">
        <f t="shared" si="16"/>
        <v>181.6</v>
      </c>
    </row>
    <row r="198" spans="2:23">
      <c r="B198" s="1">
        <v>19.600000000000001</v>
      </c>
      <c r="C198" s="1">
        <v>0</v>
      </c>
      <c r="D198" s="1">
        <v>-1.5</v>
      </c>
      <c r="E198" s="1">
        <v>-1.5</v>
      </c>
      <c r="F198" s="1">
        <v>184.5</v>
      </c>
      <c r="G198" s="1">
        <v>188.4</v>
      </c>
      <c r="H198" s="1">
        <v>185.8</v>
      </c>
      <c r="I198" s="1">
        <v>1099</v>
      </c>
      <c r="J198" s="1">
        <v>0.2</v>
      </c>
      <c r="K198" s="1">
        <f t="shared" si="17"/>
        <v>-1.7</v>
      </c>
      <c r="L198" s="1">
        <f t="shared" si="18"/>
        <v>-1.7</v>
      </c>
      <c r="M198" s="1">
        <f t="shared" si="19"/>
        <v>188.20000000000002</v>
      </c>
      <c r="N198" s="1">
        <f t="shared" si="20"/>
        <v>185.60000000000002</v>
      </c>
      <c r="O198" s="1">
        <v>0</v>
      </c>
      <c r="P198" s="1">
        <v>291.561913</v>
      </c>
      <c r="Q198" s="1">
        <v>1100.5</v>
      </c>
      <c r="R198" s="1">
        <v>1</v>
      </c>
      <c r="S198" s="1">
        <v>1</v>
      </c>
      <c r="T198" s="1">
        <v>1</v>
      </c>
      <c r="W198" s="1">
        <f t="shared" si="16"/>
        <v>184.5</v>
      </c>
    </row>
    <row r="199" spans="2:23">
      <c r="B199" s="1">
        <v>19.7</v>
      </c>
      <c r="C199" s="1">
        <v>0.2</v>
      </c>
      <c r="D199" s="1">
        <v>-1.2</v>
      </c>
      <c r="E199" s="1">
        <v>-1.5</v>
      </c>
      <c r="F199" s="1">
        <v>194.8</v>
      </c>
      <c r="G199" s="1">
        <v>197.9</v>
      </c>
      <c r="H199" s="1">
        <v>198.1</v>
      </c>
      <c r="I199" s="1">
        <v>1099</v>
      </c>
      <c r="J199" s="1">
        <v>0.2</v>
      </c>
      <c r="K199" s="1">
        <f t="shared" si="17"/>
        <v>-1.4</v>
      </c>
      <c r="L199" s="1">
        <f t="shared" si="18"/>
        <v>-1.7</v>
      </c>
      <c r="M199" s="1">
        <f t="shared" si="19"/>
        <v>197.70000000000002</v>
      </c>
      <c r="N199" s="1">
        <f t="shared" si="20"/>
        <v>197.9</v>
      </c>
      <c r="O199" s="1">
        <v>0</v>
      </c>
      <c r="P199" s="1">
        <v>291.58054800000002</v>
      </c>
      <c r="Q199" s="1">
        <v>1100.45361</v>
      </c>
      <c r="R199" s="1">
        <v>1</v>
      </c>
      <c r="S199" s="1">
        <v>1</v>
      </c>
      <c r="T199" s="1">
        <v>1</v>
      </c>
      <c r="W199" s="1">
        <f t="shared" si="16"/>
        <v>194.60000000000002</v>
      </c>
    </row>
    <row r="200" spans="2:23">
      <c r="B200" s="1">
        <v>19.8</v>
      </c>
      <c r="C200" s="1">
        <v>0.2</v>
      </c>
      <c r="D200" s="1">
        <v>-0.9</v>
      </c>
      <c r="E200" s="1">
        <v>-1.6</v>
      </c>
      <c r="F200" s="1">
        <v>179.9</v>
      </c>
      <c r="G200" s="1">
        <v>185.4</v>
      </c>
      <c r="H200" s="1">
        <v>186.6</v>
      </c>
      <c r="I200" s="1">
        <v>1100</v>
      </c>
      <c r="J200" s="1">
        <v>0.2</v>
      </c>
      <c r="K200" s="1">
        <f t="shared" si="17"/>
        <v>-1.1000000000000001</v>
      </c>
      <c r="L200" s="1">
        <f t="shared" si="18"/>
        <v>-1.8</v>
      </c>
      <c r="M200" s="1">
        <f t="shared" si="19"/>
        <v>185.20000000000002</v>
      </c>
      <c r="N200" s="1">
        <f t="shared" si="20"/>
        <v>186.4</v>
      </c>
      <c r="O200" s="1">
        <v>0</v>
      </c>
      <c r="P200" s="1">
        <v>291.10927099999998</v>
      </c>
      <c r="Q200" s="1">
        <v>1100.4271530000001</v>
      </c>
      <c r="R200" s="1">
        <v>1</v>
      </c>
      <c r="S200" s="1">
        <v>1</v>
      </c>
      <c r="T200" s="1">
        <v>1</v>
      </c>
      <c r="W200" s="1">
        <f t="shared" si="16"/>
        <v>179.70000000000002</v>
      </c>
    </row>
    <row r="201" spans="2:23">
      <c r="B201" s="1">
        <v>19.899999999999999</v>
      </c>
      <c r="C201" s="1">
        <v>0</v>
      </c>
      <c r="D201" s="1">
        <v>-1.4</v>
      </c>
      <c r="E201" s="1">
        <v>-1.6</v>
      </c>
      <c r="F201" s="1">
        <v>180.1</v>
      </c>
      <c r="G201" s="1">
        <v>187.3</v>
      </c>
      <c r="H201" s="1">
        <v>184.9</v>
      </c>
      <c r="I201" s="1">
        <v>1101</v>
      </c>
      <c r="J201" s="1">
        <v>0.2</v>
      </c>
      <c r="K201" s="1">
        <f t="shared" si="17"/>
        <v>-1.5999999999999999</v>
      </c>
      <c r="L201" s="1">
        <f t="shared" si="18"/>
        <v>-1.8</v>
      </c>
      <c r="M201" s="1">
        <f t="shared" si="19"/>
        <v>187.10000000000002</v>
      </c>
      <c r="N201" s="1">
        <f t="shared" si="20"/>
        <v>184.70000000000002</v>
      </c>
      <c r="O201" s="1">
        <v>0</v>
      </c>
      <c r="P201" s="1">
        <v>290.91411099999999</v>
      </c>
      <c r="Q201" s="1">
        <v>1100.5572589999999</v>
      </c>
      <c r="R201" s="1">
        <v>1</v>
      </c>
      <c r="S201" s="1">
        <v>1</v>
      </c>
      <c r="T201" s="1">
        <v>1</v>
      </c>
      <c r="W201" s="1">
        <f t="shared" si="16"/>
        <v>180.1</v>
      </c>
    </row>
    <row r="202" spans="2:23">
      <c r="B202" s="1">
        <v>20</v>
      </c>
      <c r="C202" s="1">
        <v>0.2</v>
      </c>
      <c r="D202" s="1">
        <v>-1.1000000000000001</v>
      </c>
      <c r="E202" s="1">
        <v>-1.4</v>
      </c>
      <c r="F202" s="1">
        <v>193.2</v>
      </c>
      <c r="G202" s="1">
        <v>197.5</v>
      </c>
      <c r="H202" s="1">
        <v>195.9</v>
      </c>
      <c r="I202" s="1">
        <v>1100</v>
      </c>
      <c r="J202" s="1">
        <v>0.2</v>
      </c>
      <c r="K202" s="1">
        <f t="shared" si="17"/>
        <v>-1.3</v>
      </c>
      <c r="L202" s="1">
        <f t="shared" si="18"/>
        <v>-1.5999999999999999</v>
      </c>
      <c r="M202" s="1">
        <f t="shared" si="19"/>
        <v>197.3</v>
      </c>
      <c r="N202" s="1">
        <f t="shared" si="20"/>
        <v>195.70000000000002</v>
      </c>
      <c r="O202" s="1">
        <v>0</v>
      </c>
      <c r="P202" s="1">
        <v>290.90640999999999</v>
      </c>
      <c r="Q202" s="1">
        <v>1100.5623929999999</v>
      </c>
      <c r="R202" s="1">
        <v>1</v>
      </c>
      <c r="S202" s="1">
        <v>1</v>
      </c>
      <c r="T202" s="1">
        <v>1</v>
      </c>
      <c r="W202" s="1">
        <f t="shared" si="16"/>
        <v>193</v>
      </c>
    </row>
    <row r="203" spans="2:23">
      <c r="B203" s="1">
        <v>20.100000000000001</v>
      </c>
      <c r="C203" s="1">
        <v>0.4</v>
      </c>
      <c r="D203" s="1">
        <v>-1.1000000000000001</v>
      </c>
      <c r="E203" s="1">
        <v>-1.5</v>
      </c>
      <c r="F203" s="1">
        <v>181</v>
      </c>
      <c r="G203" s="1">
        <v>185.9</v>
      </c>
      <c r="H203" s="1">
        <v>187.8</v>
      </c>
      <c r="I203" s="1">
        <v>1092</v>
      </c>
      <c r="J203" s="1">
        <v>0.2</v>
      </c>
      <c r="K203" s="1">
        <f t="shared" si="17"/>
        <v>-1.3</v>
      </c>
      <c r="L203" s="1">
        <f t="shared" si="18"/>
        <v>-1.7</v>
      </c>
      <c r="M203" s="1">
        <f t="shared" si="19"/>
        <v>185.70000000000002</v>
      </c>
      <c r="N203" s="1">
        <f t="shared" si="20"/>
        <v>187.60000000000002</v>
      </c>
      <c r="O203" s="1">
        <v>0</v>
      </c>
      <c r="P203" s="1">
        <v>291.06785300000001</v>
      </c>
      <c r="Q203" s="1">
        <v>1100.432147</v>
      </c>
      <c r="R203" s="1">
        <v>1</v>
      </c>
      <c r="S203" s="1">
        <v>1</v>
      </c>
      <c r="T203" s="1">
        <v>1</v>
      </c>
      <c r="W203" s="1">
        <f t="shared" si="16"/>
        <v>180.6</v>
      </c>
    </row>
    <row r="204" spans="2:23">
      <c r="B204" s="1">
        <v>20.2</v>
      </c>
      <c r="C204" s="1">
        <v>0.1</v>
      </c>
      <c r="D204" s="1">
        <v>-1.3</v>
      </c>
      <c r="E204" s="1">
        <v>-1.6</v>
      </c>
      <c r="F204" s="1">
        <v>182.8</v>
      </c>
      <c r="G204" s="1">
        <v>188</v>
      </c>
      <c r="H204" s="1">
        <v>186.3</v>
      </c>
      <c r="I204" s="1">
        <v>1102</v>
      </c>
      <c r="J204" s="1">
        <v>0.2</v>
      </c>
      <c r="K204" s="1">
        <f t="shared" si="17"/>
        <v>-1.5</v>
      </c>
      <c r="L204" s="1">
        <f t="shared" si="18"/>
        <v>-1.8</v>
      </c>
      <c r="M204" s="1">
        <f t="shared" si="19"/>
        <v>187.8</v>
      </c>
      <c r="N204" s="1">
        <f t="shared" si="20"/>
        <v>186.10000000000002</v>
      </c>
      <c r="O204" s="1">
        <v>0</v>
      </c>
      <c r="P204" s="1">
        <v>291.08847800000001</v>
      </c>
      <c r="Q204" s="1">
        <v>1100.448044</v>
      </c>
      <c r="R204" s="1">
        <v>1</v>
      </c>
      <c r="S204" s="1">
        <v>1</v>
      </c>
      <c r="T204" s="1">
        <v>1</v>
      </c>
      <c r="W204" s="1">
        <f t="shared" si="16"/>
        <v>182.70000000000002</v>
      </c>
    </row>
    <row r="205" spans="2:23">
      <c r="B205" s="1">
        <v>20.3</v>
      </c>
      <c r="C205" s="1">
        <v>0.1</v>
      </c>
      <c r="D205" s="1">
        <v>-1.1000000000000001</v>
      </c>
      <c r="E205" s="1">
        <v>-1.4</v>
      </c>
      <c r="F205" s="1">
        <v>194.5</v>
      </c>
      <c r="G205" s="1">
        <v>196.6</v>
      </c>
      <c r="H205" s="1">
        <v>198.5</v>
      </c>
      <c r="I205" s="1">
        <v>1103</v>
      </c>
      <c r="J205" s="1">
        <v>0.2</v>
      </c>
      <c r="K205" s="1">
        <f t="shared" si="17"/>
        <v>-1.3</v>
      </c>
      <c r="L205" s="1">
        <f t="shared" si="18"/>
        <v>-1.5999999999999999</v>
      </c>
      <c r="M205" s="1">
        <f t="shared" si="19"/>
        <v>196.4</v>
      </c>
      <c r="N205" s="1">
        <f t="shared" si="20"/>
        <v>198.3</v>
      </c>
      <c r="O205" s="1">
        <v>0</v>
      </c>
      <c r="P205" s="1">
        <v>291.0625</v>
      </c>
      <c r="Q205" s="1">
        <v>1100.5</v>
      </c>
      <c r="R205" s="1">
        <v>1</v>
      </c>
      <c r="S205" s="1">
        <v>1</v>
      </c>
      <c r="T205" s="1">
        <v>1</v>
      </c>
      <c r="W205" s="1">
        <f t="shared" si="16"/>
        <v>194.4</v>
      </c>
    </row>
    <row r="206" spans="2:23">
      <c r="B206" s="1">
        <v>20.399999999999999</v>
      </c>
      <c r="C206" s="1">
        <v>0.1</v>
      </c>
      <c r="D206" s="1">
        <v>-1.1000000000000001</v>
      </c>
      <c r="E206" s="1">
        <v>-1.5</v>
      </c>
      <c r="F206" s="1">
        <v>181.7</v>
      </c>
      <c r="G206" s="1">
        <v>185</v>
      </c>
      <c r="H206" s="1">
        <v>185.8</v>
      </c>
      <c r="I206" s="1">
        <v>1099</v>
      </c>
      <c r="J206" s="1">
        <v>0.2</v>
      </c>
      <c r="K206" s="1">
        <f t="shared" si="17"/>
        <v>-1.3</v>
      </c>
      <c r="L206" s="1">
        <f t="shared" si="18"/>
        <v>-1.7</v>
      </c>
      <c r="M206" s="1">
        <f t="shared" si="19"/>
        <v>184.8</v>
      </c>
      <c r="N206" s="1">
        <f t="shared" si="20"/>
        <v>185.60000000000002</v>
      </c>
      <c r="O206" s="1">
        <v>0</v>
      </c>
      <c r="P206" s="1">
        <v>291.0625</v>
      </c>
      <c r="Q206" s="1">
        <v>1100.583286</v>
      </c>
      <c r="R206" s="1">
        <v>1</v>
      </c>
      <c r="S206" s="1">
        <v>1</v>
      </c>
      <c r="T206" s="1">
        <v>1</v>
      </c>
      <c r="W206" s="1">
        <f t="shared" si="16"/>
        <v>181.6</v>
      </c>
    </row>
    <row r="207" spans="2:23">
      <c r="B207" s="1">
        <v>20.5</v>
      </c>
      <c r="C207" s="1">
        <v>0.1</v>
      </c>
      <c r="D207" s="1">
        <v>-1.5</v>
      </c>
      <c r="E207" s="1">
        <v>-1.6</v>
      </c>
      <c r="F207" s="1">
        <v>182.2</v>
      </c>
      <c r="G207" s="1">
        <v>187.9</v>
      </c>
      <c r="H207" s="1">
        <v>185.9</v>
      </c>
      <c r="I207" s="1">
        <v>1099</v>
      </c>
      <c r="J207" s="1">
        <v>0.2</v>
      </c>
      <c r="K207" s="1">
        <f t="shared" si="17"/>
        <v>-1.7</v>
      </c>
      <c r="L207" s="1">
        <f t="shared" si="18"/>
        <v>-1.8</v>
      </c>
      <c r="M207" s="1">
        <f t="shared" si="19"/>
        <v>187.70000000000002</v>
      </c>
      <c r="N207" s="1">
        <f t="shared" si="20"/>
        <v>185.70000000000002</v>
      </c>
      <c r="O207" s="1">
        <v>0</v>
      </c>
      <c r="P207" s="1">
        <v>290.44177100000002</v>
      </c>
      <c r="Q207" s="1">
        <v>1100.5363239999999</v>
      </c>
      <c r="R207" s="1">
        <v>1</v>
      </c>
      <c r="S207" s="1">
        <v>1</v>
      </c>
      <c r="T207" s="1">
        <v>1</v>
      </c>
      <c r="W207" s="1">
        <f t="shared" si="16"/>
        <v>182.1</v>
      </c>
    </row>
    <row r="208" spans="2:23">
      <c r="B208" s="1">
        <v>20.6</v>
      </c>
      <c r="C208" s="1">
        <v>0.1</v>
      </c>
      <c r="D208" s="1">
        <v>-1.2</v>
      </c>
      <c r="E208" s="1">
        <v>-1.5</v>
      </c>
      <c r="F208" s="1">
        <v>193.6</v>
      </c>
      <c r="G208" s="1">
        <v>196.7</v>
      </c>
      <c r="H208" s="1">
        <v>195.8</v>
      </c>
      <c r="I208" s="1">
        <v>1099</v>
      </c>
      <c r="J208" s="1">
        <v>0.2</v>
      </c>
      <c r="K208" s="1">
        <f t="shared" si="17"/>
        <v>-1.4</v>
      </c>
      <c r="L208" s="1">
        <f t="shared" si="18"/>
        <v>-1.7</v>
      </c>
      <c r="M208" s="1">
        <f t="shared" si="19"/>
        <v>196.5</v>
      </c>
      <c r="N208" s="1">
        <f t="shared" si="20"/>
        <v>195.60000000000002</v>
      </c>
      <c r="O208" s="1">
        <v>0</v>
      </c>
      <c r="P208" s="1">
        <v>290.32843800000001</v>
      </c>
      <c r="Q208" s="1">
        <v>1100.593959</v>
      </c>
      <c r="R208" s="1">
        <v>1</v>
      </c>
      <c r="S208" s="1">
        <v>1</v>
      </c>
      <c r="T208" s="1">
        <v>1</v>
      </c>
      <c r="W208" s="1">
        <f t="shared" si="16"/>
        <v>193.5</v>
      </c>
    </row>
    <row r="209" spans="2:23">
      <c r="B209" s="1">
        <v>20.7</v>
      </c>
      <c r="C209" s="1">
        <v>0.2</v>
      </c>
      <c r="D209" s="1">
        <v>-1</v>
      </c>
      <c r="E209" s="1">
        <v>-1.4</v>
      </c>
      <c r="F209" s="1">
        <v>180.5</v>
      </c>
      <c r="G209" s="1">
        <v>184.6</v>
      </c>
      <c r="H209" s="1">
        <v>186.6</v>
      </c>
      <c r="I209" s="1">
        <v>1104</v>
      </c>
      <c r="J209" s="1">
        <v>0.2</v>
      </c>
      <c r="K209" s="1">
        <f t="shared" si="17"/>
        <v>-1.2</v>
      </c>
      <c r="L209" s="1">
        <f t="shared" si="18"/>
        <v>-1.5999999999999999</v>
      </c>
      <c r="M209" s="1">
        <f t="shared" si="19"/>
        <v>184.4</v>
      </c>
      <c r="N209" s="1">
        <f t="shared" si="20"/>
        <v>186.4</v>
      </c>
      <c r="O209" s="1">
        <v>0</v>
      </c>
      <c r="P209" s="1">
        <v>290.22621900000001</v>
      </c>
      <c r="Q209" s="1">
        <v>1100.7241879999999</v>
      </c>
      <c r="R209" s="1">
        <v>1</v>
      </c>
      <c r="S209" s="1">
        <v>1</v>
      </c>
      <c r="T209" s="1">
        <v>1</v>
      </c>
      <c r="W209" s="1">
        <f t="shared" si="16"/>
        <v>180.3</v>
      </c>
    </row>
    <row r="210" spans="2:23">
      <c r="B210" s="1">
        <v>20.8</v>
      </c>
      <c r="C210" s="1">
        <v>0</v>
      </c>
      <c r="D210" s="1">
        <v>-1.5</v>
      </c>
      <c r="E210" s="1">
        <v>-1.6</v>
      </c>
      <c r="F210" s="1">
        <v>178.2</v>
      </c>
      <c r="G210" s="1">
        <v>188.1</v>
      </c>
      <c r="H210" s="1">
        <v>185.8</v>
      </c>
      <c r="I210" s="1">
        <v>1100</v>
      </c>
      <c r="J210" s="1">
        <v>0.2</v>
      </c>
      <c r="K210" s="1">
        <f t="shared" si="17"/>
        <v>-1.7</v>
      </c>
      <c r="L210" s="1">
        <f t="shared" si="18"/>
        <v>-1.8</v>
      </c>
      <c r="M210" s="1">
        <f t="shared" si="19"/>
        <v>187.9</v>
      </c>
      <c r="N210" s="1">
        <f t="shared" si="20"/>
        <v>185.60000000000002</v>
      </c>
      <c r="O210" s="1">
        <v>0</v>
      </c>
      <c r="P210" s="1">
        <v>290.23958699999997</v>
      </c>
      <c r="Q210" s="1">
        <v>1100.6458270000001</v>
      </c>
      <c r="R210" s="1">
        <v>1</v>
      </c>
      <c r="S210" s="1">
        <v>1</v>
      </c>
      <c r="T210" s="1">
        <v>1</v>
      </c>
      <c r="W210" s="1">
        <f t="shared" si="16"/>
        <v>178.2</v>
      </c>
    </row>
    <row r="211" spans="2:23">
      <c r="B211" s="1">
        <v>20.9</v>
      </c>
      <c r="C211" s="1">
        <v>0.1</v>
      </c>
      <c r="D211" s="1">
        <v>-1.2</v>
      </c>
      <c r="E211" s="1">
        <v>-1.5</v>
      </c>
      <c r="F211" s="1">
        <v>192.8</v>
      </c>
      <c r="G211" s="1">
        <v>196.4</v>
      </c>
      <c r="H211" s="1">
        <v>196.6</v>
      </c>
      <c r="I211" s="1">
        <v>1103</v>
      </c>
      <c r="J211" s="1">
        <v>0.2</v>
      </c>
      <c r="K211" s="1">
        <f t="shared" si="17"/>
        <v>-1.4</v>
      </c>
      <c r="L211" s="1">
        <f t="shared" si="18"/>
        <v>-1.7</v>
      </c>
      <c r="M211" s="1">
        <f t="shared" si="19"/>
        <v>196.20000000000002</v>
      </c>
      <c r="N211" s="1">
        <f t="shared" si="20"/>
        <v>196.4</v>
      </c>
      <c r="O211" s="1">
        <v>0</v>
      </c>
      <c r="P211" s="1">
        <v>290.35937200000001</v>
      </c>
      <c r="Q211" s="1">
        <v>1100.5156280000001</v>
      </c>
      <c r="R211" s="1">
        <v>1</v>
      </c>
      <c r="S211" s="1">
        <v>1</v>
      </c>
      <c r="T211" s="1">
        <v>1</v>
      </c>
      <c r="W211" s="1">
        <f t="shared" si="16"/>
        <v>192.70000000000002</v>
      </c>
    </row>
    <row r="212" spans="2:23">
      <c r="B212" s="1">
        <v>21</v>
      </c>
      <c r="C212" s="1">
        <v>0.3</v>
      </c>
      <c r="D212" s="1">
        <v>-1.1000000000000001</v>
      </c>
      <c r="E212" s="1">
        <v>-1.5</v>
      </c>
      <c r="F212" s="1">
        <v>180.8</v>
      </c>
      <c r="G212" s="1">
        <v>185.5</v>
      </c>
      <c r="H212" s="1">
        <v>184.9</v>
      </c>
      <c r="I212" s="1">
        <v>1100</v>
      </c>
      <c r="J212" s="1">
        <v>0.2</v>
      </c>
      <c r="K212" s="1">
        <f t="shared" si="17"/>
        <v>-1.3</v>
      </c>
      <c r="L212" s="1">
        <f t="shared" si="18"/>
        <v>-1.7</v>
      </c>
      <c r="M212" s="1">
        <f t="shared" si="19"/>
        <v>185.3</v>
      </c>
      <c r="N212" s="1">
        <f t="shared" si="20"/>
        <v>184.70000000000002</v>
      </c>
      <c r="O212" s="1">
        <v>0</v>
      </c>
      <c r="P212" s="1">
        <v>290.0883</v>
      </c>
      <c r="Q212" s="1">
        <v>1100.3853200000001</v>
      </c>
      <c r="R212" s="1">
        <v>1</v>
      </c>
      <c r="S212" s="1">
        <v>1</v>
      </c>
      <c r="T212" s="1">
        <v>1</v>
      </c>
      <c r="W212" s="1">
        <f t="shared" si="16"/>
        <v>180.5</v>
      </c>
    </row>
    <row r="213" spans="2:23">
      <c r="B213" s="1">
        <v>21.1</v>
      </c>
      <c r="C213" s="1">
        <v>-0.1</v>
      </c>
      <c r="D213" s="1">
        <v>-1.5</v>
      </c>
      <c r="E213" s="1">
        <v>-1.6</v>
      </c>
      <c r="F213" s="1">
        <v>182.2</v>
      </c>
      <c r="G213" s="1">
        <v>188.4</v>
      </c>
      <c r="H213" s="1">
        <v>186.7</v>
      </c>
      <c r="I213" s="1">
        <v>1102</v>
      </c>
      <c r="J213" s="1">
        <v>0.2</v>
      </c>
      <c r="K213" s="1">
        <f t="shared" si="17"/>
        <v>-1.7</v>
      </c>
      <c r="L213" s="1">
        <f t="shared" si="18"/>
        <v>-1.8</v>
      </c>
      <c r="M213" s="1">
        <f t="shared" si="19"/>
        <v>188.20000000000002</v>
      </c>
      <c r="N213" s="1">
        <f t="shared" si="20"/>
        <v>186.5</v>
      </c>
      <c r="O213" s="1">
        <v>0</v>
      </c>
      <c r="P213" s="1">
        <v>290.36253900000003</v>
      </c>
      <c r="Q213" s="1">
        <v>1100.6150319999999</v>
      </c>
      <c r="R213" s="1">
        <v>1</v>
      </c>
      <c r="S213" s="1">
        <v>1</v>
      </c>
      <c r="T213" s="1">
        <v>1</v>
      </c>
      <c r="W213" s="1">
        <f t="shared" si="16"/>
        <v>182.29999999999998</v>
      </c>
    </row>
    <row r="214" spans="2:23">
      <c r="B214" s="1">
        <v>21.2</v>
      </c>
      <c r="C214" s="1">
        <v>0.2</v>
      </c>
      <c r="D214" s="1">
        <v>-1.3</v>
      </c>
      <c r="E214" s="1">
        <v>-1.4</v>
      </c>
      <c r="F214" s="1">
        <v>187.9</v>
      </c>
      <c r="G214" s="1">
        <v>196.6</v>
      </c>
      <c r="H214" s="1">
        <v>196.2</v>
      </c>
      <c r="I214" s="1">
        <v>1103</v>
      </c>
      <c r="J214" s="1">
        <v>0.2</v>
      </c>
      <c r="K214" s="1">
        <f t="shared" si="17"/>
        <v>-1.5</v>
      </c>
      <c r="L214" s="1">
        <f t="shared" si="18"/>
        <v>-1.5999999999999999</v>
      </c>
      <c r="M214" s="1">
        <f t="shared" si="19"/>
        <v>196.4</v>
      </c>
      <c r="N214" s="1">
        <f t="shared" si="20"/>
        <v>196</v>
      </c>
      <c r="O214" s="1">
        <v>0</v>
      </c>
      <c r="P214" s="1">
        <v>290.24852199999998</v>
      </c>
      <c r="Q214" s="1">
        <v>1100.625</v>
      </c>
      <c r="R214" s="1">
        <v>1</v>
      </c>
      <c r="S214" s="1">
        <v>1</v>
      </c>
      <c r="T214" s="1">
        <v>1</v>
      </c>
      <c r="W214" s="1">
        <f t="shared" si="16"/>
        <v>187.70000000000002</v>
      </c>
    </row>
    <row r="215" spans="2:23">
      <c r="B215" s="1">
        <v>21.3</v>
      </c>
      <c r="C215" s="1">
        <v>0.3</v>
      </c>
      <c r="D215" s="1">
        <v>-1.2</v>
      </c>
      <c r="E215" s="1">
        <v>-1.4</v>
      </c>
      <c r="F215" s="1">
        <v>180.8</v>
      </c>
      <c r="G215" s="1">
        <v>185.9</v>
      </c>
      <c r="H215" s="1">
        <v>185.8</v>
      </c>
      <c r="I215" s="1">
        <v>1098</v>
      </c>
      <c r="J215" s="1">
        <v>0.2</v>
      </c>
      <c r="K215" s="1">
        <f t="shared" si="17"/>
        <v>-1.4</v>
      </c>
      <c r="L215" s="1">
        <f t="shared" si="18"/>
        <v>-1.5999999999999999</v>
      </c>
      <c r="M215" s="1">
        <f t="shared" si="19"/>
        <v>185.70000000000002</v>
      </c>
      <c r="N215" s="1">
        <f t="shared" si="20"/>
        <v>185.60000000000002</v>
      </c>
      <c r="O215" s="1">
        <v>0</v>
      </c>
      <c r="P215" s="1">
        <v>289.44779199999999</v>
      </c>
      <c r="Q215" s="1">
        <v>1100.619854</v>
      </c>
      <c r="R215" s="1">
        <v>1</v>
      </c>
      <c r="S215" s="1">
        <v>1</v>
      </c>
      <c r="T215" s="1">
        <v>1</v>
      </c>
      <c r="W215" s="1">
        <f t="shared" si="16"/>
        <v>180.5</v>
      </c>
    </row>
    <row r="216" spans="2:23">
      <c r="B216" s="1">
        <v>21.4</v>
      </c>
      <c r="C216" s="1">
        <v>0.1</v>
      </c>
      <c r="D216" s="1">
        <v>-1.5</v>
      </c>
      <c r="E216" s="1">
        <v>-1.6</v>
      </c>
      <c r="F216" s="1">
        <v>182.6</v>
      </c>
      <c r="G216" s="1">
        <v>187.9</v>
      </c>
      <c r="H216" s="1">
        <v>185.9</v>
      </c>
      <c r="I216" s="1">
        <v>1099</v>
      </c>
      <c r="J216" s="1">
        <v>0.2</v>
      </c>
      <c r="K216" s="1">
        <f t="shared" si="17"/>
        <v>-1.7</v>
      </c>
      <c r="L216" s="1">
        <f t="shared" si="18"/>
        <v>-1.8</v>
      </c>
      <c r="M216" s="1">
        <f t="shared" si="19"/>
        <v>187.70000000000002</v>
      </c>
      <c r="N216" s="1">
        <f t="shared" si="20"/>
        <v>185.70000000000002</v>
      </c>
      <c r="O216" s="1">
        <v>0</v>
      </c>
      <c r="P216" s="1">
        <v>289.671854</v>
      </c>
      <c r="Q216" s="1">
        <v>1100.5</v>
      </c>
      <c r="R216" s="1">
        <v>1</v>
      </c>
      <c r="S216" s="1">
        <v>1</v>
      </c>
      <c r="T216" s="1">
        <v>1</v>
      </c>
      <c r="W216" s="1">
        <f t="shared" si="16"/>
        <v>182.5</v>
      </c>
    </row>
    <row r="217" spans="2:23">
      <c r="B217" s="1">
        <v>21.5</v>
      </c>
      <c r="C217" s="1">
        <v>0.1</v>
      </c>
      <c r="D217" s="1">
        <v>-1</v>
      </c>
      <c r="E217" s="1">
        <v>-1.5</v>
      </c>
      <c r="F217" s="1">
        <v>190.9</v>
      </c>
      <c r="G217" s="1">
        <v>195.5</v>
      </c>
      <c r="H217" s="1">
        <v>196.6</v>
      </c>
      <c r="I217" s="1">
        <v>1098</v>
      </c>
      <c r="J217" s="1">
        <v>0.2</v>
      </c>
      <c r="K217" s="1">
        <f t="shared" si="17"/>
        <v>-1.2</v>
      </c>
      <c r="L217" s="1">
        <f t="shared" si="18"/>
        <v>-1.7</v>
      </c>
      <c r="M217" s="1">
        <f t="shared" si="19"/>
        <v>195.3</v>
      </c>
      <c r="N217" s="1">
        <f t="shared" si="20"/>
        <v>196.4</v>
      </c>
      <c r="O217" s="1">
        <v>0</v>
      </c>
      <c r="P217" s="1">
        <v>289.46835299999998</v>
      </c>
      <c r="Q217" s="1">
        <v>1100.515823</v>
      </c>
      <c r="R217" s="1">
        <v>1</v>
      </c>
      <c r="S217" s="1">
        <v>1</v>
      </c>
      <c r="T217" s="1">
        <v>1</v>
      </c>
      <c r="W217" s="1">
        <f t="shared" si="16"/>
        <v>190.8</v>
      </c>
    </row>
    <row r="218" spans="2:23">
      <c r="B218" s="1">
        <v>21.6</v>
      </c>
      <c r="C218" s="1">
        <v>0</v>
      </c>
      <c r="D218" s="1">
        <v>-1.2</v>
      </c>
      <c r="E218" s="1">
        <v>-1.4</v>
      </c>
      <c r="F218" s="1">
        <v>182.4</v>
      </c>
      <c r="G218" s="1">
        <v>186.4</v>
      </c>
      <c r="H218" s="1">
        <v>184.4</v>
      </c>
      <c r="I218" s="1">
        <v>1101</v>
      </c>
      <c r="J218" s="1">
        <v>0.2</v>
      </c>
      <c r="K218" s="1">
        <f t="shared" si="17"/>
        <v>-1.4</v>
      </c>
      <c r="L218" s="1">
        <f t="shared" si="18"/>
        <v>-1.5999999999999999</v>
      </c>
      <c r="M218" s="1">
        <f t="shared" si="19"/>
        <v>186.20000000000002</v>
      </c>
      <c r="N218" s="1">
        <f t="shared" si="20"/>
        <v>184.20000000000002</v>
      </c>
      <c r="O218" s="1">
        <v>0</v>
      </c>
      <c r="P218" s="1">
        <v>289.22924799999998</v>
      </c>
      <c r="Q218" s="1">
        <v>1100.6042480000001</v>
      </c>
      <c r="R218" s="1">
        <v>1</v>
      </c>
      <c r="S218" s="1">
        <v>1</v>
      </c>
      <c r="T218" s="1">
        <v>1</v>
      </c>
      <c r="W218" s="1">
        <f t="shared" si="16"/>
        <v>182.4</v>
      </c>
    </row>
    <row r="219" spans="2:23">
      <c r="B219" s="1">
        <v>21.7</v>
      </c>
      <c r="C219" s="1">
        <v>-0.1</v>
      </c>
      <c r="D219" s="1">
        <v>-1.6</v>
      </c>
      <c r="E219" s="1">
        <v>-1.6</v>
      </c>
      <c r="F219" s="1">
        <v>182.6</v>
      </c>
      <c r="G219" s="1">
        <v>188.4</v>
      </c>
      <c r="H219" s="1">
        <v>185.2</v>
      </c>
      <c r="I219" s="1">
        <v>1100</v>
      </c>
      <c r="J219" s="1">
        <v>0.2</v>
      </c>
      <c r="K219" s="1">
        <f t="shared" si="17"/>
        <v>-1.8</v>
      </c>
      <c r="L219" s="1">
        <f t="shared" si="18"/>
        <v>-1.8</v>
      </c>
      <c r="M219" s="1">
        <f t="shared" si="19"/>
        <v>188.20000000000002</v>
      </c>
      <c r="N219" s="1">
        <f t="shared" si="20"/>
        <v>185</v>
      </c>
      <c r="O219" s="1">
        <v>0</v>
      </c>
      <c r="P219" s="1">
        <v>289.199929</v>
      </c>
      <c r="Q219" s="1">
        <v>1100.450047</v>
      </c>
      <c r="R219" s="1">
        <v>1</v>
      </c>
      <c r="S219" s="1">
        <v>1</v>
      </c>
      <c r="T219" s="1">
        <v>1</v>
      </c>
      <c r="W219" s="1">
        <f t="shared" si="16"/>
        <v>182.7</v>
      </c>
    </row>
    <row r="220" spans="2:23">
      <c r="B220" s="1">
        <v>21.8</v>
      </c>
      <c r="C220" s="1">
        <v>0.2</v>
      </c>
      <c r="D220" s="1">
        <v>-1.2</v>
      </c>
      <c r="E220" s="1">
        <v>-1.5</v>
      </c>
      <c r="F220" s="1">
        <v>191.3</v>
      </c>
      <c r="G220" s="1">
        <v>194.3</v>
      </c>
      <c r="H220" s="1">
        <v>197.3</v>
      </c>
      <c r="I220" s="1">
        <v>1100</v>
      </c>
      <c r="J220" s="1">
        <v>0.2</v>
      </c>
      <c r="K220" s="1">
        <f t="shared" si="17"/>
        <v>-1.4</v>
      </c>
      <c r="L220" s="1">
        <f t="shared" si="18"/>
        <v>-1.7</v>
      </c>
      <c r="M220" s="1">
        <f t="shared" si="19"/>
        <v>194.10000000000002</v>
      </c>
      <c r="N220" s="1">
        <f t="shared" si="20"/>
        <v>197.10000000000002</v>
      </c>
      <c r="O220" s="1">
        <v>0</v>
      </c>
      <c r="P220" s="1">
        <v>289.57734199999999</v>
      </c>
      <c r="Q220" s="1">
        <v>1100.25</v>
      </c>
      <c r="R220" s="1">
        <v>1</v>
      </c>
      <c r="S220" s="1">
        <v>1</v>
      </c>
      <c r="T220" s="1">
        <v>1</v>
      </c>
      <c r="W220" s="1">
        <f t="shared" si="16"/>
        <v>191.10000000000002</v>
      </c>
    </row>
    <row r="221" spans="2:23">
      <c r="B221" s="1">
        <v>21.9</v>
      </c>
      <c r="C221" s="1">
        <v>0</v>
      </c>
      <c r="D221" s="1">
        <v>-1.1000000000000001</v>
      </c>
      <c r="E221" s="1">
        <v>-1.4</v>
      </c>
      <c r="F221" s="1">
        <v>181.3</v>
      </c>
      <c r="G221" s="1">
        <v>185.1</v>
      </c>
      <c r="H221" s="1">
        <v>184</v>
      </c>
      <c r="I221" s="1">
        <v>1103</v>
      </c>
      <c r="J221" s="1">
        <v>0.2</v>
      </c>
      <c r="K221" s="1">
        <f t="shared" si="17"/>
        <v>-1.3</v>
      </c>
      <c r="L221" s="1">
        <f t="shared" si="18"/>
        <v>-1.5999999999999999</v>
      </c>
      <c r="M221" s="1">
        <f t="shared" si="19"/>
        <v>184.9</v>
      </c>
      <c r="N221" s="1">
        <f t="shared" si="20"/>
        <v>183.8</v>
      </c>
      <c r="O221" s="1">
        <v>0</v>
      </c>
      <c r="P221" s="1">
        <v>289.59702600000003</v>
      </c>
      <c r="Q221" s="1">
        <v>1100.321825</v>
      </c>
      <c r="R221" s="1">
        <v>1</v>
      </c>
      <c r="S221" s="1">
        <v>1</v>
      </c>
      <c r="T221" s="1">
        <v>1</v>
      </c>
      <c r="W221" s="1">
        <f t="shared" si="16"/>
        <v>181.3</v>
      </c>
    </row>
    <row r="222" spans="2:23">
      <c r="B222" s="1">
        <v>22</v>
      </c>
      <c r="C222" s="1">
        <v>0</v>
      </c>
      <c r="D222" s="1">
        <v>-1.5</v>
      </c>
      <c r="E222" s="1">
        <v>-1.6</v>
      </c>
      <c r="F222" s="1">
        <v>182.9</v>
      </c>
      <c r="G222" s="1">
        <v>187</v>
      </c>
      <c r="H222" s="1">
        <v>184.7</v>
      </c>
      <c r="I222" s="1">
        <v>1106</v>
      </c>
      <c r="J222" s="1">
        <v>0.2</v>
      </c>
      <c r="K222" s="1">
        <f t="shared" si="17"/>
        <v>-1.7</v>
      </c>
      <c r="L222" s="1">
        <f t="shared" si="18"/>
        <v>-1.8</v>
      </c>
      <c r="M222" s="1">
        <f t="shared" si="19"/>
        <v>186.8</v>
      </c>
      <c r="N222" s="1">
        <f t="shared" si="20"/>
        <v>184.5</v>
      </c>
      <c r="O222" s="1">
        <v>0</v>
      </c>
      <c r="P222" s="1">
        <v>289.02058599999998</v>
      </c>
      <c r="Q222" s="1">
        <v>1100.4580860000001</v>
      </c>
      <c r="R222" s="1">
        <v>1</v>
      </c>
      <c r="S222" s="1">
        <v>1</v>
      </c>
      <c r="T222" s="1">
        <v>1</v>
      </c>
      <c r="W222" s="1">
        <f t="shared" si="16"/>
        <v>182.9</v>
      </c>
    </row>
    <row r="223" spans="2:23">
      <c r="B223" s="1">
        <v>22.1</v>
      </c>
      <c r="C223" s="1">
        <v>0.2</v>
      </c>
      <c r="D223" s="1">
        <v>-1.3</v>
      </c>
      <c r="E223" s="1">
        <v>-1.5</v>
      </c>
      <c r="F223" s="1">
        <v>190.9</v>
      </c>
      <c r="G223" s="1">
        <v>195.1</v>
      </c>
      <c r="H223" s="1">
        <v>195.3</v>
      </c>
      <c r="I223" s="1">
        <v>1098</v>
      </c>
      <c r="J223" s="1">
        <v>0.2</v>
      </c>
      <c r="K223" s="1">
        <f t="shared" si="17"/>
        <v>-1.5</v>
      </c>
      <c r="L223" s="1">
        <f t="shared" si="18"/>
        <v>-1.7</v>
      </c>
      <c r="M223" s="1">
        <f t="shared" si="19"/>
        <v>194.9</v>
      </c>
      <c r="N223" s="1">
        <f t="shared" si="20"/>
        <v>195.10000000000002</v>
      </c>
      <c r="O223" s="1">
        <v>0</v>
      </c>
      <c r="P223" s="1">
        <v>288.81976200000003</v>
      </c>
      <c r="Q223" s="1">
        <v>1100.375</v>
      </c>
      <c r="R223" s="1">
        <v>1</v>
      </c>
      <c r="S223" s="1">
        <v>1</v>
      </c>
      <c r="T223" s="1">
        <v>1</v>
      </c>
      <c r="W223" s="1">
        <f t="shared" si="16"/>
        <v>190.70000000000002</v>
      </c>
    </row>
    <row r="224" spans="2:23">
      <c r="B224" s="1">
        <v>22.2</v>
      </c>
      <c r="C224" s="1">
        <v>0.1</v>
      </c>
      <c r="D224" s="1">
        <v>-1.2</v>
      </c>
      <c r="E224" s="1">
        <v>-1.4</v>
      </c>
      <c r="F224" s="1">
        <v>183.2</v>
      </c>
      <c r="G224" s="1">
        <v>186.9</v>
      </c>
      <c r="H224" s="1">
        <v>184.3</v>
      </c>
      <c r="I224" s="1">
        <v>1105</v>
      </c>
      <c r="J224" s="1">
        <v>0.2</v>
      </c>
      <c r="K224" s="1">
        <f t="shared" si="17"/>
        <v>-1.4</v>
      </c>
      <c r="L224" s="1">
        <f t="shared" si="18"/>
        <v>-1.5999999999999999</v>
      </c>
      <c r="M224" s="1">
        <f t="shared" si="19"/>
        <v>186.70000000000002</v>
      </c>
      <c r="N224" s="1">
        <f t="shared" si="20"/>
        <v>184.10000000000002</v>
      </c>
      <c r="O224" s="1">
        <v>0</v>
      </c>
      <c r="P224" s="1">
        <v>288.625</v>
      </c>
      <c r="Q224" s="1">
        <v>1100.3228489999999</v>
      </c>
      <c r="R224" s="1">
        <v>1</v>
      </c>
      <c r="S224" s="1">
        <v>1</v>
      </c>
      <c r="T224" s="1">
        <v>1</v>
      </c>
      <c r="W224" s="1">
        <f t="shared" si="16"/>
        <v>183.1</v>
      </c>
    </row>
    <row r="225" spans="2:23">
      <c r="B225" s="1">
        <v>22.3</v>
      </c>
      <c r="C225" s="1">
        <v>-0.1</v>
      </c>
      <c r="D225" s="1">
        <v>-1.4</v>
      </c>
      <c r="E225" s="1">
        <v>-1.6</v>
      </c>
      <c r="F225" s="1">
        <v>183.7</v>
      </c>
      <c r="G225" s="1">
        <v>187.4</v>
      </c>
      <c r="H225" s="1">
        <v>184.4</v>
      </c>
      <c r="I225" s="1">
        <v>1102</v>
      </c>
      <c r="J225" s="1">
        <v>0.2</v>
      </c>
      <c r="K225" s="1">
        <f t="shared" si="17"/>
        <v>-1.5999999999999999</v>
      </c>
      <c r="L225" s="1">
        <f t="shared" si="18"/>
        <v>-1.8</v>
      </c>
      <c r="M225" s="1">
        <f t="shared" si="19"/>
        <v>187.20000000000002</v>
      </c>
      <c r="N225" s="1">
        <f t="shared" si="20"/>
        <v>184.20000000000002</v>
      </c>
      <c r="O225" s="1">
        <v>0</v>
      </c>
      <c r="P225" s="1">
        <v>288.596363</v>
      </c>
      <c r="Q225" s="1">
        <v>1100.3072749999999</v>
      </c>
      <c r="R225" s="1">
        <v>1</v>
      </c>
      <c r="S225" s="1">
        <v>1</v>
      </c>
      <c r="T225" s="1">
        <v>1</v>
      </c>
      <c r="W225" s="1">
        <f t="shared" si="16"/>
        <v>183.79999999999998</v>
      </c>
    </row>
    <row r="226" spans="2:23">
      <c r="B226" s="1">
        <v>22.4</v>
      </c>
      <c r="C226" s="1">
        <v>0</v>
      </c>
      <c r="D226" s="1">
        <v>-1.4</v>
      </c>
      <c r="E226" s="1">
        <v>-1.4</v>
      </c>
      <c r="F226" s="1">
        <v>190.3</v>
      </c>
      <c r="G226" s="1">
        <v>194.5</v>
      </c>
      <c r="H226" s="1">
        <v>194.4</v>
      </c>
      <c r="I226" s="1">
        <v>1104</v>
      </c>
      <c r="J226" s="1">
        <v>0.2</v>
      </c>
      <c r="K226" s="1">
        <f t="shared" si="17"/>
        <v>-1.5999999999999999</v>
      </c>
      <c r="L226" s="1">
        <f t="shared" si="18"/>
        <v>-1.5999999999999999</v>
      </c>
      <c r="M226" s="1">
        <f t="shared" si="19"/>
        <v>194.3</v>
      </c>
      <c r="N226" s="1">
        <f t="shared" si="20"/>
        <v>194.20000000000002</v>
      </c>
      <c r="O226" s="1">
        <v>0</v>
      </c>
      <c r="P226" s="1">
        <v>288.53119500000003</v>
      </c>
      <c r="Q226" s="1">
        <v>1100.375</v>
      </c>
      <c r="R226" s="1">
        <v>1</v>
      </c>
      <c r="S226" s="1">
        <v>1</v>
      </c>
      <c r="T226" s="1">
        <v>1</v>
      </c>
      <c r="W226" s="1">
        <f t="shared" si="16"/>
        <v>190.3</v>
      </c>
    </row>
    <row r="227" spans="2:23">
      <c r="B227" s="1">
        <v>22.5</v>
      </c>
      <c r="C227" s="1">
        <v>0.1</v>
      </c>
      <c r="D227" s="1">
        <v>-1.1000000000000001</v>
      </c>
      <c r="E227" s="1">
        <v>-1.5</v>
      </c>
      <c r="F227" s="1">
        <v>182.8</v>
      </c>
      <c r="G227" s="1">
        <v>186.5</v>
      </c>
      <c r="H227" s="1">
        <v>184.8</v>
      </c>
      <c r="I227" s="1">
        <v>1098</v>
      </c>
      <c r="J227" s="1">
        <v>0.2</v>
      </c>
      <c r="K227" s="1">
        <f t="shared" si="17"/>
        <v>-1.3</v>
      </c>
      <c r="L227" s="1">
        <f t="shared" si="18"/>
        <v>-1.7</v>
      </c>
      <c r="M227" s="1">
        <f t="shared" si="19"/>
        <v>186.3</v>
      </c>
      <c r="N227" s="1">
        <f t="shared" si="20"/>
        <v>184.60000000000002</v>
      </c>
      <c r="O227" s="1">
        <v>0</v>
      </c>
      <c r="P227" s="1">
        <v>288.70366899999999</v>
      </c>
      <c r="Q227" s="1">
        <v>1100.30711</v>
      </c>
      <c r="R227" s="1">
        <v>1</v>
      </c>
      <c r="S227" s="1">
        <v>1</v>
      </c>
      <c r="T227" s="1">
        <v>1</v>
      </c>
      <c r="W227" s="1">
        <f t="shared" si="16"/>
        <v>182.70000000000002</v>
      </c>
    </row>
    <row r="228" spans="2:23">
      <c r="B228" s="1">
        <v>22.6</v>
      </c>
      <c r="C228" s="1">
        <v>0</v>
      </c>
      <c r="D228" s="1">
        <v>-1.4</v>
      </c>
      <c r="E228" s="1">
        <v>-1.7</v>
      </c>
      <c r="F228" s="1">
        <v>180.4</v>
      </c>
      <c r="G228" s="1">
        <v>185.7</v>
      </c>
      <c r="H228" s="1">
        <v>184</v>
      </c>
      <c r="I228" s="1">
        <v>1101</v>
      </c>
      <c r="J228" s="1">
        <v>0.2</v>
      </c>
      <c r="K228" s="1">
        <f t="shared" si="17"/>
        <v>-1.5999999999999999</v>
      </c>
      <c r="L228" s="1">
        <f t="shared" si="18"/>
        <v>-1.9</v>
      </c>
      <c r="M228" s="1">
        <f t="shared" si="19"/>
        <v>185.5</v>
      </c>
      <c r="N228" s="1">
        <f t="shared" si="20"/>
        <v>183.8</v>
      </c>
      <c r="O228" s="1">
        <v>0</v>
      </c>
      <c r="P228" s="1">
        <v>288.801852</v>
      </c>
      <c r="Q228" s="1">
        <v>1100.25</v>
      </c>
      <c r="R228" s="1">
        <v>1</v>
      </c>
      <c r="S228" s="1">
        <v>1</v>
      </c>
      <c r="T228" s="1">
        <v>1</v>
      </c>
      <c r="W228" s="1">
        <f t="shared" si="16"/>
        <v>180.4</v>
      </c>
    </row>
    <row r="229" spans="2:23">
      <c r="B229" s="1">
        <v>22.7</v>
      </c>
      <c r="C229" s="1">
        <v>0</v>
      </c>
      <c r="D229" s="1">
        <v>-1.4</v>
      </c>
      <c r="E229" s="1">
        <v>-1.5</v>
      </c>
      <c r="F229" s="1">
        <v>190.8</v>
      </c>
      <c r="G229" s="1">
        <v>194.1</v>
      </c>
      <c r="H229" s="1">
        <v>194.4</v>
      </c>
      <c r="I229" s="1">
        <v>1101</v>
      </c>
      <c r="J229" s="1">
        <v>0.2</v>
      </c>
      <c r="K229" s="1">
        <f t="shared" si="17"/>
        <v>-1.5999999999999999</v>
      </c>
      <c r="L229" s="1">
        <f t="shared" si="18"/>
        <v>-1.7</v>
      </c>
      <c r="M229" s="1">
        <f t="shared" si="19"/>
        <v>193.9</v>
      </c>
      <c r="N229" s="1">
        <f t="shared" si="20"/>
        <v>194.20000000000002</v>
      </c>
      <c r="O229" s="1">
        <v>0</v>
      </c>
      <c r="P229" s="1">
        <v>288.632656</v>
      </c>
      <c r="Q229" s="1">
        <v>1100.4064579999999</v>
      </c>
      <c r="R229" s="1">
        <v>1</v>
      </c>
      <c r="S229" s="1">
        <v>1</v>
      </c>
      <c r="T229" s="1">
        <v>1</v>
      </c>
      <c r="W229" s="1">
        <f t="shared" si="16"/>
        <v>190.8</v>
      </c>
    </row>
    <row r="230" spans="2:23">
      <c r="B230" s="1">
        <v>22.8</v>
      </c>
      <c r="C230" s="1">
        <v>0.1</v>
      </c>
      <c r="D230" s="1">
        <v>-1.2</v>
      </c>
      <c r="E230" s="1">
        <v>-1.4</v>
      </c>
      <c r="F230" s="1">
        <v>185.1</v>
      </c>
      <c r="G230" s="1">
        <v>187.6</v>
      </c>
      <c r="H230" s="1">
        <v>183.3</v>
      </c>
      <c r="I230" s="1">
        <v>1100</v>
      </c>
      <c r="J230" s="1">
        <v>0.2</v>
      </c>
      <c r="K230" s="1">
        <f t="shared" si="17"/>
        <v>-1.4</v>
      </c>
      <c r="L230" s="1">
        <f t="shared" si="18"/>
        <v>-1.5999999999999999</v>
      </c>
      <c r="M230" s="1">
        <f t="shared" si="19"/>
        <v>187.4</v>
      </c>
      <c r="N230" s="1">
        <f t="shared" si="20"/>
        <v>183.10000000000002</v>
      </c>
      <c r="O230" s="1">
        <v>0</v>
      </c>
      <c r="P230" s="1">
        <v>288.47912300000002</v>
      </c>
      <c r="Q230" s="1">
        <v>1100.5</v>
      </c>
      <c r="R230" s="1">
        <v>1</v>
      </c>
      <c r="S230" s="1">
        <v>1</v>
      </c>
      <c r="T230" s="1">
        <v>1</v>
      </c>
      <c r="W230" s="1">
        <f t="shared" si="16"/>
        <v>185</v>
      </c>
    </row>
    <row r="231" spans="2:23">
      <c r="B231" s="1">
        <v>22.9</v>
      </c>
      <c r="C231" s="1">
        <v>0.1</v>
      </c>
      <c r="D231" s="1">
        <v>-1.4</v>
      </c>
      <c r="E231" s="1">
        <v>-1.6</v>
      </c>
      <c r="F231" s="1">
        <v>181.8</v>
      </c>
      <c r="G231" s="1">
        <v>186.5</v>
      </c>
      <c r="H231" s="1">
        <v>184.3</v>
      </c>
      <c r="I231" s="1">
        <v>1100</v>
      </c>
      <c r="J231" s="1">
        <v>0.2</v>
      </c>
      <c r="K231" s="1">
        <f t="shared" si="17"/>
        <v>-1.5999999999999999</v>
      </c>
      <c r="L231" s="1">
        <f t="shared" si="18"/>
        <v>-1.8</v>
      </c>
      <c r="M231" s="1">
        <f t="shared" si="19"/>
        <v>186.3</v>
      </c>
      <c r="N231" s="1">
        <f t="shared" si="20"/>
        <v>184.10000000000002</v>
      </c>
      <c r="O231" s="1">
        <v>0</v>
      </c>
      <c r="P231" s="1">
        <v>287.90525000000002</v>
      </c>
      <c r="Q231" s="1">
        <v>1100.411292</v>
      </c>
      <c r="R231" s="1">
        <v>1</v>
      </c>
      <c r="S231" s="1">
        <v>1</v>
      </c>
      <c r="T231" s="1">
        <v>1</v>
      </c>
      <c r="W231" s="1">
        <f t="shared" si="16"/>
        <v>181.70000000000002</v>
      </c>
    </row>
    <row r="232" spans="2:23">
      <c r="B232" s="1">
        <v>23</v>
      </c>
      <c r="C232" s="1">
        <v>0</v>
      </c>
      <c r="D232" s="1">
        <v>-1.3</v>
      </c>
      <c r="E232" s="1">
        <v>-1.5</v>
      </c>
      <c r="F232" s="1">
        <v>190.9</v>
      </c>
      <c r="G232" s="1">
        <v>193.3</v>
      </c>
      <c r="H232" s="1">
        <v>194.4</v>
      </c>
      <c r="I232" s="1">
        <v>1098</v>
      </c>
      <c r="J232" s="1">
        <v>0.2</v>
      </c>
      <c r="K232" s="1">
        <f t="shared" si="17"/>
        <v>-1.5</v>
      </c>
      <c r="L232" s="1">
        <f t="shared" si="18"/>
        <v>-1.7</v>
      </c>
      <c r="M232" s="1">
        <f t="shared" si="19"/>
        <v>193.10000000000002</v>
      </c>
      <c r="N232" s="1">
        <f t="shared" si="20"/>
        <v>194.20000000000002</v>
      </c>
      <c r="O232" s="1">
        <v>0</v>
      </c>
      <c r="P232" s="1">
        <v>287.92247300000002</v>
      </c>
      <c r="Q232" s="1">
        <v>1100.375</v>
      </c>
      <c r="R232" s="1">
        <v>1</v>
      </c>
      <c r="S232" s="1">
        <v>1</v>
      </c>
      <c r="T232" s="1">
        <v>1</v>
      </c>
      <c r="W232" s="1">
        <f t="shared" si="16"/>
        <v>190.9</v>
      </c>
    </row>
    <row r="233" spans="2:23">
      <c r="B233" s="1">
        <v>23.1</v>
      </c>
      <c r="C233" s="1">
        <v>0.1</v>
      </c>
      <c r="D233" s="1">
        <v>-1.2</v>
      </c>
      <c r="E233" s="1">
        <v>-1.5</v>
      </c>
      <c r="F233" s="1">
        <v>184.3</v>
      </c>
      <c r="G233" s="1">
        <v>186.5</v>
      </c>
      <c r="H233" s="1">
        <v>182.8</v>
      </c>
      <c r="I233" s="1">
        <v>1100</v>
      </c>
      <c r="J233" s="1">
        <v>0.2</v>
      </c>
      <c r="K233" s="1">
        <f t="shared" si="17"/>
        <v>-1.4</v>
      </c>
      <c r="L233" s="1">
        <f t="shared" si="18"/>
        <v>-1.7</v>
      </c>
      <c r="M233" s="1">
        <f t="shared" si="19"/>
        <v>186.3</v>
      </c>
      <c r="N233" s="1">
        <f t="shared" si="20"/>
        <v>182.60000000000002</v>
      </c>
      <c r="O233" s="1">
        <v>0</v>
      </c>
      <c r="P233" s="1">
        <v>288</v>
      </c>
      <c r="Q233" s="1">
        <v>1100.375</v>
      </c>
      <c r="R233" s="1">
        <v>1</v>
      </c>
      <c r="S233" s="1">
        <v>1</v>
      </c>
      <c r="T233" s="1">
        <v>1</v>
      </c>
      <c r="W233" s="1">
        <f t="shared" si="16"/>
        <v>184.20000000000002</v>
      </c>
    </row>
    <row r="234" spans="2:23">
      <c r="B234" s="1">
        <v>23.2</v>
      </c>
      <c r="C234" s="1">
        <v>0.1</v>
      </c>
      <c r="D234" s="1">
        <v>-1.4</v>
      </c>
      <c r="E234" s="1">
        <v>-1.6</v>
      </c>
      <c r="F234" s="1">
        <v>180.4</v>
      </c>
      <c r="G234" s="1">
        <v>184.6</v>
      </c>
      <c r="H234" s="1">
        <v>185.6</v>
      </c>
      <c r="I234" s="1">
        <v>1100</v>
      </c>
      <c r="J234" s="1">
        <v>0.2</v>
      </c>
      <c r="K234" s="1">
        <f t="shared" si="17"/>
        <v>-1.5999999999999999</v>
      </c>
      <c r="L234" s="1">
        <f t="shared" si="18"/>
        <v>-1.8</v>
      </c>
      <c r="M234" s="1">
        <f t="shared" si="19"/>
        <v>184.4</v>
      </c>
      <c r="N234" s="1">
        <f t="shared" si="20"/>
        <v>185.4</v>
      </c>
      <c r="O234" s="1">
        <v>0</v>
      </c>
      <c r="P234" s="1">
        <v>287.73951199999999</v>
      </c>
      <c r="Q234" s="1">
        <v>1100.4791949999999</v>
      </c>
      <c r="R234" s="1">
        <v>1</v>
      </c>
      <c r="S234" s="1">
        <v>1</v>
      </c>
      <c r="T234" s="1">
        <v>1</v>
      </c>
      <c r="W234" s="1">
        <f t="shared" si="16"/>
        <v>180.3</v>
      </c>
    </row>
    <row r="235" spans="2:23">
      <c r="B235" s="1">
        <v>23.3</v>
      </c>
      <c r="C235" s="1">
        <v>0</v>
      </c>
      <c r="D235" s="1">
        <v>-1.3</v>
      </c>
      <c r="E235" s="1">
        <v>-1.5</v>
      </c>
      <c r="F235" s="1">
        <v>189.3</v>
      </c>
      <c r="G235" s="1">
        <v>192.4</v>
      </c>
      <c r="H235" s="1">
        <v>193.5</v>
      </c>
      <c r="I235" s="1">
        <v>1096</v>
      </c>
      <c r="J235" s="1">
        <v>0.2</v>
      </c>
      <c r="K235" s="1">
        <f t="shared" si="17"/>
        <v>-1.5</v>
      </c>
      <c r="L235" s="1">
        <f t="shared" si="18"/>
        <v>-1.7</v>
      </c>
      <c r="M235" s="1">
        <f t="shared" si="19"/>
        <v>192.20000000000002</v>
      </c>
      <c r="N235" s="1">
        <f t="shared" si="20"/>
        <v>193.3</v>
      </c>
      <c r="O235" s="1">
        <v>0</v>
      </c>
      <c r="P235" s="1">
        <v>287.796853</v>
      </c>
      <c r="Q235" s="1">
        <v>1100.2812939999999</v>
      </c>
      <c r="R235" s="1">
        <v>1</v>
      </c>
      <c r="S235" s="1">
        <v>1</v>
      </c>
      <c r="T235" s="1">
        <v>1</v>
      </c>
      <c r="W235" s="1">
        <f t="shared" si="16"/>
        <v>189.3</v>
      </c>
    </row>
    <row r="236" spans="2:23">
      <c r="B236" s="1">
        <v>23.4</v>
      </c>
      <c r="C236" s="1">
        <v>0</v>
      </c>
      <c r="D236" s="1">
        <v>-1.2</v>
      </c>
      <c r="E236" s="1">
        <v>-1.5</v>
      </c>
      <c r="F236" s="1">
        <v>186</v>
      </c>
      <c r="G236" s="1">
        <v>188</v>
      </c>
      <c r="H236" s="1">
        <v>183</v>
      </c>
      <c r="I236" s="1">
        <v>1103</v>
      </c>
      <c r="J236" s="1">
        <v>0.2</v>
      </c>
      <c r="K236" s="1">
        <f t="shared" si="17"/>
        <v>-1.4</v>
      </c>
      <c r="L236" s="1">
        <f t="shared" si="18"/>
        <v>-1.7</v>
      </c>
      <c r="M236" s="1">
        <f t="shared" si="19"/>
        <v>187.8</v>
      </c>
      <c r="N236" s="1">
        <f t="shared" si="20"/>
        <v>182.8</v>
      </c>
      <c r="O236" s="1">
        <v>0</v>
      </c>
      <c r="P236" s="1">
        <v>287.755087</v>
      </c>
      <c r="Q236" s="1">
        <v>1100.1351749999999</v>
      </c>
      <c r="R236" s="1">
        <v>1</v>
      </c>
      <c r="S236" s="1">
        <v>1</v>
      </c>
      <c r="T236" s="1">
        <v>1</v>
      </c>
      <c r="W236" s="1">
        <f t="shared" si="16"/>
        <v>186</v>
      </c>
    </row>
    <row r="237" spans="2:23">
      <c r="B237" s="1">
        <v>23.5</v>
      </c>
      <c r="C237" s="1">
        <v>0.1</v>
      </c>
      <c r="D237" s="1">
        <v>-1.4</v>
      </c>
      <c r="E237" s="1">
        <v>-1.6</v>
      </c>
      <c r="F237" s="1">
        <v>181.3</v>
      </c>
      <c r="G237" s="1">
        <v>185.7</v>
      </c>
      <c r="H237" s="1">
        <v>185.2</v>
      </c>
      <c r="I237" s="1">
        <v>1102</v>
      </c>
      <c r="J237" s="1">
        <v>0.2</v>
      </c>
      <c r="K237" s="1">
        <f t="shared" si="17"/>
        <v>-1.5999999999999999</v>
      </c>
      <c r="L237" s="1">
        <f t="shared" si="18"/>
        <v>-1.8</v>
      </c>
      <c r="M237" s="1">
        <f t="shared" si="19"/>
        <v>185.5</v>
      </c>
      <c r="N237" s="1">
        <f t="shared" si="20"/>
        <v>185</v>
      </c>
      <c r="O237" s="1">
        <v>0</v>
      </c>
      <c r="P237" s="1">
        <v>287.62994400000002</v>
      </c>
      <c r="Q237" s="1">
        <v>1100.3651130000001</v>
      </c>
      <c r="R237" s="1">
        <v>1</v>
      </c>
      <c r="S237" s="1">
        <v>1</v>
      </c>
      <c r="T237" s="1">
        <v>1</v>
      </c>
      <c r="W237" s="1">
        <f t="shared" si="16"/>
        <v>181.20000000000002</v>
      </c>
    </row>
    <row r="238" spans="2:23">
      <c r="B238" s="1">
        <v>23.6</v>
      </c>
      <c r="C238" s="1">
        <v>0.1</v>
      </c>
      <c r="D238" s="1">
        <v>-1.3</v>
      </c>
      <c r="E238" s="1">
        <v>-1.4</v>
      </c>
      <c r="F238" s="1">
        <v>188.5</v>
      </c>
      <c r="G238" s="1">
        <v>192.9</v>
      </c>
      <c r="H238" s="1">
        <v>193.4</v>
      </c>
      <c r="I238" s="1">
        <v>1100</v>
      </c>
      <c r="J238" s="1">
        <v>0.2</v>
      </c>
      <c r="K238" s="1">
        <f t="shared" si="17"/>
        <v>-1.5</v>
      </c>
      <c r="L238" s="1">
        <f t="shared" si="18"/>
        <v>-1.5999999999999999</v>
      </c>
      <c r="M238" s="1">
        <f t="shared" si="19"/>
        <v>192.70000000000002</v>
      </c>
      <c r="N238" s="1">
        <f t="shared" si="20"/>
        <v>193.20000000000002</v>
      </c>
      <c r="O238" s="1">
        <v>0</v>
      </c>
      <c r="P238" s="1">
        <v>287.68772100000001</v>
      </c>
      <c r="Q238" s="1">
        <v>1100.375</v>
      </c>
      <c r="R238" s="1">
        <v>1</v>
      </c>
      <c r="S238" s="1">
        <v>1</v>
      </c>
      <c r="T238" s="1">
        <v>1</v>
      </c>
      <c r="W238" s="1">
        <f t="shared" si="16"/>
        <v>188.4</v>
      </c>
    </row>
    <row r="239" spans="2:23">
      <c r="B239" s="1">
        <v>23.7</v>
      </c>
      <c r="C239" s="1">
        <v>0.2</v>
      </c>
      <c r="D239" s="1">
        <v>-1.1000000000000001</v>
      </c>
      <c r="E239" s="1">
        <v>-1.5</v>
      </c>
      <c r="F239" s="1">
        <v>184.7</v>
      </c>
      <c r="G239" s="1">
        <v>187.4</v>
      </c>
      <c r="H239" s="1">
        <v>184</v>
      </c>
      <c r="I239" s="1">
        <v>1101</v>
      </c>
      <c r="J239" s="1">
        <v>0.2</v>
      </c>
      <c r="K239" s="1">
        <f t="shared" si="17"/>
        <v>-1.3</v>
      </c>
      <c r="L239" s="1">
        <f t="shared" si="18"/>
        <v>-1.7</v>
      </c>
      <c r="M239" s="1">
        <f t="shared" si="19"/>
        <v>187.20000000000002</v>
      </c>
      <c r="N239" s="1">
        <f t="shared" si="20"/>
        <v>183.8</v>
      </c>
      <c r="O239" s="1">
        <v>0</v>
      </c>
      <c r="P239" s="1">
        <v>287.79718200000002</v>
      </c>
      <c r="Q239" s="1">
        <v>1100.3698939999999</v>
      </c>
      <c r="R239" s="1">
        <v>1</v>
      </c>
      <c r="S239" s="1">
        <v>1</v>
      </c>
      <c r="T239" s="1">
        <v>1</v>
      </c>
      <c r="W239" s="1">
        <f t="shared" si="16"/>
        <v>184.5</v>
      </c>
    </row>
    <row r="240" spans="2:23">
      <c r="B240" s="1">
        <v>23.8</v>
      </c>
      <c r="C240" s="1">
        <v>0.1</v>
      </c>
      <c r="D240" s="1">
        <v>-1.3</v>
      </c>
      <c r="E240" s="1">
        <v>-1.6</v>
      </c>
      <c r="F240" s="1">
        <v>179.5</v>
      </c>
      <c r="G240" s="1">
        <v>183.8</v>
      </c>
      <c r="H240" s="1">
        <v>184.7</v>
      </c>
      <c r="I240" s="1">
        <v>1100</v>
      </c>
      <c r="J240" s="1">
        <v>0.2</v>
      </c>
      <c r="K240" s="1">
        <f t="shared" si="17"/>
        <v>-1.5</v>
      </c>
      <c r="L240" s="1">
        <f t="shared" si="18"/>
        <v>-1.8</v>
      </c>
      <c r="M240" s="1">
        <f t="shared" si="19"/>
        <v>183.60000000000002</v>
      </c>
      <c r="N240" s="1">
        <f t="shared" si="20"/>
        <v>184.5</v>
      </c>
      <c r="O240" s="1">
        <v>0</v>
      </c>
      <c r="P240" s="1">
        <v>287.374932</v>
      </c>
      <c r="Q240" s="1">
        <v>1100.260428</v>
      </c>
      <c r="R240" s="1">
        <v>1</v>
      </c>
      <c r="S240" s="1">
        <v>1</v>
      </c>
      <c r="T240" s="1">
        <v>1</v>
      </c>
      <c r="W240" s="1">
        <f t="shared" si="16"/>
        <v>179.4</v>
      </c>
    </row>
    <row r="241" spans="2:23">
      <c r="B241" s="1">
        <v>23.9</v>
      </c>
      <c r="C241" s="1">
        <v>0.1</v>
      </c>
      <c r="D241" s="1">
        <v>-1.3</v>
      </c>
      <c r="E241" s="1">
        <v>-1.5</v>
      </c>
      <c r="F241" s="1">
        <v>189.4</v>
      </c>
      <c r="G241" s="1">
        <v>192.4</v>
      </c>
      <c r="H241" s="1">
        <v>193.4</v>
      </c>
      <c r="I241" s="1">
        <v>1098</v>
      </c>
      <c r="J241" s="1">
        <v>0.2</v>
      </c>
      <c r="K241" s="1">
        <f t="shared" si="17"/>
        <v>-1.5</v>
      </c>
      <c r="L241" s="1">
        <f t="shared" si="18"/>
        <v>-1.7</v>
      </c>
      <c r="M241" s="1">
        <f t="shared" si="19"/>
        <v>192.20000000000002</v>
      </c>
      <c r="N241" s="1">
        <f t="shared" si="20"/>
        <v>193.20000000000002</v>
      </c>
      <c r="O241" s="1">
        <v>0</v>
      </c>
      <c r="P241" s="1">
        <v>286.71638200000001</v>
      </c>
      <c r="Q241" s="1">
        <v>1100.375</v>
      </c>
      <c r="R241" s="1">
        <v>1</v>
      </c>
      <c r="S241" s="1">
        <v>1</v>
      </c>
      <c r="T241" s="1">
        <v>1</v>
      </c>
      <c r="W241" s="1">
        <f t="shared" si="16"/>
        <v>189.3</v>
      </c>
    </row>
    <row r="242" spans="2:23">
      <c r="B242" s="1">
        <v>24</v>
      </c>
      <c r="C242" s="1">
        <v>0</v>
      </c>
      <c r="D242" s="1">
        <v>-1.2</v>
      </c>
      <c r="E242" s="1">
        <v>-1.4</v>
      </c>
      <c r="F242" s="1">
        <v>185.2</v>
      </c>
      <c r="G242" s="1">
        <v>187</v>
      </c>
      <c r="H242" s="1">
        <v>183</v>
      </c>
      <c r="I242" s="1">
        <v>1106</v>
      </c>
      <c r="J242" s="1">
        <v>0.2</v>
      </c>
      <c r="K242" s="1">
        <f t="shared" si="17"/>
        <v>-1.4</v>
      </c>
      <c r="L242" s="1">
        <f t="shared" si="18"/>
        <v>-1.5999999999999999</v>
      </c>
      <c r="M242" s="1">
        <f t="shared" si="19"/>
        <v>186.8</v>
      </c>
      <c r="N242" s="1">
        <f t="shared" si="20"/>
        <v>182.8</v>
      </c>
      <c r="O242" s="1">
        <v>0</v>
      </c>
      <c r="P242" s="1">
        <v>286.95828399999999</v>
      </c>
      <c r="Q242" s="1">
        <v>1100.375</v>
      </c>
      <c r="R242" s="1">
        <v>1</v>
      </c>
      <c r="S242" s="1">
        <v>1</v>
      </c>
      <c r="T242" s="1">
        <v>1</v>
      </c>
      <c r="W242" s="1">
        <f t="shared" si="16"/>
        <v>185.2</v>
      </c>
    </row>
    <row r="243" spans="2:23">
      <c r="B243" s="1">
        <v>24.1</v>
      </c>
      <c r="C243" s="1">
        <v>0</v>
      </c>
      <c r="D243" s="1">
        <v>-1.4</v>
      </c>
      <c r="E243" s="1">
        <v>-1.6</v>
      </c>
      <c r="F243" s="1">
        <v>181.7</v>
      </c>
      <c r="G243" s="1">
        <v>185.9</v>
      </c>
      <c r="H243" s="1">
        <v>184.8</v>
      </c>
      <c r="I243" s="1">
        <v>1100</v>
      </c>
      <c r="J243" s="1">
        <v>0.2</v>
      </c>
      <c r="K243" s="1">
        <f t="shared" si="17"/>
        <v>-1.5999999999999999</v>
      </c>
      <c r="L243" s="1">
        <f t="shared" si="18"/>
        <v>-1.8</v>
      </c>
      <c r="M243" s="1">
        <f t="shared" si="19"/>
        <v>185.70000000000002</v>
      </c>
      <c r="N243" s="1">
        <f t="shared" si="20"/>
        <v>184.60000000000002</v>
      </c>
      <c r="O243" s="1">
        <v>0</v>
      </c>
      <c r="P243" s="1">
        <v>287.100031</v>
      </c>
      <c r="Q243" s="1">
        <v>1100.3499790000001</v>
      </c>
      <c r="R243" s="1">
        <v>1</v>
      </c>
      <c r="S243" s="1">
        <v>1</v>
      </c>
      <c r="T243" s="1">
        <v>1</v>
      </c>
      <c r="W243" s="1">
        <f t="shared" si="16"/>
        <v>181.7</v>
      </c>
    </row>
    <row r="244" spans="2:23">
      <c r="B244" s="1">
        <v>24.2</v>
      </c>
      <c r="C244" s="1">
        <v>0.1</v>
      </c>
      <c r="D244" s="1">
        <v>-1.4</v>
      </c>
      <c r="E244" s="1">
        <v>-1.4</v>
      </c>
      <c r="F244" s="1">
        <v>189.3</v>
      </c>
      <c r="G244" s="1">
        <v>193.2</v>
      </c>
      <c r="H244" s="1">
        <v>193.4</v>
      </c>
      <c r="I244" s="1">
        <v>1100</v>
      </c>
      <c r="J244" s="1">
        <v>0.2</v>
      </c>
      <c r="K244" s="1">
        <f t="shared" si="17"/>
        <v>-1.5999999999999999</v>
      </c>
      <c r="L244" s="1">
        <f t="shared" si="18"/>
        <v>-1.5999999999999999</v>
      </c>
      <c r="M244" s="1">
        <f t="shared" si="19"/>
        <v>193</v>
      </c>
      <c r="N244" s="1">
        <f t="shared" si="20"/>
        <v>193.20000000000002</v>
      </c>
      <c r="O244" s="1">
        <v>0</v>
      </c>
      <c r="P244" s="1">
        <v>287.17174</v>
      </c>
      <c r="Q244" s="1">
        <v>1100.2186959999999</v>
      </c>
      <c r="R244" s="1">
        <v>1</v>
      </c>
      <c r="S244" s="1">
        <v>1</v>
      </c>
      <c r="T244" s="1">
        <v>1</v>
      </c>
      <c r="W244" s="1">
        <f t="shared" si="16"/>
        <v>189.20000000000002</v>
      </c>
    </row>
    <row r="245" spans="2:23">
      <c r="B245" s="1">
        <v>24.3</v>
      </c>
      <c r="C245" s="1">
        <v>0.1</v>
      </c>
      <c r="D245" s="1">
        <v>-1.2</v>
      </c>
      <c r="E245" s="1">
        <v>-1.4</v>
      </c>
      <c r="F245" s="1">
        <v>185.2</v>
      </c>
      <c r="G245" s="1">
        <v>187.6</v>
      </c>
      <c r="H245" s="1">
        <v>181.8</v>
      </c>
      <c r="I245" s="1">
        <v>1103</v>
      </c>
      <c r="J245" s="1">
        <v>0.2</v>
      </c>
      <c r="K245" s="1">
        <f t="shared" si="17"/>
        <v>-1.4</v>
      </c>
      <c r="L245" s="1">
        <f t="shared" si="18"/>
        <v>-1.5999999999999999</v>
      </c>
      <c r="M245" s="1">
        <f t="shared" si="19"/>
        <v>187.4</v>
      </c>
      <c r="N245" s="1">
        <f t="shared" si="20"/>
        <v>181.60000000000002</v>
      </c>
      <c r="O245" s="1">
        <v>0</v>
      </c>
      <c r="P245" s="1">
        <v>286.9375</v>
      </c>
      <c r="Q245" s="1">
        <v>1100.1982640000001</v>
      </c>
      <c r="R245" s="1">
        <v>1</v>
      </c>
      <c r="S245" s="1">
        <v>1</v>
      </c>
      <c r="T245" s="1">
        <v>1</v>
      </c>
      <c r="W245" s="1">
        <f t="shared" si="16"/>
        <v>185.1</v>
      </c>
    </row>
    <row r="246" spans="2:23">
      <c r="B246" s="1">
        <v>24.4</v>
      </c>
      <c r="C246" s="1">
        <v>0</v>
      </c>
      <c r="D246" s="1">
        <v>-1.3</v>
      </c>
      <c r="E246" s="1">
        <v>-1.6</v>
      </c>
      <c r="F246" s="1">
        <v>178.9</v>
      </c>
      <c r="G246" s="1">
        <v>183.5</v>
      </c>
      <c r="H246" s="1">
        <v>184.9</v>
      </c>
      <c r="I246" s="1">
        <v>1100</v>
      </c>
      <c r="J246" s="1">
        <v>0.2</v>
      </c>
      <c r="K246" s="1">
        <f t="shared" si="17"/>
        <v>-1.5</v>
      </c>
      <c r="L246" s="1">
        <f t="shared" si="18"/>
        <v>-1.8</v>
      </c>
      <c r="M246" s="1">
        <f t="shared" si="19"/>
        <v>183.3</v>
      </c>
      <c r="N246" s="1">
        <f t="shared" si="20"/>
        <v>184.70000000000002</v>
      </c>
      <c r="O246" s="1">
        <v>0</v>
      </c>
      <c r="P246" s="1">
        <v>286.89558499999998</v>
      </c>
      <c r="Q246" s="1">
        <v>1100.416915</v>
      </c>
      <c r="R246" s="1">
        <v>1</v>
      </c>
      <c r="S246" s="1">
        <v>1</v>
      </c>
      <c r="T246" s="1">
        <v>1</v>
      </c>
      <c r="W246" s="1">
        <f t="shared" si="16"/>
        <v>178.9</v>
      </c>
    </row>
    <row r="247" spans="2:23">
      <c r="B247" s="1">
        <v>24.5</v>
      </c>
      <c r="C247" s="1">
        <v>0</v>
      </c>
      <c r="D247" s="1">
        <v>-1.3</v>
      </c>
      <c r="E247" s="1">
        <v>-1.4</v>
      </c>
      <c r="F247" s="1">
        <v>187.5</v>
      </c>
      <c r="G247" s="1">
        <v>191.3</v>
      </c>
      <c r="H247" s="1">
        <v>191.9</v>
      </c>
      <c r="I247" s="1">
        <v>1099</v>
      </c>
      <c r="J247" s="1">
        <v>0.2</v>
      </c>
      <c r="K247" s="1">
        <f t="shared" si="17"/>
        <v>-1.5</v>
      </c>
      <c r="L247" s="1">
        <f t="shared" si="18"/>
        <v>-1.5999999999999999</v>
      </c>
      <c r="M247" s="1">
        <f t="shared" si="19"/>
        <v>191.10000000000002</v>
      </c>
      <c r="N247" s="1">
        <f t="shared" si="20"/>
        <v>191.70000000000002</v>
      </c>
      <c r="O247" s="1">
        <v>0</v>
      </c>
      <c r="P247" s="1">
        <v>286.60063000000002</v>
      </c>
      <c r="Q247" s="1">
        <v>1100.5</v>
      </c>
      <c r="R247" s="1">
        <v>1</v>
      </c>
      <c r="S247" s="1">
        <v>1</v>
      </c>
      <c r="T247" s="1">
        <v>1</v>
      </c>
      <c r="W247" s="1">
        <f t="shared" si="16"/>
        <v>187.5</v>
      </c>
    </row>
    <row r="248" spans="2:23">
      <c r="B248" s="1">
        <v>24.6</v>
      </c>
      <c r="C248" s="1">
        <v>0.1</v>
      </c>
      <c r="D248" s="1">
        <v>-1.3</v>
      </c>
      <c r="E248" s="1">
        <v>-1.4</v>
      </c>
      <c r="F248" s="1">
        <v>186.7</v>
      </c>
      <c r="G248" s="1">
        <v>188.1</v>
      </c>
      <c r="H248" s="1">
        <v>184</v>
      </c>
      <c r="I248" s="1">
        <v>1101</v>
      </c>
      <c r="J248" s="1">
        <v>0.2</v>
      </c>
      <c r="K248" s="1">
        <f t="shared" si="17"/>
        <v>-1.5</v>
      </c>
      <c r="L248" s="1">
        <f t="shared" si="18"/>
        <v>-1.5999999999999999</v>
      </c>
      <c r="M248" s="1">
        <f t="shared" si="19"/>
        <v>187.9</v>
      </c>
      <c r="N248" s="1">
        <f t="shared" si="20"/>
        <v>183.8</v>
      </c>
      <c r="O248" s="1">
        <v>0</v>
      </c>
      <c r="P248" s="1">
        <v>286.11953799999998</v>
      </c>
      <c r="Q248" s="1">
        <v>1100.5</v>
      </c>
      <c r="R248" s="1">
        <v>1</v>
      </c>
      <c r="S248" s="1">
        <v>1</v>
      </c>
      <c r="T248" s="1">
        <v>1</v>
      </c>
      <c r="W248" s="1">
        <f t="shared" si="16"/>
        <v>186.6</v>
      </c>
    </row>
    <row r="249" spans="2:23">
      <c r="B249" s="1">
        <v>24.7</v>
      </c>
      <c r="C249" s="1">
        <v>0.2</v>
      </c>
      <c r="D249" s="1">
        <v>-1.3</v>
      </c>
      <c r="E249" s="1">
        <v>-1.6</v>
      </c>
      <c r="F249" s="1">
        <v>180.4</v>
      </c>
      <c r="G249" s="1">
        <v>184.2</v>
      </c>
      <c r="H249" s="1">
        <v>184.9</v>
      </c>
      <c r="I249" s="1">
        <v>1100</v>
      </c>
      <c r="J249" s="1">
        <v>0.2</v>
      </c>
      <c r="K249" s="1">
        <f t="shared" si="17"/>
        <v>-1.5</v>
      </c>
      <c r="L249" s="1">
        <f t="shared" si="18"/>
        <v>-1.8</v>
      </c>
      <c r="M249" s="1">
        <f t="shared" si="19"/>
        <v>184</v>
      </c>
      <c r="N249" s="1">
        <f t="shared" si="20"/>
        <v>184.70000000000002</v>
      </c>
      <c r="O249" s="1">
        <v>0</v>
      </c>
      <c r="P249" s="1">
        <v>286.109331</v>
      </c>
      <c r="Q249" s="1">
        <v>1100.5</v>
      </c>
      <c r="R249" s="1">
        <v>1</v>
      </c>
      <c r="S249" s="1">
        <v>1</v>
      </c>
      <c r="T249" s="1">
        <v>1</v>
      </c>
      <c r="W249" s="1">
        <f t="shared" si="16"/>
        <v>180.20000000000002</v>
      </c>
    </row>
    <row r="250" spans="2:23">
      <c r="B250" s="1">
        <v>24.8</v>
      </c>
      <c r="C250" s="1">
        <v>0</v>
      </c>
      <c r="D250" s="1">
        <v>-1.3</v>
      </c>
      <c r="E250" s="1">
        <v>-1.4</v>
      </c>
      <c r="F250" s="1">
        <v>187.9</v>
      </c>
      <c r="G250" s="1">
        <v>190.3</v>
      </c>
      <c r="H250" s="1">
        <v>192.8</v>
      </c>
      <c r="I250" s="1">
        <v>1100</v>
      </c>
      <c r="J250" s="1">
        <v>0.2</v>
      </c>
      <c r="K250" s="1">
        <f t="shared" si="17"/>
        <v>-1.5</v>
      </c>
      <c r="L250" s="1">
        <f t="shared" si="18"/>
        <v>-1.5999999999999999</v>
      </c>
      <c r="M250" s="1">
        <f t="shared" si="19"/>
        <v>190.10000000000002</v>
      </c>
      <c r="N250" s="1">
        <f t="shared" si="20"/>
        <v>192.60000000000002</v>
      </c>
      <c r="O250" s="1">
        <v>0</v>
      </c>
      <c r="P250" s="1">
        <v>286.249864</v>
      </c>
      <c r="Q250" s="1">
        <v>1100.5626360000001</v>
      </c>
      <c r="R250" s="1">
        <v>1</v>
      </c>
      <c r="S250" s="1">
        <v>1</v>
      </c>
      <c r="T250" s="1">
        <v>1</v>
      </c>
      <c r="W250" s="1">
        <f t="shared" si="16"/>
        <v>187.9</v>
      </c>
    </row>
    <row r="251" spans="2:23">
      <c r="B251" s="1">
        <v>24.9</v>
      </c>
      <c r="C251" s="1">
        <v>0.1</v>
      </c>
      <c r="D251" s="1">
        <v>-1.2</v>
      </c>
      <c r="E251" s="1">
        <v>-1.5</v>
      </c>
      <c r="F251" s="1">
        <v>187</v>
      </c>
      <c r="G251" s="1">
        <v>189.4</v>
      </c>
      <c r="H251" s="1">
        <v>182.9</v>
      </c>
      <c r="I251" s="1">
        <v>1103</v>
      </c>
      <c r="J251" s="1">
        <v>0.2</v>
      </c>
      <c r="K251" s="1">
        <f t="shared" si="17"/>
        <v>-1.4</v>
      </c>
      <c r="L251" s="1">
        <f t="shared" si="18"/>
        <v>-1.7</v>
      </c>
      <c r="M251" s="1">
        <f t="shared" si="19"/>
        <v>189.20000000000002</v>
      </c>
      <c r="N251" s="1">
        <f t="shared" si="20"/>
        <v>182.70000000000002</v>
      </c>
      <c r="O251" s="1">
        <v>0</v>
      </c>
      <c r="P251" s="1">
        <v>286.153525</v>
      </c>
      <c r="Q251" s="1">
        <v>1100.4890989999999</v>
      </c>
      <c r="R251" s="1">
        <v>1</v>
      </c>
      <c r="S251" s="1">
        <v>1</v>
      </c>
      <c r="T251" s="1">
        <v>1</v>
      </c>
      <c r="W251" s="1">
        <f t="shared" si="16"/>
        <v>186.9</v>
      </c>
    </row>
    <row r="252" spans="2:23">
      <c r="B252" s="1">
        <v>25</v>
      </c>
      <c r="C252" s="1">
        <v>0.1</v>
      </c>
      <c r="D252" s="1">
        <v>-1.2</v>
      </c>
      <c r="E252" s="1">
        <v>-1.6</v>
      </c>
      <c r="F252" s="1">
        <v>179.1</v>
      </c>
      <c r="G252" s="1">
        <v>183.2</v>
      </c>
      <c r="H252" s="1">
        <v>182.8</v>
      </c>
      <c r="I252" s="1">
        <v>1096</v>
      </c>
      <c r="J252" s="1">
        <v>0.2</v>
      </c>
      <c r="K252" s="1">
        <f t="shared" si="17"/>
        <v>-1.4</v>
      </c>
      <c r="L252" s="1">
        <f t="shared" si="18"/>
        <v>-1.8</v>
      </c>
      <c r="M252" s="1">
        <f t="shared" si="19"/>
        <v>183</v>
      </c>
      <c r="N252" s="1">
        <f t="shared" si="20"/>
        <v>182.60000000000002</v>
      </c>
      <c r="O252" s="1">
        <v>0</v>
      </c>
      <c r="P252" s="1">
        <v>286.015221</v>
      </c>
      <c r="Q252" s="1">
        <v>1100.4481860000001</v>
      </c>
      <c r="R252" s="1">
        <v>1</v>
      </c>
      <c r="S252" s="1">
        <v>1</v>
      </c>
      <c r="T252" s="1">
        <v>1</v>
      </c>
      <c r="W252" s="1">
        <f t="shared" si="16"/>
        <v>179</v>
      </c>
    </row>
    <row r="253" spans="2:23">
      <c r="B253" s="1">
        <v>25.1</v>
      </c>
      <c r="C253" s="1">
        <v>0</v>
      </c>
      <c r="D253" s="1">
        <v>-1.2</v>
      </c>
      <c r="E253" s="1">
        <v>-1.4</v>
      </c>
      <c r="F253" s="1">
        <v>187.4</v>
      </c>
      <c r="G253" s="1">
        <v>189.9</v>
      </c>
      <c r="H253" s="1">
        <v>190.5</v>
      </c>
      <c r="I253" s="1">
        <v>1100</v>
      </c>
      <c r="J253" s="1">
        <v>0.2</v>
      </c>
      <c r="K253" s="1">
        <f t="shared" si="17"/>
        <v>-1.4</v>
      </c>
      <c r="L253" s="1">
        <f t="shared" si="18"/>
        <v>-1.5999999999999999</v>
      </c>
      <c r="M253" s="1">
        <f t="shared" si="19"/>
        <v>189.70000000000002</v>
      </c>
      <c r="N253" s="1">
        <f t="shared" si="20"/>
        <v>190.3</v>
      </c>
      <c r="O253" s="1">
        <v>0</v>
      </c>
      <c r="P253" s="1">
        <v>286.01575000000003</v>
      </c>
      <c r="Q253" s="1">
        <v>1100.57825</v>
      </c>
      <c r="R253" s="1">
        <v>1</v>
      </c>
      <c r="S253" s="1">
        <v>1</v>
      </c>
      <c r="T253" s="1">
        <v>1</v>
      </c>
      <c r="W253" s="1">
        <f t="shared" si="16"/>
        <v>187.4</v>
      </c>
    </row>
    <row r="254" spans="2:23">
      <c r="B254" s="1">
        <v>25.2</v>
      </c>
      <c r="C254" s="1">
        <v>0.2</v>
      </c>
      <c r="D254" s="1">
        <v>-1.2</v>
      </c>
      <c r="E254" s="1">
        <v>-1.5</v>
      </c>
      <c r="F254" s="1">
        <v>186.7</v>
      </c>
      <c r="G254" s="1">
        <v>189.4</v>
      </c>
      <c r="H254" s="1">
        <v>183.4</v>
      </c>
      <c r="I254" s="1">
        <v>1099</v>
      </c>
      <c r="J254" s="1">
        <v>0.2</v>
      </c>
      <c r="K254" s="1">
        <f t="shared" si="17"/>
        <v>-1.4</v>
      </c>
      <c r="L254" s="1">
        <f t="shared" si="18"/>
        <v>-1.7</v>
      </c>
      <c r="M254" s="1">
        <f t="shared" si="19"/>
        <v>189.20000000000002</v>
      </c>
      <c r="N254" s="1">
        <f t="shared" si="20"/>
        <v>183.20000000000002</v>
      </c>
      <c r="O254" s="1">
        <v>0</v>
      </c>
      <c r="P254" s="1">
        <v>285.97908699999999</v>
      </c>
      <c r="Q254" s="1">
        <v>1100.625</v>
      </c>
      <c r="R254" s="1">
        <v>1</v>
      </c>
      <c r="S254" s="1">
        <v>1</v>
      </c>
      <c r="T254" s="1">
        <v>1</v>
      </c>
      <c r="W254" s="1">
        <f t="shared" si="16"/>
        <v>186.5</v>
      </c>
    </row>
    <row r="255" spans="2:23">
      <c r="B255" s="1">
        <v>25.3</v>
      </c>
      <c r="C255" s="1">
        <v>0.2</v>
      </c>
      <c r="D255" s="1">
        <v>-1.2</v>
      </c>
      <c r="E255" s="1">
        <v>-1.5</v>
      </c>
      <c r="F255" s="1">
        <v>178.6</v>
      </c>
      <c r="G255" s="1">
        <v>182.8</v>
      </c>
      <c r="H255" s="1">
        <v>182.8</v>
      </c>
      <c r="I255" s="1">
        <v>1098</v>
      </c>
      <c r="J255" s="1">
        <v>0.2</v>
      </c>
      <c r="K255" s="1">
        <f t="shared" si="17"/>
        <v>-1.4</v>
      </c>
      <c r="L255" s="1">
        <f t="shared" si="18"/>
        <v>-1.7</v>
      </c>
      <c r="M255" s="1">
        <f t="shared" si="19"/>
        <v>182.60000000000002</v>
      </c>
      <c r="N255" s="1">
        <f t="shared" si="20"/>
        <v>182.60000000000002</v>
      </c>
      <c r="O255" s="1">
        <v>0</v>
      </c>
      <c r="P255" s="1">
        <v>285.71560099999999</v>
      </c>
      <c r="Q255" s="1">
        <v>1100.625</v>
      </c>
      <c r="R255" s="1">
        <v>1</v>
      </c>
      <c r="S255" s="1">
        <v>1</v>
      </c>
      <c r="T255" s="1">
        <v>1</v>
      </c>
      <c r="W255" s="1">
        <f t="shared" si="16"/>
        <v>178.4</v>
      </c>
    </row>
    <row r="256" spans="2:23">
      <c r="B256" s="1">
        <v>25.4</v>
      </c>
      <c r="C256" s="1">
        <v>-0.2</v>
      </c>
      <c r="D256" s="1">
        <v>-1.6</v>
      </c>
      <c r="E256" s="1">
        <v>-1.5</v>
      </c>
      <c r="F256" s="1">
        <v>187.4</v>
      </c>
      <c r="G256" s="1">
        <v>191</v>
      </c>
      <c r="H256" s="1">
        <v>192</v>
      </c>
      <c r="I256" s="1">
        <v>1100</v>
      </c>
      <c r="J256" s="1">
        <v>0.2</v>
      </c>
      <c r="K256" s="1">
        <f t="shared" si="17"/>
        <v>-1.8</v>
      </c>
      <c r="L256" s="1">
        <f t="shared" si="18"/>
        <v>-1.7</v>
      </c>
      <c r="M256" s="1">
        <f t="shared" si="19"/>
        <v>190.8</v>
      </c>
      <c r="N256" s="1">
        <f t="shared" si="20"/>
        <v>191.8</v>
      </c>
      <c r="O256" s="1">
        <v>0</v>
      </c>
      <c r="P256" s="1">
        <v>285.71898399999998</v>
      </c>
      <c r="Q256" s="1">
        <v>1100.7189840000001</v>
      </c>
      <c r="R256" s="1">
        <v>1</v>
      </c>
      <c r="S256" s="1">
        <v>1</v>
      </c>
      <c r="T256" s="1">
        <v>1</v>
      </c>
      <c r="W256" s="1">
        <f t="shared" si="16"/>
        <v>187.6</v>
      </c>
    </row>
    <row r="257" spans="2:23">
      <c r="B257" s="1">
        <v>25.5</v>
      </c>
      <c r="C257" s="1">
        <v>0.1</v>
      </c>
      <c r="D257" s="1">
        <v>-1.3</v>
      </c>
      <c r="E257" s="1">
        <v>-1.4</v>
      </c>
      <c r="F257" s="1">
        <v>189</v>
      </c>
      <c r="G257" s="1">
        <v>190.7</v>
      </c>
      <c r="H257" s="1">
        <v>183.3</v>
      </c>
      <c r="I257" s="1">
        <v>1102</v>
      </c>
      <c r="J257" s="1">
        <v>0.2</v>
      </c>
      <c r="K257" s="1">
        <f t="shared" si="17"/>
        <v>-1.5</v>
      </c>
      <c r="L257" s="1">
        <f t="shared" si="18"/>
        <v>-1.5999999999999999</v>
      </c>
      <c r="M257" s="1">
        <f t="shared" si="19"/>
        <v>190.5</v>
      </c>
      <c r="N257" s="1">
        <f t="shared" si="20"/>
        <v>183.10000000000002</v>
      </c>
      <c r="O257" s="1">
        <v>0</v>
      </c>
      <c r="P257" s="1">
        <v>285.79960699999998</v>
      </c>
      <c r="Q257" s="1">
        <v>1100.75</v>
      </c>
      <c r="R257" s="1">
        <v>1</v>
      </c>
      <c r="S257" s="1">
        <v>1</v>
      </c>
      <c r="T257" s="1">
        <v>1</v>
      </c>
      <c r="W257" s="1">
        <f t="shared" si="16"/>
        <v>188.9</v>
      </c>
    </row>
    <row r="258" spans="2:23">
      <c r="B258" s="1">
        <v>25.6</v>
      </c>
      <c r="C258" s="1">
        <v>0.1</v>
      </c>
      <c r="D258" s="1">
        <v>-1.2</v>
      </c>
      <c r="E258" s="1">
        <v>-1.5</v>
      </c>
      <c r="F258" s="1">
        <v>177.9</v>
      </c>
      <c r="G258" s="1">
        <v>182.3</v>
      </c>
      <c r="H258" s="1">
        <v>182</v>
      </c>
      <c r="I258" s="1">
        <v>1098</v>
      </c>
      <c r="J258" s="1">
        <v>0.2</v>
      </c>
      <c r="K258" s="1">
        <f t="shared" si="17"/>
        <v>-1.4</v>
      </c>
      <c r="L258" s="1">
        <f t="shared" si="18"/>
        <v>-1.7</v>
      </c>
      <c r="M258" s="1">
        <f t="shared" si="19"/>
        <v>182.10000000000002</v>
      </c>
      <c r="N258" s="1">
        <f t="shared" si="20"/>
        <v>181.8</v>
      </c>
      <c r="O258" s="1">
        <v>0</v>
      </c>
      <c r="P258" s="1">
        <v>286.02094299999999</v>
      </c>
      <c r="Q258" s="1">
        <v>1100.8542210000001</v>
      </c>
      <c r="R258" s="1">
        <v>1</v>
      </c>
      <c r="S258" s="1">
        <v>1</v>
      </c>
      <c r="T258" s="1">
        <v>1</v>
      </c>
      <c r="W258" s="1">
        <f t="shared" ref="W258:W279" si="21">F258-C258</f>
        <v>177.8</v>
      </c>
    </row>
    <row r="259" spans="2:23">
      <c r="B259" s="1">
        <v>25.7</v>
      </c>
      <c r="C259" s="1">
        <v>-0.2</v>
      </c>
      <c r="D259" s="1">
        <v>-1.5</v>
      </c>
      <c r="E259" s="1">
        <v>-1.5</v>
      </c>
      <c r="F259" s="1">
        <v>185.5</v>
      </c>
      <c r="G259" s="1">
        <v>189.8</v>
      </c>
      <c r="H259" s="1">
        <v>190.6</v>
      </c>
      <c r="I259" s="1">
        <v>1098</v>
      </c>
      <c r="J259" s="1">
        <v>0.2</v>
      </c>
      <c r="K259" s="1">
        <f t="shared" ref="K259:K279" si="22">D259-$J259</f>
        <v>-1.7</v>
      </c>
      <c r="L259" s="1">
        <f t="shared" ref="L259:L279" si="23">E259-$J259</f>
        <v>-1.7</v>
      </c>
      <c r="M259" s="1">
        <f t="shared" ref="M259:M279" si="24">G259-$J259</f>
        <v>189.60000000000002</v>
      </c>
      <c r="N259" s="1">
        <f t="shared" ref="N259:N279" si="25">H259-$J259</f>
        <v>190.4</v>
      </c>
      <c r="O259" s="1">
        <v>0</v>
      </c>
      <c r="P259" s="1">
        <v>285.78871299999997</v>
      </c>
      <c r="Q259" s="1">
        <v>1100.65597</v>
      </c>
      <c r="R259" s="1">
        <v>1</v>
      </c>
      <c r="S259" s="1">
        <v>1</v>
      </c>
      <c r="T259" s="1">
        <v>1</v>
      </c>
      <c r="W259" s="1">
        <f t="shared" si="21"/>
        <v>185.7</v>
      </c>
    </row>
    <row r="260" spans="2:23">
      <c r="B260" s="1">
        <v>25.8</v>
      </c>
      <c r="C260" s="1">
        <v>0.1</v>
      </c>
      <c r="D260" s="1">
        <v>-1.3</v>
      </c>
      <c r="E260" s="1">
        <v>-1.4</v>
      </c>
      <c r="F260" s="1">
        <v>187.6</v>
      </c>
      <c r="G260" s="1">
        <v>190.4</v>
      </c>
      <c r="H260" s="1">
        <v>184</v>
      </c>
      <c r="I260" s="1">
        <v>1099</v>
      </c>
      <c r="J260" s="1">
        <v>0.2</v>
      </c>
      <c r="K260" s="1">
        <f t="shared" si="22"/>
        <v>-1.5</v>
      </c>
      <c r="L260" s="1">
        <f t="shared" si="23"/>
        <v>-1.5999999999999999</v>
      </c>
      <c r="M260" s="1">
        <f t="shared" si="24"/>
        <v>190.20000000000002</v>
      </c>
      <c r="N260" s="1">
        <f t="shared" si="25"/>
        <v>183.8</v>
      </c>
      <c r="O260" s="1">
        <v>0</v>
      </c>
      <c r="P260" s="1">
        <v>285.75</v>
      </c>
      <c r="Q260" s="1">
        <v>1100.739855</v>
      </c>
      <c r="R260" s="1">
        <v>1</v>
      </c>
      <c r="S260" s="1">
        <v>1</v>
      </c>
      <c r="T260" s="1">
        <v>1</v>
      </c>
      <c r="W260" s="1">
        <f t="shared" si="21"/>
        <v>187.5</v>
      </c>
    </row>
    <row r="261" spans="2:23">
      <c r="B261" s="1">
        <v>25.9</v>
      </c>
      <c r="C261" s="1">
        <v>0.1</v>
      </c>
      <c r="D261" s="1">
        <v>-1.2</v>
      </c>
      <c r="E261" s="1">
        <v>-1.5</v>
      </c>
      <c r="F261" s="1">
        <v>177.5</v>
      </c>
      <c r="G261" s="1">
        <v>181.2</v>
      </c>
      <c r="H261" s="1">
        <v>182.9</v>
      </c>
      <c r="I261" s="1">
        <v>1099</v>
      </c>
      <c r="J261" s="1">
        <v>0.2</v>
      </c>
      <c r="K261" s="1">
        <f t="shared" si="22"/>
        <v>-1.4</v>
      </c>
      <c r="L261" s="1">
        <f t="shared" si="23"/>
        <v>-1.7</v>
      </c>
      <c r="M261" s="1">
        <f t="shared" si="24"/>
        <v>181</v>
      </c>
      <c r="N261" s="1">
        <f t="shared" si="25"/>
        <v>182.70000000000002</v>
      </c>
      <c r="O261" s="1">
        <v>0</v>
      </c>
      <c r="P261" s="1">
        <v>285.87007299999999</v>
      </c>
      <c r="Q261" s="1">
        <v>1100.75</v>
      </c>
      <c r="R261" s="1">
        <v>1</v>
      </c>
      <c r="S261" s="1">
        <v>1</v>
      </c>
      <c r="T261" s="1">
        <v>1</v>
      </c>
      <c r="W261" s="1">
        <f t="shared" si="21"/>
        <v>177.4</v>
      </c>
    </row>
    <row r="262" spans="2:23">
      <c r="B262" s="1">
        <v>26</v>
      </c>
      <c r="C262" s="1">
        <v>-0.2</v>
      </c>
      <c r="D262" s="1">
        <v>-1.6</v>
      </c>
      <c r="E262" s="1">
        <v>-1.5</v>
      </c>
      <c r="F262" s="1">
        <v>185.1</v>
      </c>
      <c r="G262" s="1">
        <v>188.9</v>
      </c>
      <c r="H262" s="1">
        <v>190.2</v>
      </c>
      <c r="I262" s="1">
        <v>1103</v>
      </c>
      <c r="J262" s="1">
        <v>0.2</v>
      </c>
      <c r="K262" s="1">
        <f t="shared" si="22"/>
        <v>-1.8</v>
      </c>
      <c r="L262" s="1">
        <f t="shared" si="23"/>
        <v>-1.7</v>
      </c>
      <c r="M262" s="1">
        <f t="shared" si="24"/>
        <v>188.70000000000002</v>
      </c>
      <c r="N262" s="1">
        <f t="shared" si="25"/>
        <v>190</v>
      </c>
      <c r="O262" s="1">
        <v>0</v>
      </c>
      <c r="P262" s="1">
        <v>285.1875</v>
      </c>
      <c r="Q262" s="1">
        <v>1100.75</v>
      </c>
      <c r="R262" s="1">
        <v>1</v>
      </c>
      <c r="S262" s="1">
        <v>1</v>
      </c>
      <c r="T262" s="1">
        <v>1</v>
      </c>
      <c r="W262" s="1">
        <f t="shared" si="21"/>
        <v>185.29999999999998</v>
      </c>
    </row>
    <row r="263" spans="2:23">
      <c r="B263" s="1">
        <v>26.1</v>
      </c>
      <c r="C263" s="1">
        <v>0.3</v>
      </c>
      <c r="D263" s="1">
        <v>-1.1000000000000001</v>
      </c>
      <c r="E263" s="1">
        <v>-1.4</v>
      </c>
      <c r="F263" s="1">
        <v>187.9</v>
      </c>
      <c r="G263" s="1">
        <v>189.9</v>
      </c>
      <c r="H263" s="1">
        <v>183.7</v>
      </c>
      <c r="I263" s="1">
        <v>1102</v>
      </c>
      <c r="J263" s="1">
        <v>0.2</v>
      </c>
      <c r="K263" s="1">
        <f t="shared" si="22"/>
        <v>-1.3</v>
      </c>
      <c r="L263" s="1">
        <f t="shared" si="23"/>
        <v>-1.5999999999999999</v>
      </c>
      <c r="M263" s="1">
        <f t="shared" si="24"/>
        <v>189.70000000000002</v>
      </c>
      <c r="N263" s="1">
        <f t="shared" si="25"/>
        <v>183.5</v>
      </c>
      <c r="O263" s="1">
        <v>0</v>
      </c>
      <c r="P263" s="1">
        <v>285.18206900000001</v>
      </c>
      <c r="Q263" s="1">
        <v>1100.75</v>
      </c>
      <c r="R263" s="1">
        <v>1</v>
      </c>
      <c r="S263" s="1">
        <v>1</v>
      </c>
      <c r="T263" s="1">
        <v>1</v>
      </c>
      <c r="W263" s="1">
        <f t="shared" si="21"/>
        <v>187.6</v>
      </c>
    </row>
    <row r="264" spans="2:23">
      <c r="B264" s="1">
        <v>26.2</v>
      </c>
      <c r="C264" s="1">
        <v>0.1</v>
      </c>
      <c r="D264" s="1">
        <v>-1.1000000000000001</v>
      </c>
      <c r="E264" s="1">
        <v>-1.5</v>
      </c>
      <c r="F264" s="1">
        <v>177.2</v>
      </c>
      <c r="G264" s="1">
        <v>181.3</v>
      </c>
      <c r="H264" s="1">
        <v>181</v>
      </c>
      <c r="I264" s="1">
        <v>1101</v>
      </c>
      <c r="J264" s="1">
        <v>0.2</v>
      </c>
      <c r="K264" s="1">
        <f t="shared" si="22"/>
        <v>-1.3</v>
      </c>
      <c r="L264" s="1">
        <f t="shared" si="23"/>
        <v>-1.7</v>
      </c>
      <c r="M264" s="1">
        <f t="shared" si="24"/>
        <v>181.10000000000002</v>
      </c>
      <c r="N264" s="1">
        <f t="shared" si="25"/>
        <v>180.8</v>
      </c>
      <c r="O264" s="1">
        <v>0</v>
      </c>
      <c r="P264" s="1">
        <v>284.989552</v>
      </c>
      <c r="Q264" s="1">
        <v>1100.760448</v>
      </c>
      <c r="R264" s="1">
        <v>1</v>
      </c>
      <c r="S264" s="1">
        <v>1</v>
      </c>
      <c r="T264" s="1">
        <v>1</v>
      </c>
      <c r="W264" s="1">
        <f t="shared" si="21"/>
        <v>177.1</v>
      </c>
    </row>
    <row r="265" spans="2:23">
      <c r="B265" s="1">
        <v>26.3</v>
      </c>
      <c r="C265" s="1">
        <v>-0.2</v>
      </c>
      <c r="D265" s="1">
        <v>-1.6</v>
      </c>
      <c r="E265" s="1">
        <v>-1.4</v>
      </c>
      <c r="F265" s="1">
        <v>186</v>
      </c>
      <c r="G265" s="1">
        <v>188.9</v>
      </c>
      <c r="H265" s="1">
        <v>190.9</v>
      </c>
      <c r="I265" s="1">
        <v>1097</v>
      </c>
      <c r="J265" s="1">
        <v>0.2</v>
      </c>
      <c r="K265" s="1">
        <f t="shared" si="22"/>
        <v>-1.8</v>
      </c>
      <c r="L265" s="1">
        <f t="shared" si="23"/>
        <v>-1.5999999999999999</v>
      </c>
      <c r="M265" s="1">
        <f t="shared" si="24"/>
        <v>188.70000000000002</v>
      </c>
      <c r="N265" s="1">
        <f t="shared" si="25"/>
        <v>190.70000000000002</v>
      </c>
      <c r="O265" s="1">
        <v>0</v>
      </c>
      <c r="P265" s="1">
        <v>284.84476699999999</v>
      </c>
      <c r="Q265" s="1">
        <v>1100.8598830000001</v>
      </c>
      <c r="R265" s="1">
        <v>1</v>
      </c>
      <c r="S265" s="1">
        <v>1</v>
      </c>
      <c r="T265" s="1">
        <v>1</v>
      </c>
      <c r="W265" s="1">
        <f t="shared" si="21"/>
        <v>186.2</v>
      </c>
    </row>
    <row r="266" spans="2:23">
      <c r="B266" s="1">
        <v>26.4</v>
      </c>
      <c r="C266" s="1">
        <v>0.1</v>
      </c>
      <c r="D266" s="1">
        <v>-1.1000000000000001</v>
      </c>
      <c r="E266" s="1">
        <v>-1.4</v>
      </c>
      <c r="F266" s="1">
        <v>187.9</v>
      </c>
      <c r="G266" s="1">
        <v>190.7</v>
      </c>
      <c r="H266" s="1">
        <v>184.9</v>
      </c>
      <c r="I266" s="1">
        <v>1103</v>
      </c>
      <c r="J266" s="1">
        <v>0.2</v>
      </c>
      <c r="K266" s="1">
        <f t="shared" si="22"/>
        <v>-1.3</v>
      </c>
      <c r="L266" s="1">
        <f t="shared" si="23"/>
        <v>-1.5999999999999999</v>
      </c>
      <c r="M266" s="1">
        <f t="shared" si="24"/>
        <v>190.5</v>
      </c>
      <c r="N266" s="1">
        <f t="shared" si="25"/>
        <v>184.70000000000002</v>
      </c>
      <c r="O266" s="1">
        <v>0</v>
      </c>
      <c r="P266" s="1">
        <v>284.68838899999997</v>
      </c>
      <c r="Q266" s="1">
        <v>1100.75</v>
      </c>
      <c r="R266" s="1">
        <v>1</v>
      </c>
      <c r="S266" s="1">
        <v>1</v>
      </c>
      <c r="T266" s="1">
        <v>1</v>
      </c>
      <c r="W266" s="1">
        <f t="shared" si="21"/>
        <v>187.8</v>
      </c>
    </row>
    <row r="267" spans="2:23">
      <c r="B267" s="1">
        <v>26.5</v>
      </c>
      <c r="C267" s="1">
        <v>0.2</v>
      </c>
      <c r="D267" s="1">
        <v>-1.1000000000000001</v>
      </c>
      <c r="E267" s="1">
        <v>-1.6</v>
      </c>
      <c r="F267" s="1">
        <v>176.6</v>
      </c>
      <c r="G267" s="1">
        <v>181.3</v>
      </c>
      <c r="H267" s="1">
        <v>181.8</v>
      </c>
      <c r="I267" s="1">
        <v>1100</v>
      </c>
      <c r="J267" s="1">
        <v>0.2</v>
      </c>
      <c r="K267" s="1">
        <f t="shared" si="22"/>
        <v>-1.3</v>
      </c>
      <c r="L267" s="1">
        <f t="shared" si="23"/>
        <v>-1.8</v>
      </c>
      <c r="M267" s="1">
        <f t="shared" si="24"/>
        <v>181.10000000000002</v>
      </c>
      <c r="N267" s="1">
        <f t="shared" si="25"/>
        <v>181.60000000000002</v>
      </c>
      <c r="O267" s="1">
        <v>0</v>
      </c>
      <c r="P267" s="1">
        <v>285.02629300000001</v>
      </c>
      <c r="Q267" s="1">
        <v>1100.75</v>
      </c>
      <c r="R267" s="1">
        <v>1</v>
      </c>
      <c r="S267" s="1">
        <v>1</v>
      </c>
      <c r="T267" s="1">
        <v>1</v>
      </c>
      <c r="W267" s="1">
        <f t="shared" si="21"/>
        <v>176.4</v>
      </c>
    </row>
    <row r="268" spans="2:23">
      <c r="B268" s="1">
        <v>26.6</v>
      </c>
      <c r="C268" s="1">
        <v>-0.1</v>
      </c>
      <c r="D268" s="1">
        <v>-1.4</v>
      </c>
      <c r="E268" s="1">
        <v>-1.4</v>
      </c>
      <c r="F268" s="1">
        <v>184.1</v>
      </c>
      <c r="G268" s="1">
        <v>187.4</v>
      </c>
      <c r="H268" s="1">
        <v>190</v>
      </c>
      <c r="I268" s="1">
        <v>1103</v>
      </c>
      <c r="J268" s="1">
        <v>0.2</v>
      </c>
      <c r="K268" s="1">
        <f t="shared" si="22"/>
        <v>-1.5999999999999999</v>
      </c>
      <c r="L268" s="1">
        <f t="shared" si="23"/>
        <v>-1.5999999999999999</v>
      </c>
      <c r="M268" s="1">
        <f t="shared" si="24"/>
        <v>187.20000000000002</v>
      </c>
      <c r="N268" s="1">
        <f t="shared" si="25"/>
        <v>189.8</v>
      </c>
      <c r="O268" s="1">
        <v>0</v>
      </c>
      <c r="P268" s="1">
        <v>285.03096099999999</v>
      </c>
      <c r="Q268" s="1">
        <v>1100.718654</v>
      </c>
      <c r="R268" s="1">
        <v>1</v>
      </c>
      <c r="S268" s="1">
        <v>1</v>
      </c>
      <c r="T268" s="1">
        <v>1</v>
      </c>
      <c r="W268" s="1">
        <f t="shared" si="21"/>
        <v>184.2</v>
      </c>
    </row>
    <row r="269" spans="2:23">
      <c r="B269" s="1">
        <v>26.7</v>
      </c>
      <c r="C269" s="1">
        <v>0.1</v>
      </c>
      <c r="D269" s="1">
        <v>-1.2</v>
      </c>
      <c r="E269" s="1">
        <v>-1.5</v>
      </c>
      <c r="F269" s="1">
        <v>187.6</v>
      </c>
      <c r="G269" s="1">
        <v>190</v>
      </c>
      <c r="H269" s="1">
        <v>183.3</v>
      </c>
      <c r="I269" s="1">
        <v>1099</v>
      </c>
      <c r="J269" s="1">
        <v>0.2</v>
      </c>
      <c r="K269" s="1">
        <f t="shared" si="22"/>
        <v>-1.4</v>
      </c>
      <c r="L269" s="1">
        <f t="shared" si="23"/>
        <v>-1.7</v>
      </c>
      <c r="M269" s="1">
        <f t="shared" si="24"/>
        <v>189.8</v>
      </c>
      <c r="N269" s="1">
        <f t="shared" si="25"/>
        <v>183.10000000000002</v>
      </c>
      <c r="O269" s="1">
        <v>0</v>
      </c>
      <c r="P269" s="1">
        <v>284.65846099999999</v>
      </c>
      <c r="Q269" s="1">
        <v>1100.661615</v>
      </c>
      <c r="R269" s="1">
        <v>1</v>
      </c>
      <c r="S269" s="1">
        <v>1</v>
      </c>
      <c r="T269" s="1">
        <v>1</v>
      </c>
      <c r="W269" s="1">
        <f t="shared" si="21"/>
        <v>187.5</v>
      </c>
    </row>
    <row r="270" spans="2:23">
      <c r="B270" s="1">
        <v>26.8</v>
      </c>
      <c r="C270" s="1">
        <v>0.2</v>
      </c>
      <c r="D270" s="1">
        <v>-1.1000000000000001</v>
      </c>
      <c r="E270" s="1">
        <v>-1.6</v>
      </c>
      <c r="F270" s="1">
        <v>178.2</v>
      </c>
      <c r="G270" s="1">
        <v>182.3</v>
      </c>
      <c r="H270" s="1">
        <v>181.1</v>
      </c>
      <c r="I270" s="1">
        <v>1093</v>
      </c>
      <c r="J270" s="1">
        <v>0.2</v>
      </c>
      <c r="K270" s="1">
        <f t="shared" si="22"/>
        <v>-1.3</v>
      </c>
      <c r="L270" s="1">
        <f t="shared" si="23"/>
        <v>-1.8</v>
      </c>
      <c r="M270" s="1">
        <f t="shared" si="24"/>
        <v>182.10000000000002</v>
      </c>
      <c r="N270" s="1">
        <f t="shared" si="25"/>
        <v>180.9</v>
      </c>
      <c r="O270" s="1">
        <v>0</v>
      </c>
      <c r="P270" s="1">
        <v>284.29081400000001</v>
      </c>
      <c r="Q270" s="1">
        <v>1100.75</v>
      </c>
      <c r="R270" s="1">
        <v>1</v>
      </c>
      <c r="S270" s="1">
        <v>1</v>
      </c>
      <c r="T270" s="1">
        <v>1</v>
      </c>
      <c r="W270" s="1">
        <f t="shared" si="21"/>
        <v>178</v>
      </c>
    </row>
    <row r="271" spans="2:23">
      <c r="B271" s="1">
        <v>26.9</v>
      </c>
      <c r="C271" s="1">
        <v>-0.3</v>
      </c>
      <c r="D271" s="1">
        <v>-1.6</v>
      </c>
      <c r="E271" s="1">
        <v>-1.5</v>
      </c>
      <c r="F271" s="1">
        <v>184.1</v>
      </c>
      <c r="G271" s="1">
        <v>187.4</v>
      </c>
      <c r="H271" s="1">
        <v>188.7</v>
      </c>
      <c r="I271" s="1">
        <v>1103</v>
      </c>
      <c r="J271" s="1">
        <v>0.2</v>
      </c>
      <c r="K271" s="1">
        <f t="shared" si="22"/>
        <v>-1.8</v>
      </c>
      <c r="L271" s="1">
        <f t="shared" si="23"/>
        <v>-1.7</v>
      </c>
      <c r="M271" s="1">
        <f t="shared" si="24"/>
        <v>187.20000000000002</v>
      </c>
      <c r="N271" s="1">
        <f t="shared" si="25"/>
        <v>188.5</v>
      </c>
      <c r="O271" s="1">
        <v>0</v>
      </c>
      <c r="P271" s="1">
        <v>284.28301399999998</v>
      </c>
      <c r="Q271" s="1">
        <v>1100.7971689999999</v>
      </c>
      <c r="R271" s="1">
        <v>1</v>
      </c>
      <c r="S271" s="1">
        <v>1</v>
      </c>
      <c r="T271" s="1">
        <v>1</v>
      </c>
      <c r="W271" s="1">
        <f t="shared" si="21"/>
        <v>184.4</v>
      </c>
    </row>
    <row r="272" spans="2:23">
      <c r="B272" s="1">
        <v>27</v>
      </c>
      <c r="C272" s="1">
        <v>0</v>
      </c>
      <c r="D272" s="1">
        <v>-1.3</v>
      </c>
      <c r="E272" s="1">
        <v>-1.5</v>
      </c>
      <c r="F272" s="1">
        <v>187.6</v>
      </c>
      <c r="G272" s="1">
        <v>190.9</v>
      </c>
      <c r="H272" s="1">
        <v>187.5</v>
      </c>
      <c r="I272" s="1">
        <v>1100</v>
      </c>
      <c r="J272" s="1">
        <v>0.2</v>
      </c>
      <c r="K272" s="1">
        <f t="shared" si="22"/>
        <v>-1.5</v>
      </c>
      <c r="L272" s="1">
        <f t="shared" si="23"/>
        <v>-1.7</v>
      </c>
      <c r="M272" s="1">
        <f t="shared" si="24"/>
        <v>190.70000000000002</v>
      </c>
      <c r="N272" s="1">
        <f t="shared" si="25"/>
        <v>187.3</v>
      </c>
      <c r="O272" s="1">
        <v>0</v>
      </c>
      <c r="P272" s="1">
        <v>284.566913</v>
      </c>
      <c r="Q272" s="1">
        <v>1100.875</v>
      </c>
      <c r="R272" s="1">
        <v>1</v>
      </c>
      <c r="S272" s="1">
        <v>1</v>
      </c>
      <c r="T272" s="1">
        <v>1</v>
      </c>
      <c r="W272" s="1">
        <f t="shared" si="21"/>
        <v>187.6</v>
      </c>
    </row>
    <row r="273" spans="2:23">
      <c r="B273" s="1">
        <v>27.1</v>
      </c>
      <c r="C273" s="1">
        <v>0.4</v>
      </c>
      <c r="D273" s="1">
        <v>-1.1000000000000001</v>
      </c>
      <c r="E273" s="1">
        <v>-1.5</v>
      </c>
      <c r="F273" s="1">
        <v>176.3</v>
      </c>
      <c r="G273" s="1">
        <v>179.9</v>
      </c>
      <c r="H273" s="1">
        <v>181</v>
      </c>
      <c r="I273" s="1">
        <v>1100</v>
      </c>
      <c r="J273" s="1">
        <v>0.2</v>
      </c>
      <c r="K273" s="1">
        <f t="shared" si="22"/>
        <v>-1.3</v>
      </c>
      <c r="L273" s="1">
        <f t="shared" si="23"/>
        <v>-1.7</v>
      </c>
      <c r="M273" s="1">
        <f t="shared" si="24"/>
        <v>179.70000000000002</v>
      </c>
      <c r="N273" s="1">
        <f t="shared" si="25"/>
        <v>180.8</v>
      </c>
      <c r="O273" s="1">
        <v>0</v>
      </c>
      <c r="P273" s="1">
        <v>284.25513699999999</v>
      </c>
      <c r="Q273" s="1">
        <v>1100.8176370000001</v>
      </c>
      <c r="R273" s="1">
        <v>1</v>
      </c>
      <c r="S273" s="1">
        <v>1</v>
      </c>
      <c r="T273" s="1">
        <v>1</v>
      </c>
      <c r="W273" s="1">
        <f t="shared" si="21"/>
        <v>175.9</v>
      </c>
    </row>
    <row r="274" spans="2:23">
      <c r="B274" s="1">
        <v>27.2</v>
      </c>
      <c r="C274" s="1">
        <v>-0.2</v>
      </c>
      <c r="D274" s="1">
        <v>-1.5</v>
      </c>
      <c r="E274" s="1">
        <v>-1.5</v>
      </c>
      <c r="F274" s="1">
        <v>183.9</v>
      </c>
      <c r="G274" s="1">
        <v>187.6</v>
      </c>
      <c r="H274" s="1">
        <v>188.2</v>
      </c>
      <c r="I274" s="1">
        <v>1101</v>
      </c>
      <c r="J274" s="1">
        <v>0.2</v>
      </c>
      <c r="K274" s="1">
        <f t="shared" si="22"/>
        <v>-1.7</v>
      </c>
      <c r="L274" s="1">
        <f t="shared" si="23"/>
        <v>-1.7</v>
      </c>
      <c r="M274" s="1">
        <f t="shared" si="24"/>
        <v>187.4</v>
      </c>
      <c r="N274" s="1">
        <f t="shared" si="25"/>
        <v>188</v>
      </c>
      <c r="O274" s="1">
        <v>0</v>
      </c>
      <c r="P274" s="1">
        <v>284.25020499999999</v>
      </c>
      <c r="Q274" s="1">
        <v>1100.75</v>
      </c>
      <c r="R274" s="1">
        <v>1</v>
      </c>
      <c r="S274" s="1">
        <v>1</v>
      </c>
      <c r="T274" s="1">
        <v>1</v>
      </c>
      <c r="W274" s="1">
        <f t="shared" si="21"/>
        <v>184.1</v>
      </c>
    </row>
    <row r="275" spans="2:23">
      <c r="B275" s="1">
        <v>27.3</v>
      </c>
      <c r="C275" s="1">
        <v>0.1</v>
      </c>
      <c r="D275" s="1">
        <v>-1.2</v>
      </c>
      <c r="E275" s="1">
        <v>-1.5</v>
      </c>
      <c r="F275" s="1">
        <v>186.2</v>
      </c>
      <c r="G275" s="1">
        <v>189.5</v>
      </c>
      <c r="H275" s="1">
        <v>185.8</v>
      </c>
      <c r="I275" s="1">
        <v>1101</v>
      </c>
      <c r="J275" s="1">
        <v>0.2</v>
      </c>
      <c r="K275" s="1">
        <f t="shared" si="22"/>
        <v>-1.4</v>
      </c>
      <c r="L275" s="1">
        <f t="shared" si="23"/>
        <v>-1.7</v>
      </c>
      <c r="M275" s="1">
        <f t="shared" si="24"/>
        <v>189.3</v>
      </c>
      <c r="N275" s="1">
        <f t="shared" si="25"/>
        <v>185.60000000000002</v>
      </c>
      <c r="O275" s="1">
        <v>0</v>
      </c>
      <c r="P275" s="1">
        <v>284.21044699999999</v>
      </c>
      <c r="Q275" s="1">
        <v>1100.75</v>
      </c>
      <c r="R275" s="1">
        <v>1</v>
      </c>
      <c r="S275" s="1">
        <v>1</v>
      </c>
      <c r="T275" s="1">
        <v>1</v>
      </c>
      <c r="W275" s="1">
        <f t="shared" si="21"/>
        <v>186.1</v>
      </c>
    </row>
    <row r="276" spans="2:23">
      <c r="B276" s="1">
        <v>27.4</v>
      </c>
      <c r="C276" s="1">
        <v>0.3</v>
      </c>
      <c r="D276" s="1">
        <v>-0.9</v>
      </c>
      <c r="E276" s="1">
        <v>-1.5</v>
      </c>
      <c r="F276" s="1">
        <v>177.2</v>
      </c>
      <c r="G276" s="1">
        <v>181.3</v>
      </c>
      <c r="H276" s="1">
        <v>179.6</v>
      </c>
      <c r="I276" s="1">
        <v>1101</v>
      </c>
      <c r="J276" s="1">
        <v>0.2</v>
      </c>
      <c r="K276" s="1">
        <f t="shared" si="22"/>
        <v>-1.1000000000000001</v>
      </c>
      <c r="L276" s="1">
        <f t="shared" si="23"/>
        <v>-1.7</v>
      </c>
      <c r="M276" s="1">
        <f t="shared" si="24"/>
        <v>181.10000000000002</v>
      </c>
      <c r="N276" s="1">
        <f t="shared" si="25"/>
        <v>179.4</v>
      </c>
      <c r="O276" s="1">
        <v>0</v>
      </c>
      <c r="P276" s="1">
        <v>284.27139799999998</v>
      </c>
      <c r="Q276" s="1">
        <v>1100.75</v>
      </c>
      <c r="R276" s="1">
        <v>1</v>
      </c>
      <c r="S276" s="1">
        <v>1</v>
      </c>
      <c r="T276" s="1">
        <v>1</v>
      </c>
      <c r="W276" s="1">
        <f t="shared" si="21"/>
        <v>176.89999999999998</v>
      </c>
    </row>
    <row r="277" spans="2:23">
      <c r="B277" s="1">
        <v>27.5</v>
      </c>
      <c r="C277" s="1">
        <v>-0.2</v>
      </c>
      <c r="D277" s="1">
        <v>-1.8</v>
      </c>
      <c r="E277" s="1">
        <v>-1.4</v>
      </c>
      <c r="F277" s="1">
        <v>182.2</v>
      </c>
      <c r="G277" s="1">
        <v>185.7</v>
      </c>
      <c r="H277" s="1">
        <v>187.1</v>
      </c>
      <c r="I277" s="1">
        <v>1105</v>
      </c>
      <c r="J277" s="1">
        <v>0.2</v>
      </c>
      <c r="K277" s="1">
        <f t="shared" si="22"/>
        <v>-2</v>
      </c>
      <c r="L277" s="1">
        <f t="shared" si="23"/>
        <v>-1.5999999999999999</v>
      </c>
      <c r="M277" s="1">
        <f t="shared" si="24"/>
        <v>185.5</v>
      </c>
      <c r="N277" s="1">
        <f t="shared" si="25"/>
        <v>186.9</v>
      </c>
      <c r="O277" s="1">
        <v>0</v>
      </c>
      <c r="P277" s="1">
        <v>284.023011</v>
      </c>
      <c r="Q277" s="1">
        <v>1100.75</v>
      </c>
      <c r="R277" s="1">
        <v>1</v>
      </c>
      <c r="S277" s="1">
        <v>1</v>
      </c>
      <c r="T277" s="1">
        <v>1</v>
      </c>
      <c r="W277" s="1">
        <f t="shared" si="21"/>
        <v>182.39999999999998</v>
      </c>
    </row>
    <row r="278" spans="2:23">
      <c r="B278" s="1">
        <v>27.6</v>
      </c>
      <c r="C278" s="1">
        <v>0.2</v>
      </c>
      <c r="D278" s="1">
        <v>-1.1000000000000001</v>
      </c>
      <c r="E278" s="1">
        <v>-1.4</v>
      </c>
      <c r="F278" s="1">
        <v>187.6</v>
      </c>
      <c r="G278" s="1">
        <v>190.4</v>
      </c>
      <c r="H278" s="1">
        <v>185.8</v>
      </c>
      <c r="I278" s="1">
        <v>1101</v>
      </c>
      <c r="J278" s="1">
        <v>0.2</v>
      </c>
      <c r="K278" s="1">
        <f t="shared" si="22"/>
        <v>-1.3</v>
      </c>
      <c r="L278" s="1">
        <f t="shared" si="23"/>
        <v>-1.5999999999999999</v>
      </c>
      <c r="M278" s="1">
        <f t="shared" si="24"/>
        <v>190.20000000000002</v>
      </c>
      <c r="N278" s="1">
        <f t="shared" si="25"/>
        <v>185.60000000000002</v>
      </c>
      <c r="O278" s="1">
        <v>0</v>
      </c>
      <c r="P278" s="1">
        <v>283.770802</v>
      </c>
      <c r="Q278" s="1">
        <v>1100.75</v>
      </c>
      <c r="R278" s="1">
        <v>1</v>
      </c>
      <c r="S278" s="1">
        <v>1</v>
      </c>
      <c r="T278" s="1">
        <v>1</v>
      </c>
      <c r="W278" s="1">
        <f t="shared" si="21"/>
        <v>187.4</v>
      </c>
    </row>
    <row r="279" spans="2:23">
      <c r="B279" s="1">
        <v>27.7</v>
      </c>
      <c r="C279" s="1">
        <v>0.5</v>
      </c>
      <c r="D279" s="1">
        <v>-0.7</v>
      </c>
      <c r="E279" s="1">
        <v>-1.6</v>
      </c>
      <c r="F279" s="1">
        <v>175.8</v>
      </c>
      <c r="G279" s="1">
        <v>179.7</v>
      </c>
      <c r="H279" s="1">
        <v>181.4</v>
      </c>
      <c r="I279" s="1">
        <v>1103</v>
      </c>
      <c r="J279" s="1">
        <v>0.2</v>
      </c>
      <c r="K279" s="1">
        <f t="shared" si="22"/>
        <v>-0.89999999999999991</v>
      </c>
      <c r="L279" s="1">
        <f t="shared" si="23"/>
        <v>-1.8</v>
      </c>
      <c r="M279" s="1">
        <f t="shared" si="24"/>
        <v>179.5</v>
      </c>
      <c r="N279" s="1">
        <f t="shared" si="25"/>
        <v>181.20000000000002</v>
      </c>
      <c r="O279" s="1">
        <v>0</v>
      </c>
      <c r="P279" s="1">
        <v>283.83882999999997</v>
      </c>
      <c r="Q279" s="1">
        <v>1100.75</v>
      </c>
      <c r="R279" s="1">
        <v>1</v>
      </c>
      <c r="S279" s="1">
        <v>1</v>
      </c>
      <c r="T279" s="1">
        <v>1</v>
      </c>
      <c r="W279" s="1">
        <f t="shared" si="21"/>
        <v>175.3</v>
      </c>
    </row>
  </sheetData>
  <phoneticPr fontId="1"/>
  <hyperlinks>
    <hyperlink ref="A1" r:id="rId1" xr:uid="{BC0802D1-7687-45F4-820F-A9E34C2572CB}"/>
  </hyperlinks>
  <pageMargins left="0.7" right="0.7" top="0.75" bottom="0.75" header="0.3" footer="0.3"/>
  <pageSetup paperSize="9" orientation="portrait" horizontalDpi="300" verticalDpi="30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1C011-A49A-4BAC-B61C-904F2B8FD8F6}">
  <dimension ref="A1:Z234"/>
  <sheetViews>
    <sheetView zoomScale="85" zoomScaleNormal="85" workbookViewId="0">
      <selection activeCell="S32" sqref="S32"/>
    </sheetView>
  </sheetViews>
  <sheetFormatPr defaultRowHeight="15.75"/>
  <cols>
    <col min="1" max="24" width="9" style="1"/>
    <col min="25" max="25" width="11.375" style="1" bestFit="1" customWidth="1"/>
    <col min="26" max="16384" width="9" style="1"/>
  </cols>
  <sheetData>
    <row r="1" spans="1:26" ht="18.75">
      <c r="A1" s="2" t="s">
        <v>19</v>
      </c>
      <c r="B1" s="1" t="s">
        <v>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W1" s="1" t="s">
        <v>29</v>
      </c>
      <c r="Y1" s="7" t="s">
        <v>32</v>
      </c>
      <c r="Z1" s="7" t="s">
        <v>33</v>
      </c>
    </row>
    <row r="2" spans="1:26">
      <c r="B2" s="1">
        <v>0</v>
      </c>
      <c r="C2" s="1">
        <v>53.6</v>
      </c>
      <c r="D2" s="1">
        <v>60.9</v>
      </c>
      <c r="E2" s="1">
        <v>49.4</v>
      </c>
      <c r="F2" s="1">
        <v>17.399999999999999</v>
      </c>
      <c r="G2" s="1">
        <v>33.4</v>
      </c>
      <c r="H2" s="1">
        <v>31.9</v>
      </c>
      <c r="I2" s="1">
        <v>1398</v>
      </c>
      <c r="J2" s="1">
        <v>-0.1</v>
      </c>
      <c r="K2" s="1">
        <f t="shared" ref="K2:L26" si="0">D2-$J2</f>
        <v>61</v>
      </c>
      <c r="L2" s="1">
        <f t="shared" ref="L2:L25" si="1">E2-$J2</f>
        <v>49.5</v>
      </c>
      <c r="M2" s="1">
        <f t="shared" ref="M2:N26" si="2">G2-$J2</f>
        <v>33.5</v>
      </c>
      <c r="N2" s="1">
        <f t="shared" si="2"/>
        <v>32</v>
      </c>
      <c r="O2" s="1">
        <v>100</v>
      </c>
      <c r="P2" s="1">
        <v>223.76341400000001</v>
      </c>
      <c r="Q2" s="1">
        <v>1400.1756089999999</v>
      </c>
      <c r="R2" s="1">
        <v>0</v>
      </c>
      <c r="S2" s="1">
        <v>0</v>
      </c>
      <c r="T2" s="1">
        <v>0</v>
      </c>
      <c r="W2" s="1">
        <f t="shared" ref="W2:W65" si="3">F2-C2</f>
        <v>-36.200000000000003</v>
      </c>
      <c r="Y2" s="5">
        <f>MIN(W2:W752)</f>
        <v>-38.200000000000003</v>
      </c>
      <c r="Z2" s="5">
        <f>MAX(W2:W752)</f>
        <v>293</v>
      </c>
    </row>
    <row r="3" spans="1:26">
      <c r="B3" s="1">
        <v>0.1</v>
      </c>
      <c r="C3" s="1">
        <v>53.1</v>
      </c>
      <c r="D3" s="1">
        <v>58.8</v>
      </c>
      <c r="E3" s="1">
        <v>49.7</v>
      </c>
      <c r="F3" s="1">
        <v>16.3</v>
      </c>
      <c r="G3" s="1">
        <v>32.299999999999997</v>
      </c>
      <c r="H3" s="1">
        <v>32.200000000000003</v>
      </c>
      <c r="I3" s="1">
        <v>1400</v>
      </c>
      <c r="J3" s="1">
        <v>-0.1</v>
      </c>
      <c r="K3" s="1">
        <f t="shared" si="0"/>
        <v>58.9</v>
      </c>
      <c r="L3" s="1">
        <f t="shared" si="1"/>
        <v>49.800000000000004</v>
      </c>
      <c r="M3" s="1">
        <f t="shared" si="2"/>
        <v>32.4</v>
      </c>
      <c r="N3" s="1">
        <f t="shared" si="2"/>
        <v>32.300000000000004</v>
      </c>
      <c r="O3" s="1">
        <v>100</v>
      </c>
      <c r="P3" s="1">
        <v>223.872072</v>
      </c>
      <c r="Q3" s="1">
        <v>1400.5019520000001</v>
      </c>
      <c r="R3" s="1">
        <v>0</v>
      </c>
      <c r="S3" s="1">
        <v>0</v>
      </c>
      <c r="T3" s="1">
        <v>0</v>
      </c>
      <c r="W3" s="1">
        <f t="shared" si="3"/>
        <v>-36.799999999999997</v>
      </c>
    </row>
    <row r="4" spans="1:26">
      <c r="B4" s="1">
        <v>0.2</v>
      </c>
      <c r="C4" s="1">
        <v>53.7</v>
      </c>
      <c r="D4" s="1">
        <v>60.1</v>
      </c>
      <c r="E4" s="1">
        <v>50.1</v>
      </c>
      <c r="F4" s="1">
        <v>16.899999999999999</v>
      </c>
      <c r="G4" s="1">
        <v>33.299999999999997</v>
      </c>
      <c r="H4" s="1">
        <v>31.9</v>
      </c>
      <c r="I4" s="1">
        <v>1400</v>
      </c>
      <c r="J4" s="1">
        <v>-0.1</v>
      </c>
      <c r="K4" s="1">
        <f t="shared" si="0"/>
        <v>60.2</v>
      </c>
      <c r="L4" s="1">
        <f t="shared" si="1"/>
        <v>50.2</v>
      </c>
      <c r="M4" s="1">
        <f t="shared" si="2"/>
        <v>33.4</v>
      </c>
      <c r="N4" s="1">
        <f t="shared" si="2"/>
        <v>32</v>
      </c>
      <c r="O4" s="1">
        <v>100</v>
      </c>
      <c r="P4" s="1">
        <v>223.86035200000001</v>
      </c>
      <c r="Q4" s="1">
        <v>1400.486719</v>
      </c>
      <c r="R4" s="1">
        <v>0</v>
      </c>
      <c r="S4" s="1">
        <v>0</v>
      </c>
      <c r="T4" s="1">
        <v>0</v>
      </c>
      <c r="W4" s="1">
        <f t="shared" si="3"/>
        <v>-36.800000000000004</v>
      </c>
      <c r="Y4" s="3"/>
    </row>
    <row r="5" spans="1:26">
      <c r="B5" s="1">
        <v>0.3</v>
      </c>
      <c r="C5" s="1">
        <v>53.6</v>
      </c>
      <c r="D5" s="1">
        <v>60.8</v>
      </c>
      <c r="E5" s="1">
        <v>49.6</v>
      </c>
      <c r="F5" s="1">
        <v>17.7</v>
      </c>
      <c r="G5" s="1">
        <v>34.200000000000003</v>
      </c>
      <c r="H5" s="1">
        <v>35</v>
      </c>
      <c r="I5" s="1">
        <v>1396</v>
      </c>
      <c r="J5" s="1">
        <v>-0.1</v>
      </c>
      <c r="K5" s="1">
        <f t="shared" si="0"/>
        <v>60.9</v>
      </c>
      <c r="L5" s="1">
        <f t="shared" si="1"/>
        <v>49.7</v>
      </c>
      <c r="M5" s="1">
        <f t="shared" si="2"/>
        <v>34.300000000000004</v>
      </c>
      <c r="N5" s="1">
        <f t="shared" si="2"/>
        <v>35.1</v>
      </c>
      <c r="O5" s="1">
        <v>100</v>
      </c>
      <c r="P5" s="1">
        <v>223.96265299999999</v>
      </c>
      <c r="Q5" s="1">
        <v>1400.300307</v>
      </c>
      <c r="R5" s="1">
        <v>0</v>
      </c>
      <c r="S5" s="1">
        <v>0</v>
      </c>
      <c r="T5" s="1">
        <v>0</v>
      </c>
      <c r="W5" s="1">
        <f t="shared" si="3"/>
        <v>-35.900000000000006</v>
      </c>
    </row>
    <row r="6" spans="1:26">
      <c r="B6" s="1">
        <v>0.4</v>
      </c>
      <c r="C6" s="1">
        <v>52.9</v>
      </c>
      <c r="D6" s="1">
        <v>59.2</v>
      </c>
      <c r="E6" s="1">
        <v>49.6</v>
      </c>
      <c r="F6" s="1">
        <v>16.8</v>
      </c>
      <c r="G6" s="1">
        <v>31.5</v>
      </c>
      <c r="H6" s="1">
        <v>31.4</v>
      </c>
      <c r="I6" s="1">
        <v>1402</v>
      </c>
      <c r="J6" s="1">
        <v>-0.1</v>
      </c>
      <c r="K6" s="1">
        <f t="shared" si="0"/>
        <v>59.300000000000004</v>
      </c>
      <c r="L6" s="1">
        <f t="shared" si="1"/>
        <v>49.7</v>
      </c>
      <c r="M6" s="1">
        <f t="shared" si="2"/>
        <v>31.6</v>
      </c>
      <c r="N6" s="1">
        <f t="shared" si="2"/>
        <v>31.5</v>
      </c>
      <c r="O6" s="1">
        <v>100</v>
      </c>
      <c r="P6" s="1">
        <v>223.77909700000001</v>
      </c>
      <c r="Q6" s="1">
        <v>1399.7747910000001</v>
      </c>
      <c r="R6" s="1">
        <v>0</v>
      </c>
      <c r="S6" s="1">
        <v>0</v>
      </c>
      <c r="T6" s="1">
        <v>0</v>
      </c>
      <c r="W6" s="1">
        <f t="shared" si="3"/>
        <v>-36.099999999999994</v>
      </c>
    </row>
    <row r="7" spans="1:26">
      <c r="B7" s="1">
        <v>0.5</v>
      </c>
      <c r="C7" s="1">
        <v>53.8</v>
      </c>
      <c r="D7" s="1">
        <v>60.2</v>
      </c>
      <c r="E7" s="1">
        <v>50.2</v>
      </c>
      <c r="F7" s="1">
        <v>17.3</v>
      </c>
      <c r="G7" s="1">
        <v>33.799999999999997</v>
      </c>
      <c r="H7" s="1">
        <v>33.4</v>
      </c>
      <c r="I7" s="1">
        <v>1402</v>
      </c>
      <c r="J7" s="1">
        <v>-0.1</v>
      </c>
      <c r="K7" s="1">
        <f t="shared" si="0"/>
        <v>60.300000000000004</v>
      </c>
      <c r="L7" s="1">
        <f t="shared" si="1"/>
        <v>50.300000000000004</v>
      </c>
      <c r="M7" s="1">
        <f t="shared" si="2"/>
        <v>33.9</v>
      </c>
      <c r="N7" s="1">
        <f t="shared" si="2"/>
        <v>33.5</v>
      </c>
      <c r="O7" s="1">
        <v>100</v>
      </c>
      <c r="P7" s="1">
        <v>223.47602000000001</v>
      </c>
      <c r="Q7" s="1">
        <v>1399.922961</v>
      </c>
      <c r="R7" s="1">
        <v>0</v>
      </c>
      <c r="S7" s="1">
        <v>0</v>
      </c>
      <c r="T7" s="1">
        <v>0</v>
      </c>
      <c r="W7" s="1">
        <f t="shared" si="3"/>
        <v>-36.5</v>
      </c>
    </row>
    <row r="8" spans="1:26">
      <c r="B8" s="1">
        <v>0.6</v>
      </c>
      <c r="C8" s="1">
        <v>54</v>
      </c>
      <c r="D8" s="1">
        <v>61.1</v>
      </c>
      <c r="E8" s="1">
        <v>49.8</v>
      </c>
      <c r="F8" s="1">
        <v>15.9</v>
      </c>
      <c r="G8" s="1">
        <v>33.9</v>
      </c>
      <c r="H8" s="1">
        <v>33.1</v>
      </c>
      <c r="I8" s="1">
        <v>1403</v>
      </c>
      <c r="J8" s="1">
        <v>-0.1</v>
      </c>
      <c r="K8" s="1">
        <f t="shared" si="0"/>
        <v>61.2</v>
      </c>
      <c r="L8" s="1">
        <f t="shared" si="1"/>
        <v>49.9</v>
      </c>
      <c r="M8" s="1">
        <f t="shared" si="2"/>
        <v>34</v>
      </c>
      <c r="N8" s="1">
        <f t="shared" si="2"/>
        <v>33.200000000000003</v>
      </c>
      <c r="O8" s="1">
        <v>100</v>
      </c>
      <c r="P8" s="1">
        <v>223.91392099999999</v>
      </c>
      <c r="Q8" s="1">
        <v>1400.6639210000001</v>
      </c>
      <c r="R8" s="1">
        <v>0</v>
      </c>
      <c r="S8" s="1">
        <v>0</v>
      </c>
      <c r="T8" s="1">
        <v>0</v>
      </c>
      <c r="W8" s="1">
        <f t="shared" si="3"/>
        <v>-38.1</v>
      </c>
    </row>
    <row r="9" spans="1:26">
      <c r="B9" s="1">
        <v>0.7</v>
      </c>
      <c r="C9" s="1">
        <v>52.9</v>
      </c>
      <c r="D9" s="1">
        <v>59.1</v>
      </c>
      <c r="E9" s="1">
        <v>49.6</v>
      </c>
      <c r="F9" s="1">
        <v>17.399999999999999</v>
      </c>
      <c r="G9" s="1">
        <v>32</v>
      </c>
      <c r="H9" s="1">
        <v>31.2</v>
      </c>
      <c r="I9" s="1">
        <v>1401</v>
      </c>
      <c r="J9" s="1">
        <v>-0.1</v>
      </c>
      <c r="K9" s="1">
        <f t="shared" si="0"/>
        <v>59.2</v>
      </c>
      <c r="L9" s="1">
        <f t="shared" si="1"/>
        <v>49.7</v>
      </c>
      <c r="M9" s="1">
        <f t="shared" si="2"/>
        <v>32.1</v>
      </c>
      <c r="N9" s="1">
        <f t="shared" si="2"/>
        <v>31.3</v>
      </c>
      <c r="O9" s="1">
        <v>100</v>
      </c>
      <c r="P9" s="1">
        <v>222.73927599999999</v>
      </c>
      <c r="Q9" s="1">
        <v>1400.875</v>
      </c>
      <c r="R9" s="1">
        <v>0</v>
      </c>
      <c r="S9" s="1">
        <v>0</v>
      </c>
      <c r="T9" s="1">
        <v>0</v>
      </c>
      <c r="W9" s="1">
        <f t="shared" si="3"/>
        <v>-35.5</v>
      </c>
    </row>
    <row r="10" spans="1:26">
      <c r="B10" s="1">
        <v>0.8</v>
      </c>
      <c r="C10" s="1">
        <v>53.8</v>
      </c>
      <c r="D10" s="1">
        <v>60.3</v>
      </c>
      <c r="E10" s="1">
        <v>50.1</v>
      </c>
      <c r="F10" s="1">
        <v>15.9</v>
      </c>
      <c r="G10" s="1">
        <v>33</v>
      </c>
      <c r="H10" s="1">
        <v>32.299999999999997</v>
      </c>
      <c r="I10" s="1">
        <v>1401</v>
      </c>
      <c r="J10" s="1">
        <v>-0.1</v>
      </c>
      <c r="K10" s="1">
        <f t="shared" si="0"/>
        <v>60.4</v>
      </c>
      <c r="L10" s="1">
        <f t="shared" si="1"/>
        <v>50.2</v>
      </c>
      <c r="M10" s="1">
        <f t="shared" si="2"/>
        <v>33.1</v>
      </c>
      <c r="N10" s="1">
        <f t="shared" si="2"/>
        <v>32.4</v>
      </c>
      <c r="O10" s="1">
        <v>100</v>
      </c>
      <c r="P10" s="1">
        <v>222.01515900000001</v>
      </c>
      <c r="Q10" s="1">
        <v>1400.7758859999999</v>
      </c>
      <c r="R10" s="1">
        <v>0</v>
      </c>
      <c r="S10" s="1">
        <v>0</v>
      </c>
      <c r="T10" s="1">
        <v>0</v>
      </c>
      <c r="W10" s="1">
        <f t="shared" si="3"/>
        <v>-37.9</v>
      </c>
    </row>
    <row r="11" spans="1:26">
      <c r="B11" s="1">
        <v>0.9</v>
      </c>
      <c r="C11" s="1">
        <v>53.5</v>
      </c>
      <c r="D11" s="1">
        <v>61</v>
      </c>
      <c r="E11" s="1">
        <v>49.6</v>
      </c>
      <c r="F11" s="1">
        <v>17.2</v>
      </c>
      <c r="G11" s="1">
        <v>33.5</v>
      </c>
      <c r="H11" s="1">
        <v>32.700000000000003</v>
      </c>
      <c r="I11" s="1">
        <v>1403</v>
      </c>
      <c r="J11" s="1">
        <v>-0.1</v>
      </c>
      <c r="K11" s="1">
        <f t="shared" si="0"/>
        <v>61.1</v>
      </c>
      <c r="L11" s="1">
        <f t="shared" si="1"/>
        <v>49.7</v>
      </c>
      <c r="M11" s="1">
        <f t="shared" si="2"/>
        <v>33.6</v>
      </c>
      <c r="N11" s="1">
        <f t="shared" si="2"/>
        <v>32.800000000000004</v>
      </c>
      <c r="O11" s="1">
        <v>100</v>
      </c>
      <c r="P11" s="1">
        <v>221.67374100000001</v>
      </c>
      <c r="Q11" s="1">
        <v>1400.5389929999999</v>
      </c>
      <c r="R11" s="1">
        <v>0</v>
      </c>
      <c r="S11" s="1">
        <v>0</v>
      </c>
      <c r="T11" s="1">
        <v>0</v>
      </c>
      <c r="W11" s="1">
        <f t="shared" si="3"/>
        <v>-36.299999999999997</v>
      </c>
    </row>
    <row r="12" spans="1:26">
      <c r="B12" s="1">
        <v>1</v>
      </c>
      <c r="C12" s="1">
        <v>52.6</v>
      </c>
      <c r="D12" s="1">
        <v>58.5</v>
      </c>
      <c r="E12" s="1">
        <v>49.4</v>
      </c>
      <c r="F12" s="1">
        <v>15.4</v>
      </c>
      <c r="G12" s="1">
        <v>32.299999999999997</v>
      </c>
      <c r="H12" s="1">
        <v>31.8</v>
      </c>
      <c r="I12" s="1">
        <v>1400</v>
      </c>
      <c r="J12" s="1">
        <v>-0.1</v>
      </c>
      <c r="K12" s="1">
        <f t="shared" si="0"/>
        <v>58.6</v>
      </c>
      <c r="L12" s="1">
        <f t="shared" si="1"/>
        <v>49.5</v>
      </c>
      <c r="M12" s="1">
        <f t="shared" si="2"/>
        <v>32.4</v>
      </c>
      <c r="N12" s="1">
        <f t="shared" si="2"/>
        <v>31.900000000000002</v>
      </c>
      <c r="O12" s="1">
        <v>100</v>
      </c>
      <c r="P12" s="1">
        <v>221.84357800000001</v>
      </c>
      <c r="Q12" s="1">
        <v>1400.281422</v>
      </c>
      <c r="R12" s="1">
        <v>0</v>
      </c>
      <c r="S12" s="1">
        <v>0</v>
      </c>
      <c r="T12" s="1">
        <v>0</v>
      </c>
      <c r="W12" s="1">
        <f t="shared" si="3"/>
        <v>-37.200000000000003</v>
      </c>
    </row>
    <row r="13" spans="1:26">
      <c r="B13" s="1">
        <v>1.1000000000000001</v>
      </c>
      <c r="C13" s="1">
        <v>53.2</v>
      </c>
      <c r="D13" s="1">
        <v>59.8</v>
      </c>
      <c r="E13" s="1">
        <v>49.6</v>
      </c>
      <c r="F13" s="1">
        <v>16.2</v>
      </c>
      <c r="G13" s="1">
        <v>32.9</v>
      </c>
      <c r="H13" s="1">
        <v>31</v>
      </c>
      <c r="I13" s="1">
        <v>1406</v>
      </c>
      <c r="J13" s="1">
        <v>-0.1</v>
      </c>
      <c r="K13" s="1">
        <f t="shared" si="0"/>
        <v>59.9</v>
      </c>
      <c r="L13" s="1">
        <f t="shared" si="1"/>
        <v>49.7</v>
      </c>
      <c r="M13" s="1">
        <f t="shared" si="2"/>
        <v>33</v>
      </c>
      <c r="N13" s="1">
        <f t="shared" si="2"/>
        <v>31.1</v>
      </c>
      <c r="O13" s="1">
        <v>100</v>
      </c>
      <c r="P13" s="1">
        <v>222.10744600000001</v>
      </c>
      <c r="Q13" s="1">
        <v>1399.7851069999999</v>
      </c>
      <c r="R13" s="1">
        <v>0</v>
      </c>
      <c r="S13" s="1">
        <v>0</v>
      </c>
      <c r="T13" s="1">
        <v>0</v>
      </c>
      <c r="W13" s="1">
        <f t="shared" si="3"/>
        <v>-37</v>
      </c>
    </row>
    <row r="14" spans="1:26">
      <c r="B14" s="1">
        <v>1.2</v>
      </c>
      <c r="C14" s="1">
        <v>53.4</v>
      </c>
      <c r="D14" s="1">
        <v>60.5</v>
      </c>
      <c r="E14" s="1">
        <v>49.4</v>
      </c>
      <c r="F14" s="1">
        <v>15.9</v>
      </c>
      <c r="G14" s="1">
        <v>32.299999999999997</v>
      </c>
      <c r="H14" s="1">
        <v>33.1</v>
      </c>
      <c r="I14" s="1">
        <v>1401</v>
      </c>
      <c r="J14" s="1">
        <v>-0.1</v>
      </c>
      <c r="K14" s="1">
        <f t="shared" si="0"/>
        <v>60.6</v>
      </c>
      <c r="L14" s="1">
        <f t="shared" si="1"/>
        <v>49.5</v>
      </c>
      <c r="M14" s="1">
        <f t="shared" si="2"/>
        <v>32.4</v>
      </c>
      <c r="N14" s="1">
        <f t="shared" si="2"/>
        <v>33.200000000000003</v>
      </c>
      <c r="O14" s="1">
        <v>100</v>
      </c>
      <c r="P14" s="1">
        <v>221.590889</v>
      </c>
      <c r="Q14" s="1">
        <v>1399.5126170000001</v>
      </c>
      <c r="R14" s="1">
        <v>0</v>
      </c>
      <c r="S14" s="1">
        <v>0</v>
      </c>
      <c r="T14" s="1">
        <v>0</v>
      </c>
      <c r="W14" s="1">
        <f t="shared" si="3"/>
        <v>-37.5</v>
      </c>
    </row>
    <row r="15" spans="1:26">
      <c r="B15" s="1">
        <v>1.3</v>
      </c>
      <c r="C15" s="1">
        <v>52.4</v>
      </c>
      <c r="D15" s="1">
        <v>58.5</v>
      </c>
      <c r="E15" s="1">
        <v>49.1</v>
      </c>
      <c r="F15" s="1">
        <v>16.5</v>
      </c>
      <c r="G15" s="1">
        <v>31.9</v>
      </c>
      <c r="H15" s="1">
        <v>30.3</v>
      </c>
      <c r="I15" s="1">
        <v>1401</v>
      </c>
      <c r="J15" s="1">
        <v>-0.1</v>
      </c>
      <c r="K15" s="1">
        <f t="shared" si="0"/>
        <v>58.6</v>
      </c>
      <c r="L15" s="1">
        <f t="shared" si="1"/>
        <v>49.2</v>
      </c>
      <c r="M15" s="1">
        <f t="shared" si="2"/>
        <v>32</v>
      </c>
      <c r="N15" s="1">
        <f t="shared" si="2"/>
        <v>30.400000000000002</v>
      </c>
      <c r="O15" s="1">
        <v>100</v>
      </c>
      <c r="P15" s="1">
        <v>221.196484</v>
      </c>
      <c r="Q15" s="1">
        <v>1398.8821869999999</v>
      </c>
      <c r="R15" s="1">
        <v>0</v>
      </c>
      <c r="S15" s="1">
        <v>0</v>
      </c>
      <c r="T15" s="1">
        <v>0</v>
      </c>
      <c r="W15" s="1">
        <f t="shared" si="3"/>
        <v>-35.9</v>
      </c>
    </row>
    <row r="16" spans="1:26">
      <c r="B16" s="1">
        <v>1.4</v>
      </c>
      <c r="C16" s="1">
        <v>53.1</v>
      </c>
      <c r="D16" s="1">
        <v>59.7</v>
      </c>
      <c r="E16" s="1">
        <v>49.6</v>
      </c>
      <c r="F16" s="1">
        <v>16.2</v>
      </c>
      <c r="G16" s="1">
        <v>33</v>
      </c>
      <c r="H16" s="1">
        <v>32.5</v>
      </c>
      <c r="I16" s="1">
        <v>1399</v>
      </c>
      <c r="J16" s="1">
        <v>-0.1</v>
      </c>
      <c r="K16" s="1">
        <f t="shared" si="0"/>
        <v>59.800000000000004</v>
      </c>
      <c r="L16" s="1">
        <f t="shared" si="1"/>
        <v>49.7</v>
      </c>
      <c r="M16" s="1">
        <f t="shared" si="2"/>
        <v>33.1</v>
      </c>
      <c r="N16" s="1">
        <f t="shared" si="2"/>
        <v>32.6</v>
      </c>
      <c r="O16" s="1">
        <v>100</v>
      </c>
      <c r="P16" s="1">
        <v>221.81989899999999</v>
      </c>
      <c r="Q16" s="1">
        <v>1399.375</v>
      </c>
      <c r="R16" s="1">
        <v>0</v>
      </c>
      <c r="S16" s="1">
        <v>0</v>
      </c>
      <c r="T16" s="1">
        <v>0</v>
      </c>
      <c r="W16" s="1">
        <f t="shared" si="3"/>
        <v>-36.900000000000006</v>
      </c>
    </row>
    <row r="17" spans="2:23">
      <c r="B17" s="1">
        <v>1.5</v>
      </c>
      <c r="C17" s="1">
        <v>53.2</v>
      </c>
      <c r="D17" s="1">
        <v>60.5</v>
      </c>
      <c r="E17" s="1">
        <v>49.2</v>
      </c>
      <c r="F17" s="1">
        <v>16.8</v>
      </c>
      <c r="G17" s="1">
        <v>33.4</v>
      </c>
      <c r="H17" s="1">
        <v>33.299999999999997</v>
      </c>
      <c r="I17" s="1">
        <v>1401</v>
      </c>
      <c r="J17" s="1">
        <v>-0.1</v>
      </c>
      <c r="K17" s="1">
        <f t="shared" si="0"/>
        <v>60.6</v>
      </c>
      <c r="L17" s="1">
        <f t="shared" si="1"/>
        <v>49.300000000000004</v>
      </c>
      <c r="M17" s="1">
        <f t="shared" si="2"/>
        <v>33.5</v>
      </c>
      <c r="N17" s="1">
        <f t="shared" si="2"/>
        <v>33.4</v>
      </c>
      <c r="O17" s="1">
        <v>100</v>
      </c>
      <c r="P17" s="1">
        <v>221.92265399999999</v>
      </c>
      <c r="Q17" s="1">
        <v>1399.4820950000001</v>
      </c>
      <c r="R17" s="1">
        <v>0</v>
      </c>
      <c r="S17" s="1">
        <v>0</v>
      </c>
      <c r="T17" s="1">
        <v>0</v>
      </c>
      <c r="W17" s="1">
        <f t="shared" si="3"/>
        <v>-36.400000000000006</v>
      </c>
    </row>
    <row r="18" spans="2:23">
      <c r="B18" s="1">
        <v>1.6</v>
      </c>
      <c r="C18" s="1">
        <v>52.6</v>
      </c>
      <c r="D18" s="1">
        <v>58.2</v>
      </c>
      <c r="E18" s="1">
        <v>49.1</v>
      </c>
      <c r="F18" s="1">
        <v>16.5</v>
      </c>
      <c r="G18" s="1">
        <v>32.299999999999997</v>
      </c>
      <c r="H18" s="1">
        <v>31</v>
      </c>
      <c r="I18" s="1">
        <v>1398</v>
      </c>
      <c r="J18" s="1">
        <v>-0.1</v>
      </c>
      <c r="K18" s="1">
        <f t="shared" si="0"/>
        <v>58.300000000000004</v>
      </c>
      <c r="L18" s="1">
        <f t="shared" si="1"/>
        <v>49.2</v>
      </c>
      <c r="M18" s="1">
        <f t="shared" si="2"/>
        <v>32.4</v>
      </c>
      <c r="N18" s="1">
        <f t="shared" si="2"/>
        <v>31.1</v>
      </c>
      <c r="O18" s="1">
        <v>100</v>
      </c>
      <c r="P18" s="1">
        <v>221.23137199999999</v>
      </c>
      <c r="Q18" s="1">
        <v>1400.4853760000001</v>
      </c>
      <c r="R18" s="1">
        <v>0</v>
      </c>
      <c r="S18" s="1">
        <v>0</v>
      </c>
      <c r="T18" s="1">
        <v>0</v>
      </c>
      <c r="W18" s="1">
        <f t="shared" si="3"/>
        <v>-36.1</v>
      </c>
    </row>
    <row r="19" spans="2:23">
      <c r="B19" s="1">
        <v>1.7</v>
      </c>
      <c r="C19" s="1">
        <v>53.2</v>
      </c>
      <c r="D19" s="1">
        <v>59.6</v>
      </c>
      <c r="E19" s="1">
        <v>49.5</v>
      </c>
      <c r="F19" s="1">
        <v>16.899999999999999</v>
      </c>
      <c r="G19" s="1">
        <v>33.5</v>
      </c>
      <c r="H19" s="1">
        <v>31.5</v>
      </c>
      <c r="I19" s="1">
        <v>1401</v>
      </c>
      <c r="J19" s="1">
        <v>-0.1</v>
      </c>
      <c r="K19" s="1">
        <f t="shared" si="0"/>
        <v>59.7</v>
      </c>
      <c r="L19" s="1">
        <f t="shared" si="1"/>
        <v>49.6</v>
      </c>
      <c r="M19" s="1">
        <f t="shared" si="2"/>
        <v>33.6</v>
      </c>
      <c r="N19" s="1">
        <f t="shared" si="2"/>
        <v>31.6</v>
      </c>
      <c r="O19" s="1">
        <v>100</v>
      </c>
      <c r="P19" s="1">
        <v>221.68679399999999</v>
      </c>
      <c r="Q19" s="1">
        <v>1400.2168079999999</v>
      </c>
      <c r="R19" s="1">
        <v>0</v>
      </c>
      <c r="S19" s="1">
        <v>0</v>
      </c>
      <c r="T19" s="1">
        <v>0</v>
      </c>
      <c r="W19" s="1">
        <f t="shared" si="3"/>
        <v>-36.300000000000004</v>
      </c>
    </row>
    <row r="20" spans="2:23">
      <c r="B20" s="1">
        <v>1.8</v>
      </c>
      <c r="C20" s="1">
        <v>53.3</v>
      </c>
      <c r="D20" s="1">
        <v>60.3</v>
      </c>
      <c r="E20" s="1">
        <v>49.2</v>
      </c>
      <c r="F20" s="1">
        <v>15.3</v>
      </c>
      <c r="G20" s="1">
        <v>32.6</v>
      </c>
      <c r="H20" s="1">
        <v>33.299999999999997</v>
      </c>
      <c r="I20" s="1">
        <v>1398</v>
      </c>
      <c r="J20" s="1">
        <v>-0.1</v>
      </c>
      <c r="K20" s="1">
        <f t="shared" si="0"/>
        <v>60.4</v>
      </c>
      <c r="L20" s="1">
        <f t="shared" si="1"/>
        <v>49.300000000000004</v>
      </c>
      <c r="M20" s="1">
        <f t="shared" si="2"/>
        <v>32.700000000000003</v>
      </c>
      <c r="N20" s="1">
        <f t="shared" si="2"/>
        <v>33.4</v>
      </c>
      <c r="O20" s="1">
        <v>100</v>
      </c>
      <c r="P20" s="1">
        <v>222.263689</v>
      </c>
      <c r="Q20" s="1">
        <v>1399.4726209999999</v>
      </c>
      <c r="R20" s="1">
        <v>0</v>
      </c>
      <c r="S20" s="1">
        <v>0</v>
      </c>
      <c r="T20" s="1">
        <v>0</v>
      </c>
      <c r="W20" s="1">
        <f t="shared" si="3"/>
        <v>-38</v>
      </c>
    </row>
    <row r="21" spans="2:23">
      <c r="B21" s="1">
        <v>1.9</v>
      </c>
      <c r="C21" s="1">
        <v>52.7</v>
      </c>
      <c r="D21" s="1">
        <v>58.4</v>
      </c>
      <c r="E21" s="1">
        <v>49.3</v>
      </c>
      <c r="F21" s="1">
        <v>15.5</v>
      </c>
      <c r="G21" s="1">
        <v>31.9</v>
      </c>
      <c r="H21" s="1">
        <v>31</v>
      </c>
      <c r="I21" s="1">
        <v>1398</v>
      </c>
      <c r="J21" s="1">
        <v>-0.1</v>
      </c>
      <c r="K21" s="1">
        <f t="shared" si="0"/>
        <v>58.5</v>
      </c>
      <c r="L21" s="1">
        <f t="shared" si="1"/>
        <v>49.4</v>
      </c>
      <c r="M21" s="1">
        <f t="shared" si="2"/>
        <v>32</v>
      </c>
      <c r="N21" s="1">
        <f t="shared" si="2"/>
        <v>31.1</v>
      </c>
      <c r="O21" s="1">
        <v>100</v>
      </c>
      <c r="P21" s="1">
        <v>222.36153899999999</v>
      </c>
      <c r="Q21" s="1">
        <v>1399.4076930000001</v>
      </c>
      <c r="R21" s="1">
        <v>0</v>
      </c>
      <c r="S21" s="1">
        <v>0</v>
      </c>
      <c r="T21" s="1">
        <v>0</v>
      </c>
      <c r="W21" s="1">
        <f t="shared" si="3"/>
        <v>-37.200000000000003</v>
      </c>
    </row>
    <row r="22" spans="2:23">
      <c r="B22" s="1">
        <v>2</v>
      </c>
      <c r="C22" s="1">
        <v>53.3</v>
      </c>
      <c r="D22" s="1">
        <v>59.8</v>
      </c>
      <c r="E22" s="1">
        <v>49.6</v>
      </c>
      <c r="F22" s="1">
        <v>17.2</v>
      </c>
      <c r="G22" s="1">
        <v>32.9</v>
      </c>
      <c r="H22" s="1">
        <v>31.9</v>
      </c>
      <c r="I22" s="1">
        <v>1399</v>
      </c>
      <c r="J22" s="1">
        <v>-0.1</v>
      </c>
      <c r="K22" s="1">
        <f t="shared" si="0"/>
        <v>59.9</v>
      </c>
      <c r="L22" s="1">
        <f t="shared" si="1"/>
        <v>49.7</v>
      </c>
      <c r="M22" s="1">
        <f t="shared" si="2"/>
        <v>33</v>
      </c>
      <c r="N22" s="1">
        <f t="shared" si="2"/>
        <v>32</v>
      </c>
      <c r="O22" s="1">
        <v>100</v>
      </c>
      <c r="P22" s="1">
        <v>222.53735</v>
      </c>
      <c r="Q22" s="1">
        <v>1399.6494</v>
      </c>
      <c r="R22" s="1">
        <v>0</v>
      </c>
      <c r="S22" s="1">
        <v>0</v>
      </c>
      <c r="T22" s="1">
        <v>0</v>
      </c>
      <c r="W22" s="1">
        <f t="shared" si="3"/>
        <v>-36.099999999999994</v>
      </c>
    </row>
    <row r="23" spans="2:23">
      <c r="B23" s="1">
        <v>2.1</v>
      </c>
      <c r="C23" s="1">
        <v>53.6</v>
      </c>
      <c r="D23" s="1">
        <v>60.5</v>
      </c>
      <c r="E23" s="1">
        <v>49.1</v>
      </c>
      <c r="F23" s="1">
        <v>17.2</v>
      </c>
      <c r="G23" s="1">
        <v>33.5</v>
      </c>
      <c r="H23" s="1">
        <v>33.1</v>
      </c>
      <c r="I23" s="1">
        <v>1400</v>
      </c>
      <c r="J23" s="1">
        <v>-0.1</v>
      </c>
      <c r="K23" s="1">
        <f t="shared" si="0"/>
        <v>60.6</v>
      </c>
      <c r="L23" s="1">
        <f t="shared" si="1"/>
        <v>49.2</v>
      </c>
      <c r="M23" s="1">
        <f t="shared" si="2"/>
        <v>33.6</v>
      </c>
      <c r="N23" s="1">
        <f t="shared" si="2"/>
        <v>33.200000000000003</v>
      </c>
      <c r="O23" s="1">
        <v>100</v>
      </c>
      <c r="P23" s="1">
        <v>222.86300700000001</v>
      </c>
      <c r="Q23" s="1">
        <v>1400.086548</v>
      </c>
      <c r="R23" s="1">
        <v>0</v>
      </c>
      <c r="S23" s="1">
        <v>0</v>
      </c>
      <c r="T23" s="1">
        <v>0</v>
      </c>
      <c r="W23" s="1">
        <f t="shared" si="3"/>
        <v>-36.400000000000006</v>
      </c>
    </row>
    <row r="24" spans="2:23">
      <c r="B24" s="1">
        <v>2.2000000000000002</v>
      </c>
      <c r="C24" s="1">
        <v>53</v>
      </c>
      <c r="D24" s="1">
        <v>58.6</v>
      </c>
      <c r="E24" s="1">
        <v>49.4</v>
      </c>
      <c r="F24" s="1">
        <v>16.3</v>
      </c>
      <c r="G24" s="1">
        <v>32</v>
      </c>
      <c r="H24" s="1">
        <v>29.9</v>
      </c>
      <c r="I24" s="1">
        <v>1402</v>
      </c>
      <c r="J24" s="1">
        <v>-0.1</v>
      </c>
      <c r="K24" s="1">
        <f t="shared" si="0"/>
        <v>58.7</v>
      </c>
      <c r="L24" s="1">
        <f t="shared" si="1"/>
        <v>49.5</v>
      </c>
      <c r="M24" s="1">
        <f t="shared" si="2"/>
        <v>32.1</v>
      </c>
      <c r="N24" s="1">
        <f t="shared" si="2"/>
        <v>30</v>
      </c>
      <c r="O24" s="1">
        <v>100</v>
      </c>
      <c r="P24" s="1">
        <v>223.385268</v>
      </c>
      <c r="Q24" s="1">
        <v>1400.2985120000001</v>
      </c>
      <c r="R24" s="1">
        <v>0</v>
      </c>
      <c r="S24" s="1">
        <v>0</v>
      </c>
      <c r="T24" s="1">
        <v>0</v>
      </c>
      <c r="W24" s="1">
        <f t="shared" si="3"/>
        <v>-36.700000000000003</v>
      </c>
    </row>
    <row r="25" spans="2:23">
      <c r="B25" s="1">
        <v>2.2999999999999998</v>
      </c>
      <c r="C25" s="1">
        <v>53.3</v>
      </c>
      <c r="D25" s="1">
        <v>59.7</v>
      </c>
      <c r="E25" s="1">
        <v>49.7</v>
      </c>
      <c r="F25" s="1">
        <v>16.2</v>
      </c>
      <c r="G25" s="1">
        <v>33</v>
      </c>
      <c r="H25" s="1">
        <v>31.2</v>
      </c>
      <c r="I25" s="1">
        <v>1403</v>
      </c>
      <c r="J25" s="1">
        <v>-0.1</v>
      </c>
      <c r="K25" s="1">
        <f t="shared" si="0"/>
        <v>59.800000000000004</v>
      </c>
      <c r="L25" s="1">
        <f t="shared" si="1"/>
        <v>49.800000000000004</v>
      </c>
      <c r="M25" s="1">
        <f t="shared" si="2"/>
        <v>33.1</v>
      </c>
      <c r="N25" s="1">
        <f t="shared" si="2"/>
        <v>31.3</v>
      </c>
      <c r="O25" s="1">
        <v>100</v>
      </c>
      <c r="P25" s="1">
        <v>223.47328999999999</v>
      </c>
      <c r="Q25" s="1">
        <v>1400.42842</v>
      </c>
      <c r="R25" s="1">
        <v>0</v>
      </c>
      <c r="S25" s="1">
        <v>0</v>
      </c>
      <c r="T25" s="1">
        <v>0</v>
      </c>
      <c r="W25" s="1">
        <f t="shared" si="3"/>
        <v>-37.099999999999994</v>
      </c>
    </row>
    <row r="26" spans="2:23">
      <c r="B26" s="1">
        <v>2.4</v>
      </c>
      <c r="C26" s="1">
        <v>53.7</v>
      </c>
      <c r="D26" s="1">
        <v>61</v>
      </c>
      <c r="E26" s="1">
        <v>49.6</v>
      </c>
      <c r="F26" s="1">
        <v>17.399999999999999</v>
      </c>
      <c r="G26" s="1">
        <v>33.5</v>
      </c>
      <c r="H26" s="1">
        <v>33.299999999999997</v>
      </c>
      <c r="I26" s="1">
        <v>1398</v>
      </c>
      <c r="J26" s="1">
        <v>-0.1</v>
      </c>
      <c r="K26" s="1">
        <f t="shared" si="0"/>
        <v>61.1</v>
      </c>
      <c r="L26" s="1">
        <f t="shared" si="0"/>
        <v>49.7</v>
      </c>
      <c r="M26" s="1">
        <f t="shared" si="2"/>
        <v>33.6</v>
      </c>
      <c r="N26" s="1">
        <f t="shared" si="2"/>
        <v>33.4</v>
      </c>
      <c r="O26" s="1">
        <v>100</v>
      </c>
      <c r="P26" s="1">
        <v>223.612257</v>
      </c>
      <c r="Q26" s="1">
        <v>1400.966019</v>
      </c>
      <c r="R26" s="1">
        <v>0</v>
      </c>
      <c r="S26" s="1">
        <v>0</v>
      </c>
      <c r="T26" s="1">
        <v>0</v>
      </c>
      <c r="W26" s="1">
        <f t="shared" si="3"/>
        <v>-36.300000000000004</v>
      </c>
    </row>
    <row r="27" spans="2:23">
      <c r="B27" s="1">
        <v>2.5</v>
      </c>
      <c r="C27" s="1">
        <v>52.9</v>
      </c>
      <c r="D27" s="1">
        <v>59.1</v>
      </c>
      <c r="E27" s="1">
        <v>49.7</v>
      </c>
      <c r="F27" s="1">
        <v>17.399999999999999</v>
      </c>
      <c r="G27" s="1">
        <v>32.299999999999997</v>
      </c>
      <c r="H27" s="1">
        <v>30.8</v>
      </c>
      <c r="I27" s="1">
        <v>1399</v>
      </c>
      <c r="J27" s="1">
        <v>-0.1</v>
      </c>
      <c r="K27" s="1">
        <f t="shared" ref="K27:L90" si="4">D27-$J27</f>
        <v>59.2</v>
      </c>
      <c r="L27" s="1">
        <f t="shared" si="4"/>
        <v>49.800000000000004</v>
      </c>
      <c r="M27" s="1">
        <f t="shared" ref="M27:N90" si="5">G27-$J27</f>
        <v>32.4</v>
      </c>
      <c r="N27" s="1">
        <f t="shared" si="5"/>
        <v>30.900000000000002</v>
      </c>
      <c r="O27" s="1">
        <v>100</v>
      </c>
      <c r="P27" s="1">
        <v>223.94016500000001</v>
      </c>
      <c r="Q27" s="1">
        <v>1401.1808370000001</v>
      </c>
      <c r="R27" s="1">
        <v>0</v>
      </c>
      <c r="S27" s="1">
        <v>0</v>
      </c>
      <c r="T27" s="1">
        <v>0</v>
      </c>
      <c r="W27" s="1">
        <f t="shared" si="3"/>
        <v>-35.5</v>
      </c>
    </row>
    <row r="28" spans="2:23">
      <c r="B28" s="1">
        <v>2.6</v>
      </c>
      <c r="C28" s="1">
        <v>53.6</v>
      </c>
      <c r="D28" s="1">
        <v>60.3</v>
      </c>
      <c r="E28" s="1">
        <v>50.2</v>
      </c>
      <c r="F28" s="1">
        <v>18</v>
      </c>
      <c r="G28" s="1">
        <v>34.200000000000003</v>
      </c>
      <c r="H28" s="1">
        <v>33.299999999999997</v>
      </c>
      <c r="I28" s="1">
        <v>1398</v>
      </c>
      <c r="J28" s="1">
        <v>-0.1</v>
      </c>
      <c r="K28" s="1">
        <f t="shared" si="4"/>
        <v>60.4</v>
      </c>
      <c r="L28" s="1">
        <f t="shared" si="4"/>
        <v>50.300000000000004</v>
      </c>
      <c r="M28" s="1">
        <f t="shared" si="5"/>
        <v>34.300000000000004</v>
      </c>
      <c r="N28" s="1">
        <f t="shared" si="5"/>
        <v>33.4</v>
      </c>
      <c r="O28" s="1">
        <v>100</v>
      </c>
      <c r="P28" s="1">
        <v>224.02782199999999</v>
      </c>
      <c r="Q28" s="1">
        <v>1400.45886</v>
      </c>
      <c r="R28" s="1">
        <v>0</v>
      </c>
      <c r="S28" s="1">
        <v>0</v>
      </c>
      <c r="T28" s="1">
        <v>0</v>
      </c>
      <c r="W28" s="1">
        <f t="shared" si="3"/>
        <v>-35.6</v>
      </c>
    </row>
    <row r="29" spans="2:23">
      <c r="B29" s="1">
        <v>2.7</v>
      </c>
      <c r="C29" s="1">
        <v>53.8</v>
      </c>
      <c r="D29" s="1">
        <v>61</v>
      </c>
      <c r="E29" s="1">
        <v>49.8</v>
      </c>
      <c r="F29" s="1">
        <v>17.3</v>
      </c>
      <c r="G29" s="1">
        <v>33.4</v>
      </c>
      <c r="H29" s="1">
        <v>31.5</v>
      </c>
      <c r="I29" s="1">
        <v>1400</v>
      </c>
      <c r="J29" s="1">
        <v>-0.1</v>
      </c>
      <c r="K29" s="1">
        <f t="shared" si="4"/>
        <v>61.1</v>
      </c>
      <c r="L29" s="1">
        <f t="shared" si="4"/>
        <v>49.9</v>
      </c>
      <c r="M29" s="1">
        <f t="shared" si="5"/>
        <v>33.5</v>
      </c>
      <c r="N29" s="1">
        <f t="shared" si="5"/>
        <v>31.6</v>
      </c>
      <c r="O29" s="1">
        <v>100</v>
      </c>
      <c r="P29" s="1">
        <v>223.66605000000001</v>
      </c>
      <c r="Q29" s="1">
        <v>1400.0507889999999</v>
      </c>
      <c r="R29" s="1">
        <v>0</v>
      </c>
      <c r="S29" s="1">
        <v>0</v>
      </c>
      <c r="T29" s="1">
        <v>0</v>
      </c>
      <c r="W29" s="1">
        <f t="shared" si="3"/>
        <v>-36.5</v>
      </c>
    </row>
    <row r="30" spans="2:23">
      <c r="B30" s="1">
        <v>2.8</v>
      </c>
      <c r="C30" s="1">
        <v>53.1</v>
      </c>
      <c r="D30" s="1">
        <v>58.9</v>
      </c>
      <c r="E30" s="1">
        <v>49.6</v>
      </c>
      <c r="F30" s="1">
        <v>16.3</v>
      </c>
      <c r="G30" s="1">
        <v>32.4</v>
      </c>
      <c r="H30" s="1">
        <v>32.200000000000003</v>
      </c>
      <c r="I30" s="1">
        <v>1400</v>
      </c>
      <c r="J30" s="1">
        <v>-0.1</v>
      </c>
      <c r="K30" s="1">
        <f t="shared" si="4"/>
        <v>59</v>
      </c>
      <c r="L30" s="1">
        <f t="shared" si="4"/>
        <v>49.7</v>
      </c>
      <c r="M30" s="1">
        <f t="shared" si="5"/>
        <v>32.5</v>
      </c>
      <c r="N30" s="1">
        <f t="shared" si="5"/>
        <v>32.300000000000004</v>
      </c>
      <c r="O30" s="1">
        <v>100</v>
      </c>
      <c r="P30" s="1">
        <v>222.52471700000001</v>
      </c>
      <c r="Q30" s="1">
        <v>1399.7618829999999</v>
      </c>
      <c r="R30" s="1">
        <v>0</v>
      </c>
      <c r="S30" s="1">
        <v>0</v>
      </c>
      <c r="T30" s="1">
        <v>0</v>
      </c>
      <c r="W30" s="1">
        <f t="shared" si="3"/>
        <v>-36.799999999999997</v>
      </c>
    </row>
    <row r="31" spans="2:23">
      <c r="B31" s="1">
        <v>2.9</v>
      </c>
      <c r="C31" s="1">
        <v>53.2</v>
      </c>
      <c r="D31" s="1">
        <v>60</v>
      </c>
      <c r="E31" s="1">
        <v>50</v>
      </c>
      <c r="F31" s="1">
        <v>18.399999999999999</v>
      </c>
      <c r="G31" s="1">
        <v>33.9</v>
      </c>
      <c r="H31" s="1">
        <v>31.8</v>
      </c>
      <c r="I31" s="1">
        <v>1401</v>
      </c>
      <c r="J31" s="1">
        <v>-0.1</v>
      </c>
      <c r="K31" s="1">
        <f t="shared" si="4"/>
        <v>60.1</v>
      </c>
      <c r="L31" s="1">
        <f t="shared" si="4"/>
        <v>50.1</v>
      </c>
      <c r="M31" s="1">
        <f t="shared" si="5"/>
        <v>34</v>
      </c>
      <c r="N31" s="1">
        <f t="shared" si="5"/>
        <v>31.900000000000002</v>
      </c>
      <c r="O31" s="1">
        <v>100</v>
      </c>
      <c r="P31" s="1">
        <v>222</v>
      </c>
      <c r="Q31" s="1">
        <v>1399.709689</v>
      </c>
      <c r="R31" s="1">
        <v>0</v>
      </c>
      <c r="S31" s="1">
        <v>0</v>
      </c>
      <c r="T31" s="1">
        <v>0</v>
      </c>
      <c r="W31" s="1">
        <f t="shared" si="3"/>
        <v>-34.800000000000004</v>
      </c>
    </row>
    <row r="32" spans="2:23">
      <c r="B32" s="1">
        <v>3</v>
      </c>
      <c r="C32" s="1">
        <v>53.6</v>
      </c>
      <c r="D32" s="1">
        <v>60.9</v>
      </c>
      <c r="E32" s="1">
        <v>49.6</v>
      </c>
      <c r="F32" s="1">
        <v>17.2</v>
      </c>
      <c r="G32" s="1">
        <v>33</v>
      </c>
      <c r="H32" s="1">
        <v>34.1</v>
      </c>
      <c r="I32" s="1">
        <v>1403</v>
      </c>
      <c r="J32" s="1">
        <v>-0.1</v>
      </c>
      <c r="K32" s="1">
        <f t="shared" si="4"/>
        <v>61</v>
      </c>
      <c r="L32" s="1">
        <f t="shared" si="4"/>
        <v>49.7</v>
      </c>
      <c r="M32" s="1">
        <f t="shared" si="5"/>
        <v>33.1</v>
      </c>
      <c r="N32" s="1">
        <f t="shared" si="5"/>
        <v>34.200000000000003</v>
      </c>
      <c r="O32" s="1">
        <v>100</v>
      </c>
      <c r="P32" s="1">
        <v>221.81958900000001</v>
      </c>
      <c r="Q32" s="1">
        <v>1400.020616</v>
      </c>
      <c r="R32" s="1">
        <v>0</v>
      </c>
      <c r="S32" s="1">
        <v>0</v>
      </c>
      <c r="T32" s="1">
        <v>0</v>
      </c>
      <c r="W32" s="1">
        <f t="shared" si="3"/>
        <v>-36.400000000000006</v>
      </c>
    </row>
    <row r="33" spans="2:23">
      <c r="B33" s="1">
        <v>3.1</v>
      </c>
      <c r="C33" s="1">
        <v>52.7</v>
      </c>
      <c r="D33" s="1">
        <v>58.7</v>
      </c>
      <c r="E33" s="1">
        <v>49.4</v>
      </c>
      <c r="F33" s="1">
        <v>15.8</v>
      </c>
      <c r="G33" s="1">
        <v>31.6</v>
      </c>
      <c r="H33" s="1">
        <v>31.4</v>
      </c>
      <c r="I33" s="1">
        <v>1399</v>
      </c>
      <c r="J33" s="1">
        <v>-0.1</v>
      </c>
      <c r="K33" s="1">
        <f t="shared" si="4"/>
        <v>58.800000000000004</v>
      </c>
      <c r="L33" s="1">
        <f t="shared" si="4"/>
        <v>49.5</v>
      </c>
      <c r="M33" s="1">
        <f t="shared" si="5"/>
        <v>31.700000000000003</v>
      </c>
      <c r="N33" s="1">
        <f t="shared" si="5"/>
        <v>31.5</v>
      </c>
      <c r="O33" s="1">
        <v>100</v>
      </c>
      <c r="P33" s="1">
        <v>221.797415</v>
      </c>
      <c r="Q33" s="1">
        <v>1400.693982</v>
      </c>
      <c r="R33" s="1">
        <v>0</v>
      </c>
      <c r="S33" s="1">
        <v>0</v>
      </c>
      <c r="T33" s="1">
        <v>0</v>
      </c>
      <c r="W33" s="1">
        <f t="shared" si="3"/>
        <v>-36.900000000000006</v>
      </c>
    </row>
    <row r="34" spans="2:23">
      <c r="B34" s="1">
        <v>3.2</v>
      </c>
      <c r="C34" s="1">
        <v>53.1</v>
      </c>
      <c r="D34" s="1">
        <v>59.8</v>
      </c>
      <c r="E34" s="1">
        <v>49.7</v>
      </c>
      <c r="F34" s="1">
        <v>16.2</v>
      </c>
      <c r="G34" s="1">
        <v>32.9</v>
      </c>
      <c r="H34" s="1">
        <v>29.5</v>
      </c>
      <c r="I34" s="1">
        <v>1402</v>
      </c>
      <c r="J34" s="1">
        <v>-0.1</v>
      </c>
      <c r="K34" s="1">
        <f t="shared" si="4"/>
        <v>59.9</v>
      </c>
      <c r="L34" s="1">
        <f t="shared" si="4"/>
        <v>49.800000000000004</v>
      </c>
      <c r="M34" s="1">
        <f t="shared" si="5"/>
        <v>33</v>
      </c>
      <c r="N34" s="1">
        <f t="shared" si="5"/>
        <v>29.6</v>
      </c>
      <c r="O34" s="1">
        <v>100</v>
      </c>
      <c r="P34" s="1">
        <v>221.61272099999999</v>
      </c>
      <c r="Q34" s="1">
        <v>1400.2756629999999</v>
      </c>
      <c r="R34" s="1">
        <v>0</v>
      </c>
      <c r="S34" s="1">
        <v>0</v>
      </c>
      <c r="T34" s="1">
        <v>0</v>
      </c>
      <c r="W34" s="1">
        <f t="shared" si="3"/>
        <v>-36.900000000000006</v>
      </c>
    </row>
    <row r="35" spans="2:23">
      <c r="B35" s="1">
        <v>3.3</v>
      </c>
      <c r="C35" s="1">
        <v>53.6</v>
      </c>
      <c r="D35" s="1">
        <v>60.8</v>
      </c>
      <c r="E35" s="1">
        <v>49.4</v>
      </c>
      <c r="F35" s="1">
        <v>16.2</v>
      </c>
      <c r="G35" s="1">
        <v>32.6</v>
      </c>
      <c r="H35" s="1">
        <v>33.1</v>
      </c>
      <c r="I35" s="1">
        <v>1400</v>
      </c>
      <c r="J35" s="1">
        <v>-0.1</v>
      </c>
      <c r="K35" s="1">
        <f t="shared" si="4"/>
        <v>60.9</v>
      </c>
      <c r="L35" s="1">
        <f t="shared" si="4"/>
        <v>49.5</v>
      </c>
      <c r="M35" s="1">
        <f t="shared" si="5"/>
        <v>32.700000000000003</v>
      </c>
      <c r="N35" s="1">
        <f t="shared" si="5"/>
        <v>33.200000000000003</v>
      </c>
      <c r="O35" s="1">
        <v>100</v>
      </c>
      <c r="P35" s="1">
        <v>222.089493</v>
      </c>
      <c r="Q35" s="1">
        <v>1400.335797</v>
      </c>
      <c r="R35" s="1">
        <v>0</v>
      </c>
      <c r="S35" s="1">
        <v>0</v>
      </c>
      <c r="T35" s="1">
        <v>0</v>
      </c>
      <c r="W35" s="1">
        <f t="shared" si="3"/>
        <v>-37.400000000000006</v>
      </c>
    </row>
    <row r="36" spans="2:23">
      <c r="B36" s="1">
        <v>3.4</v>
      </c>
      <c r="C36" s="1">
        <v>52.6</v>
      </c>
      <c r="D36" s="1">
        <v>58.5</v>
      </c>
      <c r="E36" s="1">
        <v>49.2</v>
      </c>
      <c r="F36" s="1">
        <v>17.3</v>
      </c>
      <c r="G36" s="1">
        <v>32.9</v>
      </c>
      <c r="H36" s="1">
        <v>31.9</v>
      </c>
      <c r="I36" s="1">
        <v>1400</v>
      </c>
      <c r="J36" s="1">
        <v>-0.1</v>
      </c>
      <c r="K36" s="1">
        <f t="shared" si="4"/>
        <v>58.6</v>
      </c>
      <c r="L36" s="1">
        <f t="shared" si="4"/>
        <v>49.300000000000004</v>
      </c>
      <c r="M36" s="1">
        <f t="shared" si="5"/>
        <v>33</v>
      </c>
      <c r="N36" s="1">
        <f t="shared" si="5"/>
        <v>32</v>
      </c>
      <c r="O36" s="1">
        <v>100</v>
      </c>
      <c r="P36" s="1">
        <v>221.967321</v>
      </c>
      <c r="Q36" s="1">
        <v>1400.0447320000001</v>
      </c>
      <c r="R36" s="1">
        <v>0</v>
      </c>
      <c r="S36" s="1">
        <v>0</v>
      </c>
      <c r="T36" s="1">
        <v>0</v>
      </c>
      <c r="W36" s="1">
        <f t="shared" si="3"/>
        <v>-35.299999999999997</v>
      </c>
    </row>
    <row r="37" spans="2:23">
      <c r="B37" s="1">
        <v>3.5</v>
      </c>
      <c r="C37" s="1">
        <v>53.4</v>
      </c>
      <c r="D37" s="1">
        <v>59.7</v>
      </c>
      <c r="E37" s="1">
        <v>49.7</v>
      </c>
      <c r="F37" s="1">
        <v>16.5</v>
      </c>
      <c r="G37" s="1">
        <v>33.5</v>
      </c>
      <c r="H37" s="1">
        <v>31.8</v>
      </c>
      <c r="I37" s="1">
        <v>1400</v>
      </c>
      <c r="J37" s="1">
        <v>-0.1</v>
      </c>
      <c r="K37" s="1">
        <f t="shared" si="4"/>
        <v>59.800000000000004</v>
      </c>
      <c r="L37" s="1">
        <f t="shared" si="4"/>
        <v>49.800000000000004</v>
      </c>
      <c r="M37" s="1">
        <f t="shared" si="5"/>
        <v>33.6</v>
      </c>
      <c r="N37" s="1">
        <f t="shared" si="5"/>
        <v>31.900000000000002</v>
      </c>
      <c r="O37" s="1">
        <v>100</v>
      </c>
      <c r="P37" s="1">
        <v>222.110243</v>
      </c>
      <c r="Q37" s="1">
        <v>1400.460648</v>
      </c>
      <c r="R37" s="1">
        <v>0</v>
      </c>
      <c r="S37" s="1">
        <v>0</v>
      </c>
      <c r="T37" s="1">
        <v>0</v>
      </c>
      <c r="W37" s="1">
        <f t="shared" si="3"/>
        <v>-36.9</v>
      </c>
    </row>
    <row r="38" spans="2:23">
      <c r="B38" s="1">
        <v>3.6</v>
      </c>
      <c r="C38" s="1">
        <v>53.3</v>
      </c>
      <c r="D38" s="1">
        <v>60.6</v>
      </c>
      <c r="E38" s="1">
        <v>49.2</v>
      </c>
      <c r="F38" s="1">
        <v>16.5</v>
      </c>
      <c r="G38" s="1">
        <v>33.4</v>
      </c>
      <c r="H38" s="1">
        <v>31.4</v>
      </c>
      <c r="I38" s="1">
        <v>1398</v>
      </c>
      <c r="J38" s="1">
        <v>-0.1</v>
      </c>
      <c r="K38" s="1">
        <f t="shared" si="4"/>
        <v>60.7</v>
      </c>
      <c r="L38" s="1">
        <f t="shared" si="4"/>
        <v>49.300000000000004</v>
      </c>
      <c r="M38" s="1">
        <f t="shared" si="5"/>
        <v>33.5</v>
      </c>
      <c r="N38" s="1">
        <f t="shared" si="5"/>
        <v>31.5</v>
      </c>
      <c r="O38" s="1">
        <v>100</v>
      </c>
      <c r="P38" s="1">
        <v>221.46661800000001</v>
      </c>
      <c r="Q38" s="1">
        <v>1399.422648</v>
      </c>
      <c r="R38" s="1">
        <v>0</v>
      </c>
      <c r="S38" s="1">
        <v>0</v>
      </c>
      <c r="T38" s="1">
        <v>0</v>
      </c>
      <c r="W38" s="1">
        <f t="shared" si="3"/>
        <v>-36.799999999999997</v>
      </c>
    </row>
    <row r="39" spans="2:23">
      <c r="B39" s="1">
        <v>3.7</v>
      </c>
      <c r="C39" s="1">
        <v>52.5</v>
      </c>
      <c r="D39" s="1">
        <v>58.5</v>
      </c>
      <c r="E39" s="1">
        <v>49.3</v>
      </c>
      <c r="F39" s="1">
        <v>16.5</v>
      </c>
      <c r="G39" s="1">
        <v>32</v>
      </c>
      <c r="H39" s="1">
        <v>31</v>
      </c>
      <c r="I39" s="1">
        <v>1401</v>
      </c>
      <c r="J39" s="1">
        <v>-0.1</v>
      </c>
      <c r="K39" s="1">
        <f t="shared" si="4"/>
        <v>58.6</v>
      </c>
      <c r="L39" s="1">
        <f t="shared" si="4"/>
        <v>49.4</v>
      </c>
      <c r="M39" s="1">
        <f t="shared" si="5"/>
        <v>32.1</v>
      </c>
      <c r="N39" s="1">
        <f t="shared" si="5"/>
        <v>31.1</v>
      </c>
      <c r="O39" s="1">
        <v>100</v>
      </c>
      <c r="P39" s="1">
        <v>221.258377</v>
      </c>
      <c r="Q39" s="1">
        <v>1398.2603099999999</v>
      </c>
      <c r="R39" s="1">
        <v>0</v>
      </c>
      <c r="S39" s="1">
        <v>0</v>
      </c>
      <c r="T39" s="1">
        <v>0</v>
      </c>
      <c r="W39" s="1">
        <f t="shared" si="3"/>
        <v>-36</v>
      </c>
    </row>
    <row r="40" spans="2:23">
      <c r="B40" s="1">
        <v>3.8</v>
      </c>
      <c r="C40" s="1">
        <v>53.2</v>
      </c>
      <c r="D40" s="1">
        <v>59.4</v>
      </c>
      <c r="E40" s="1">
        <v>49.5</v>
      </c>
      <c r="F40" s="1">
        <v>15.5</v>
      </c>
      <c r="G40" s="1">
        <v>32.4</v>
      </c>
      <c r="H40" s="1">
        <v>31.2</v>
      </c>
      <c r="I40" s="1">
        <v>1403</v>
      </c>
      <c r="J40" s="1">
        <v>-0.1</v>
      </c>
      <c r="K40" s="1">
        <f t="shared" si="4"/>
        <v>59.5</v>
      </c>
      <c r="L40" s="1">
        <f t="shared" si="4"/>
        <v>49.6</v>
      </c>
      <c r="M40" s="1">
        <f t="shared" si="5"/>
        <v>32.5</v>
      </c>
      <c r="N40" s="1">
        <f t="shared" si="5"/>
        <v>31.3</v>
      </c>
      <c r="O40" s="1">
        <v>100</v>
      </c>
      <c r="P40" s="1">
        <v>222.07326499999999</v>
      </c>
      <c r="Q40" s="1">
        <v>1399.2661479999999</v>
      </c>
      <c r="R40" s="1">
        <v>0</v>
      </c>
      <c r="S40" s="1">
        <v>0</v>
      </c>
      <c r="T40" s="1">
        <v>0</v>
      </c>
      <c r="W40" s="1">
        <f t="shared" si="3"/>
        <v>-37.700000000000003</v>
      </c>
    </row>
    <row r="41" spans="2:23">
      <c r="B41" s="1">
        <v>3.9</v>
      </c>
      <c r="C41" s="1">
        <v>53.4</v>
      </c>
      <c r="D41" s="1">
        <v>60.7</v>
      </c>
      <c r="E41" s="1">
        <v>49.2</v>
      </c>
      <c r="F41" s="1">
        <v>16.5</v>
      </c>
      <c r="G41" s="1">
        <v>33.299999999999997</v>
      </c>
      <c r="H41" s="1">
        <v>33.1</v>
      </c>
      <c r="I41" s="1">
        <v>1401</v>
      </c>
      <c r="J41" s="1">
        <v>-0.1</v>
      </c>
      <c r="K41" s="1">
        <f t="shared" si="4"/>
        <v>60.800000000000004</v>
      </c>
      <c r="L41" s="1">
        <f t="shared" si="4"/>
        <v>49.300000000000004</v>
      </c>
      <c r="M41" s="1">
        <f t="shared" si="5"/>
        <v>33.4</v>
      </c>
      <c r="N41" s="1">
        <f t="shared" si="5"/>
        <v>33.200000000000003</v>
      </c>
      <c r="O41" s="1">
        <v>100</v>
      </c>
      <c r="P41" s="1">
        <v>222.35619</v>
      </c>
      <c r="Q41" s="1">
        <v>1399.6905360000001</v>
      </c>
      <c r="R41" s="1">
        <v>0</v>
      </c>
      <c r="S41" s="1">
        <v>0</v>
      </c>
      <c r="T41" s="1">
        <v>0</v>
      </c>
      <c r="W41" s="1">
        <f t="shared" si="3"/>
        <v>-36.9</v>
      </c>
    </row>
    <row r="42" spans="2:23">
      <c r="B42" s="1">
        <v>4</v>
      </c>
      <c r="C42" s="1">
        <v>52.6</v>
      </c>
      <c r="D42" s="1">
        <v>58.5</v>
      </c>
      <c r="E42" s="1">
        <v>49.3</v>
      </c>
      <c r="F42" s="1">
        <v>15.5</v>
      </c>
      <c r="G42" s="1">
        <v>32</v>
      </c>
      <c r="H42" s="1">
        <v>31</v>
      </c>
      <c r="I42" s="1">
        <v>1400</v>
      </c>
      <c r="J42" s="1">
        <v>-0.1</v>
      </c>
      <c r="K42" s="1">
        <f t="shared" si="4"/>
        <v>58.6</v>
      </c>
      <c r="L42" s="1">
        <f t="shared" si="4"/>
        <v>49.4</v>
      </c>
      <c r="M42" s="1">
        <f t="shared" si="5"/>
        <v>32.1</v>
      </c>
      <c r="N42" s="1">
        <f t="shared" si="5"/>
        <v>31.1</v>
      </c>
      <c r="O42" s="1">
        <v>100</v>
      </c>
      <c r="P42" s="1">
        <v>222.85024300000001</v>
      </c>
      <c r="Q42" s="1">
        <v>1400.420292</v>
      </c>
      <c r="R42" s="1">
        <v>0</v>
      </c>
      <c r="S42" s="1">
        <v>0</v>
      </c>
      <c r="T42" s="1">
        <v>0</v>
      </c>
      <c r="W42" s="1">
        <f t="shared" si="3"/>
        <v>-37.1</v>
      </c>
    </row>
    <row r="43" spans="2:23">
      <c r="B43" s="1">
        <v>4.0999999999999996</v>
      </c>
      <c r="C43" s="1">
        <v>53.2</v>
      </c>
      <c r="D43" s="1">
        <v>59.6</v>
      </c>
      <c r="E43" s="1">
        <v>49.6</v>
      </c>
      <c r="F43" s="1">
        <v>17.2</v>
      </c>
      <c r="G43" s="1">
        <v>33.5</v>
      </c>
      <c r="H43" s="1">
        <v>32.700000000000003</v>
      </c>
      <c r="I43" s="1">
        <v>1397</v>
      </c>
      <c r="J43" s="1">
        <v>-0.1</v>
      </c>
      <c r="K43" s="1">
        <f t="shared" si="4"/>
        <v>59.7</v>
      </c>
      <c r="L43" s="1">
        <f t="shared" si="4"/>
        <v>49.7</v>
      </c>
      <c r="M43" s="1">
        <f t="shared" si="5"/>
        <v>33.6</v>
      </c>
      <c r="N43" s="1">
        <f t="shared" si="5"/>
        <v>32.800000000000004</v>
      </c>
      <c r="O43" s="1">
        <v>100</v>
      </c>
      <c r="P43" s="1">
        <v>223.203496</v>
      </c>
      <c r="Q43" s="1">
        <v>1400.7948550000001</v>
      </c>
      <c r="R43" s="1">
        <v>0</v>
      </c>
      <c r="S43" s="1">
        <v>0</v>
      </c>
      <c r="T43" s="1">
        <v>0</v>
      </c>
      <c r="W43" s="1">
        <f t="shared" si="3"/>
        <v>-36</v>
      </c>
    </row>
    <row r="44" spans="2:23">
      <c r="B44" s="1">
        <v>4.2</v>
      </c>
      <c r="C44" s="1">
        <v>53.6</v>
      </c>
      <c r="D44" s="1">
        <v>60.8</v>
      </c>
      <c r="E44" s="1">
        <v>49.5</v>
      </c>
      <c r="F44" s="1">
        <v>17.8</v>
      </c>
      <c r="G44" s="1">
        <v>33.4</v>
      </c>
      <c r="H44" s="1">
        <v>33.799999999999997</v>
      </c>
      <c r="I44" s="1">
        <v>1402</v>
      </c>
      <c r="J44" s="1">
        <v>-0.1</v>
      </c>
      <c r="K44" s="1">
        <f t="shared" si="4"/>
        <v>60.9</v>
      </c>
      <c r="L44" s="1">
        <f t="shared" si="4"/>
        <v>49.6</v>
      </c>
      <c r="M44" s="1">
        <f t="shared" si="5"/>
        <v>33.5</v>
      </c>
      <c r="N44" s="1">
        <f t="shared" si="5"/>
        <v>33.9</v>
      </c>
      <c r="O44" s="1">
        <v>100</v>
      </c>
      <c r="P44" s="1">
        <v>223.714867</v>
      </c>
      <c r="Q44" s="1">
        <v>1400.667563</v>
      </c>
      <c r="R44" s="1">
        <v>0</v>
      </c>
      <c r="S44" s="1">
        <v>0</v>
      </c>
      <c r="T44" s="1">
        <v>0</v>
      </c>
      <c r="W44" s="1">
        <f t="shared" si="3"/>
        <v>-35.799999999999997</v>
      </c>
    </row>
    <row r="45" spans="2:23">
      <c r="B45" s="1">
        <v>4.3</v>
      </c>
      <c r="C45" s="1">
        <v>53.1</v>
      </c>
      <c r="D45" s="1">
        <v>59.1</v>
      </c>
      <c r="E45" s="1">
        <v>49.6</v>
      </c>
      <c r="F45" s="1">
        <v>16.899999999999999</v>
      </c>
      <c r="G45" s="1">
        <v>32.299999999999997</v>
      </c>
      <c r="H45" s="1">
        <v>31.8</v>
      </c>
      <c r="I45" s="1">
        <v>1399</v>
      </c>
      <c r="J45" s="1">
        <v>-0.1</v>
      </c>
      <c r="K45" s="1">
        <f t="shared" si="4"/>
        <v>59.2</v>
      </c>
      <c r="L45" s="1">
        <f t="shared" si="4"/>
        <v>49.7</v>
      </c>
      <c r="M45" s="1">
        <f t="shared" si="5"/>
        <v>32.4</v>
      </c>
      <c r="N45" s="1">
        <f t="shared" si="5"/>
        <v>31.900000000000002</v>
      </c>
      <c r="O45" s="1">
        <v>100</v>
      </c>
      <c r="P45" s="1">
        <v>224.21796399999999</v>
      </c>
      <c r="Q45" s="1">
        <v>1399.5320360000001</v>
      </c>
      <c r="R45" s="1">
        <v>0</v>
      </c>
      <c r="S45" s="1">
        <v>0</v>
      </c>
      <c r="T45" s="1">
        <v>0</v>
      </c>
      <c r="W45" s="1">
        <f t="shared" si="3"/>
        <v>-36.200000000000003</v>
      </c>
    </row>
    <row r="46" spans="2:23">
      <c r="B46" s="1">
        <v>4.4000000000000004</v>
      </c>
      <c r="C46" s="1">
        <v>53.8</v>
      </c>
      <c r="D46" s="1">
        <v>59.8</v>
      </c>
      <c r="E46" s="1">
        <v>50.1</v>
      </c>
      <c r="F46" s="1">
        <v>16.2</v>
      </c>
      <c r="G46" s="1">
        <v>34.200000000000003</v>
      </c>
      <c r="H46" s="1">
        <v>34.4</v>
      </c>
      <c r="I46" s="1">
        <v>1400</v>
      </c>
      <c r="J46" s="1">
        <v>-0.1</v>
      </c>
      <c r="K46" s="1">
        <f t="shared" si="4"/>
        <v>59.9</v>
      </c>
      <c r="L46" s="1">
        <f t="shared" si="4"/>
        <v>50.2</v>
      </c>
      <c r="M46" s="1">
        <f t="shared" si="5"/>
        <v>34.300000000000004</v>
      </c>
      <c r="N46" s="1">
        <f t="shared" si="5"/>
        <v>34.5</v>
      </c>
      <c r="O46" s="1">
        <v>100</v>
      </c>
      <c r="P46" s="1">
        <v>223.95389399999999</v>
      </c>
      <c r="Q46" s="1">
        <v>1399.9291880000001</v>
      </c>
      <c r="R46" s="1">
        <v>0</v>
      </c>
      <c r="S46" s="1">
        <v>0</v>
      </c>
      <c r="T46" s="1">
        <v>0</v>
      </c>
      <c r="W46" s="1">
        <f t="shared" si="3"/>
        <v>-37.599999999999994</v>
      </c>
    </row>
    <row r="47" spans="2:23">
      <c r="B47" s="1">
        <v>4.5</v>
      </c>
      <c r="C47" s="1">
        <v>53.8</v>
      </c>
      <c r="D47" s="1">
        <v>60.8</v>
      </c>
      <c r="E47" s="1">
        <v>49.7</v>
      </c>
      <c r="F47" s="1">
        <v>17.2</v>
      </c>
      <c r="G47" s="1">
        <v>32.9</v>
      </c>
      <c r="H47" s="1">
        <v>32.5</v>
      </c>
      <c r="I47" s="1">
        <v>1402</v>
      </c>
      <c r="J47" s="1">
        <v>-0.1</v>
      </c>
      <c r="K47" s="1">
        <f t="shared" si="4"/>
        <v>60.9</v>
      </c>
      <c r="L47" s="1">
        <f t="shared" si="4"/>
        <v>49.800000000000004</v>
      </c>
      <c r="M47" s="1">
        <f t="shared" si="5"/>
        <v>33</v>
      </c>
      <c r="N47" s="1">
        <f t="shared" si="5"/>
        <v>32.6</v>
      </c>
      <c r="O47" s="1">
        <v>100</v>
      </c>
      <c r="P47" s="1">
        <v>223.476159</v>
      </c>
      <c r="Q47" s="1">
        <v>1400.5386590000001</v>
      </c>
      <c r="R47" s="1">
        <v>0</v>
      </c>
      <c r="S47" s="1">
        <v>0</v>
      </c>
      <c r="T47" s="1">
        <v>0</v>
      </c>
      <c r="W47" s="1">
        <f t="shared" si="3"/>
        <v>-36.599999999999994</v>
      </c>
    </row>
    <row r="48" spans="2:23">
      <c r="B48" s="1">
        <v>4.5999999999999996</v>
      </c>
      <c r="C48" s="1">
        <v>53.1</v>
      </c>
      <c r="D48" s="1">
        <v>58.9</v>
      </c>
      <c r="E48" s="1">
        <v>49.7</v>
      </c>
      <c r="F48" s="1">
        <v>18.399999999999999</v>
      </c>
      <c r="G48" s="1">
        <v>33</v>
      </c>
      <c r="H48" s="1">
        <v>33.299999999999997</v>
      </c>
      <c r="I48" s="1">
        <v>1399</v>
      </c>
      <c r="J48" s="1">
        <v>-0.1</v>
      </c>
      <c r="K48" s="1">
        <f t="shared" si="4"/>
        <v>59</v>
      </c>
      <c r="L48" s="1">
        <f t="shared" si="4"/>
        <v>49.800000000000004</v>
      </c>
      <c r="M48" s="1">
        <f t="shared" si="5"/>
        <v>33.1</v>
      </c>
      <c r="N48" s="1">
        <f t="shared" si="5"/>
        <v>33.4</v>
      </c>
      <c r="O48" s="1">
        <v>100</v>
      </c>
      <c r="P48" s="1">
        <v>223.3125</v>
      </c>
      <c r="Q48" s="1">
        <v>1400.2781580000001</v>
      </c>
      <c r="R48" s="1">
        <v>0</v>
      </c>
      <c r="S48" s="1">
        <v>0</v>
      </c>
      <c r="T48" s="1">
        <v>0</v>
      </c>
      <c r="W48" s="1">
        <f t="shared" si="3"/>
        <v>-34.700000000000003</v>
      </c>
    </row>
    <row r="49" spans="2:23">
      <c r="B49" s="1">
        <v>4.7</v>
      </c>
      <c r="C49" s="1">
        <v>53.8</v>
      </c>
      <c r="D49" s="1">
        <v>60.1</v>
      </c>
      <c r="E49" s="1">
        <v>50</v>
      </c>
      <c r="F49" s="1">
        <v>16.8</v>
      </c>
      <c r="G49" s="1">
        <v>32.4</v>
      </c>
      <c r="H49" s="1">
        <v>31.4</v>
      </c>
      <c r="I49" s="1">
        <v>1405</v>
      </c>
      <c r="J49" s="1">
        <v>-0.1</v>
      </c>
      <c r="K49" s="1">
        <f t="shared" si="4"/>
        <v>60.2</v>
      </c>
      <c r="L49" s="1">
        <f t="shared" si="4"/>
        <v>50.1</v>
      </c>
      <c r="M49" s="1">
        <f t="shared" si="5"/>
        <v>32.5</v>
      </c>
      <c r="N49" s="1">
        <f t="shared" si="5"/>
        <v>31.5</v>
      </c>
      <c r="O49" s="1">
        <v>100</v>
      </c>
      <c r="P49" s="1">
        <v>223.20617200000001</v>
      </c>
      <c r="Q49" s="1">
        <v>1399.9123440000001</v>
      </c>
      <c r="R49" s="1">
        <v>0</v>
      </c>
      <c r="S49" s="1">
        <v>0</v>
      </c>
      <c r="T49" s="1">
        <v>0</v>
      </c>
      <c r="W49" s="1">
        <f t="shared" si="3"/>
        <v>-37</v>
      </c>
    </row>
    <row r="50" spans="2:23">
      <c r="B50" s="1">
        <v>4.8</v>
      </c>
      <c r="C50" s="1">
        <v>53.6</v>
      </c>
      <c r="D50" s="1">
        <v>61.1</v>
      </c>
      <c r="E50" s="1">
        <v>49.7</v>
      </c>
      <c r="F50" s="1">
        <v>15.4</v>
      </c>
      <c r="G50" s="1">
        <v>33.299999999999997</v>
      </c>
      <c r="H50" s="1">
        <v>33.1</v>
      </c>
      <c r="I50" s="1">
        <v>1403</v>
      </c>
      <c r="J50" s="1">
        <v>-0.1</v>
      </c>
      <c r="K50" s="1">
        <f t="shared" si="4"/>
        <v>61.2</v>
      </c>
      <c r="L50" s="1">
        <f t="shared" si="4"/>
        <v>49.800000000000004</v>
      </c>
      <c r="M50" s="1">
        <f t="shared" si="5"/>
        <v>33.4</v>
      </c>
      <c r="N50" s="1">
        <f t="shared" si="5"/>
        <v>33.200000000000003</v>
      </c>
      <c r="O50" s="1">
        <v>100</v>
      </c>
      <c r="P50" s="1">
        <v>222.82762600000001</v>
      </c>
      <c r="Q50" s="1">
        <v>1400.3296230000001</v>
      </c>
      <c r="R50" s="1">
        <v>0</v>
      </c>
      <c r="S50" s="1">
        <v>0</v>
      </c>
      <c r="T50" s="1">
        <v>0</v>
      </c>
      <c r="W50" s="1">
        <f t="shared" si="3"/>
        <v>-38.200000000000003</v>
      </c>
    </row>
    <row r="51" spans="2:23">
      <c r="B51" s="1">
        <v>4.9000000000000004</v>
      </c>
      <c r="C51" s="1">
        <v>52.8</v>
      </c>
      <c r="D51" s="1">
        <v>58.8</v>
      </c>
      <c r="E51" s="1">
        <v>49.5</v>
      </c>
      <c r="F51" s="1">
        <v>17.399999999999999</v>
      </c>
      <c r="G51" s="1">
        <v>32.9</v>
      </c>
      <c r="H51" s="1">
        <v>31.9</v>
      </c>
      <c r="I51" s="1">
        <v>1398</v>
      </c>
      <c r="J51" s="1">
        <v>-0.1</v>
      </c>
      <c r="K51" s="1">
        <f t="shared" si="4"/>
        <v>58.9</v>
      </c>
      <c r="L51" s="1">
        <f t="shared" si="4"/>
        <v>49.6</v>
      </c>
      <c r="M51" s="1">
        <f t="shared" si="5"/>
        <v>33</v>
      </c>
      <c r="N51" s="1">
        <f t="shared" si="5"/>
        <v>32</v>
      </c>
      <c r="O51" s="1">
        <v>100</v>
      </c>
      <c r="P51" s="1">
        <v>222.33833999999999</v>
      </c>
      <c r="Q51" s="1">
        <v>1400.932863</v>
      </c>
      <c r="R51" s="1">
        <v>0</v>
      </c>
      <c r="S51" s="1">
        <v>0</v>
      </c>
      <c r="T51" s="1">
        <v>0</v>
      </c>
      <c r="W51" s="1">
        <f t="shared" si="3"/>
        <v>-35.4</v>
      </c>
    </row>
    <row r="52" spans="2:23">
      <c r="B52" s="1">
        <v>5</v>
      </c>
      <c r="C52" s="1">
        <v>53.6</v>
      </c>
      <c r="D52" s="1">
        <v>59.9</v>
      </c>
      <c r="E52" s="1">
        <v>49.8</v>
      </c>
      <c r="F52" s="1">
        <v>17.399999999999999</v>
      </c>
      <c r="G52" s="1">
        <v>32.4</v>
      </c>
      <c r="H52" s="1">
        <v>31.4</v>
      </c>
      <c r="I52" s="1">
        <v>1398</v>
      </c>
      <c r="J52" s="1">
        <v>-0.1</v>
      </c>
      <c r="K52" s="1">
        <f t="shared" si="4"/>
        <v>60</v>
      </c>
      <c r="L52" s="1">
        <f t="shared" si="4"/>
        <v>49.9</v>
      </c>
      <c r="M52" s="1">
        <f t="shared" si="5"/>
        <v>32.5</v>
      </c>
      <c r="N52" s="1">
        <f t="shared" si="5"/>
        <v>31.5</v>
      </c>
      <c r="O52" s="1">
        <v>100</v>
      </c>
      <c r="P52" s="1">
        <v>222.125</v>
      </c>
      <c r="Q52" s="1">
        <v>1400.266838</v>
      </c>
      <c r="R52" s="1">
        <v>0</v>
      </c>
      <c r="S52" s="1">
        <v>0</v>
      </c>
      <c r="T52" s="1">
        <v>0</v>
      </c>
      <c r="W52" s="1">
        <f t="shared" si="3"/>
        <v>-36.200000000000003</v>
      </c>
    </row>
    <row r="53" spans="2:23">
      <c r="B53" s="1">
        <v>5.0999999999999996</v>
      </c>
      <c r="C53" s="1">
        <v>53.3</v>
      </c>
      <c r="D53" s="1">
        <v>60.8</v>
      </c>
      <c r="E53" s="1">
        <v>49.5</v>
      </c>
      <c r="F53" s="1">
        <v>17.399999999999999</v>
      </c>
      <c r="G53" s="1">
        <v>34.200000000000003</v>
      </c>
      <c r="H53" s="1">
        <v>34.6</v>
      </c>
      <c r="I53" s="1">
        <v>1396</v>
      </c>
      <c r="J53" s="1">
        <v>-0.1</v>
      </c>
      <c r="K53" s="1">
        <f t="shared" si="4"/>
        <v>60.9</v>
      </c>
      <c r="L53" s="1">
        <f t="shared" si="4"/>
        <v>49.6</v>
      </c>
      <c r="M53" s="1">
        <f t="shared" si="5"/>
        <v>34.300000000000004</v>
      </c>
      <c r="N53" s="1">
        <f t="shared" si="5"/>
        <v>34.700000000000003</v>
      </c>
      <c r="O53" s="1">
        <v>100</v>
      </c>
      <c r="P53" s="1">
        <v>222.16218599999999</v>
      </c>
      <c r="Q53" s="1">
        <v>1400.023743</v>
      </c>
      <c r="R53" s="1">
        <v>0</v>
      </c>
      <c r="S53" s="1">
        <v>0</v>
      </c>
      <c r="T53" s="1">
        <v>0</v>
      </c>
      <c r="W53" s="1">
        <f t="shared" si="3"/>
        <v>-35.9</v>
      </c>
    </row>
    <row r="54" spans="2:23">
      <c r="B54" s="1">
        <v>5.2</v>
      </c>
      <c r="C54" s="1">
        <v>52.8</v>
      </c>
      <c r="D54" s="1">
        <v>58.6</v>
      </c>
      <c r="E54" s="1">
        <v>49.4</v>
      </c>
      <c r="F54" s="1">
        <v>15.4</v>
      </c>
      <c r="G54" s="1">
        <v>31.5</v>
      </c>
      <c r="H54" s="1">
        <v>29.9</v>
      </c>
      <c r="I54" s="1">
        <v>1405</v>
      </c>
      <c r="J54" s="1">
        <v>-0.1</v>
      </c>
      <c r="K54" s="1">
        <f t="shared" si="4"/>
        <v>58.7</v>
      </c>
      <c r="L54" s="1">
        <f t="shared" si="4"/>
        <v>49.5</v>
      </c>
      <c r="M54" s="1">
        <f t="shared" si="5"/>
        <v>31.6</v>
      </c>
      <c r="N54" s="1">
        <f t="shared" si="5"/>
        <v>30</v>
      </c>
      <c r="O54" s="1">
        <v>100</v>
      </c>
      <c r="P54" s="1">
        <v>221.90896699999999</v>
      </c>
      <c r="Q54" s="1">
        <v>1399.567935</v>
      </c>
      <c r="R54" s="1">
        <v>0</v>
      </c>
      <c r="S54" s="1">
        <v>0</v>
      </c>
      <c r="T54" s="1">
        <v>0</v>
      </c>
      <c r="W54" s="1">
        <f t="shared" si="3"/>
        <v>-37.4</v>
      </c>
    </row>
    <row r="55" spans="2:23">
      <c r="B55" s="1">
        <v>5.3</v>
      </c>
      <c r="C55" s="1">
        <v>53.3</v>
      </c>
      <c r="D55" s="1">
        <v>59.5</v>
      </c>
      <c r="E55" s="1">
        <v>49.6</v>
      </c>
      <c r="F55" s="1">
        <v>16.899999999999999</v>
      </c>
      <c r="G55" s="1">
        <v>33</v>
      </c>
      <c r="H55" s="1">
        <v>31</v>
      </c>
      <c r="I55" s="1">
        <v>1401</v>
      </c>
      <c r="J55" s="1">
        <v>-0.1</v>
      </c>
      <c r="K55" s="1">
        <f t="shared" si="4"/>
        <v>59.6</v>
      </c>
      <c r="L55" s="1">
        <f t="shared" si="4"/>
        <v>49.7</v>
      </c>
      <c r="M55" s="1">
        <f t="shared" si="5"/>
        <v>33.1</v>
      </c>
      <c r="N55" s="1">
        <f t="shared" si="5"/>
        <v>31.1</v>
      </c>
      <c r="O55" s="1">
        <v>100</v>
      </c>
      <c r="P55" s="1">
        <v>221.665008</v>
      </c>
      <c r="Q55" s="1">
        <v>1399.3349920000001</v>
      </c>
      <c r="R55" s="1">
        <v>0</v>
      </c>
      <c r="S55" s="1">
        <v>0</v>
      </c>
      <c r="T55" s="1">
        <v>0</v>
      </c>
      <c r="W55" s="1">
        <f t="shared" si="3"/>
        <v>-36.4</v>
      </c>
    </row>
    <row r="56" spans="2:23">
      <c r="B56" s="1">
        <v>5.4</v>
      </c>
      <c r="C56" s="1">
        <v>49.9</v>
      </c>
      <c r="D56" s="1">
        <v>55.9</v>
      </c>
      <c r="E56" s="1">
        <v>47</v>
      </c>
      <c r="F56" s="1">
        <v>20.5</v>
      </c>
      <c r="G56" s="1">
        <v>36.700000000000003</v>
      </c>
      <c r="H56" s="1">
        <v>33.799999999999997</v>
      </c>
      <c r="I56" s="1">
        <v>1398</v>
      </c>
      <c r="J56" s="1">
        <v>-0.1</v>
      </c>
      <c r="K56" s="1">
        <f t="shared" si="4"/>
        <v>56</v>
      </c>
      <c r="L56" s="1">
        <f t="shared" si="4"/>
        <v>47.1</v>
      </c>
      <c r="M56" s="1">
        <f t="shared" si="5"/>
        <v>36.800000000000004</v>
      </c>
      <c r="N56" s="1">
        <f t="shared" si="5"/>
        <v>33.9</v>
      </c>
      <c r="O56" s="1">
        <v>28.757939</v>
      </c>
      <c r="P56" s="1">
        <v>221.893711</v>
      </c>
      <c r="Q56" s="1">
        <v>1394.179916</v>
      </c>
      <c r="R56" s="1">
        <v>0</v>
      </c>
      <c r="S56" s="1">
        <v>0</v>
      </c>
      <c r="T56" s="1">
        <v>0</v>
      </c>
      <c r="W56" s="1">
        <f t="shared" si="3"/>
        <v>-29.4</v>
      </c>
    </row>
    <row r="57" spans="2:23">
      <c r="B57" s="1">
        <v>5.5</v>
      </c>
      <c r="C57" s="1">
        <v>43.8</v>
      </c>
      <c r="D57" s="1">
        <v>49.2</v>
      </c>
      <c r="E57" s="1">
        <v>40.9</v>
      </c>
      <c r="F57" s="1">
        <v>22</v>
      </c>
      <c r="G57" s="1">
        <v>32.299999999999997</v>
      </c>
      <c r="H57" s="1">
        <v>30.6</v>
      </c>
      <c r="I57" s="1">
        <v>1353</v>
      </c>
      <c r="J57" s="1">
        <v>-0.1</v>
      </c>
      <c r="K57" s="1">
        <f t="shared" si="4"/>
        <v>49.300000000000004</v>
      </c>
      <c r="L57" s="1">
        <f t="shared" si="4"/>
        <v>41</v>
      </c>
      <c r="M57" s="1">
        <f t="shared" si="5"/>
        <v>32.4</v>
      </c>
      <c r="N57" s="1">
        <f t="shared" si="5"/>
        <v>30.700000000000003</v>
      </c>
      <c r="O57" s="1">
        <v>0.13711799999999999</v>
      </c>
      <c r="P57" s="1">
        <v>204.741142</v>
      </c>
      <c r="Q57" s="1">
        <v>1345.4021250000001</v>
      </c>
      <c r="R57" s="1">
        <v>0</v>
      </c>
      <c r="S57" s="1">
        <v>0</v>
      </c>
      <c r="T57" s="1">
        <v>0</v>
      </c>
      <c r="W57" s="1">
        <f t="shared" si="3"/>
        <v>-21.799999999999997</v>
      </c>
    </row>
    <row r="58" spans="2:23">
      <c r="B58" s="1">
        <v>5.6</v>
      </c>
      <c r="C58" s="1">
        <v>37</v>
      </c>
      <c r="D58" s="1">
        <v>40.799999999999997</v>
      </c>
      <c r="E58" s="1">
        <v>35.299999999999997</v>
      </c>
      <c r="F58" s="1">
        <v>18.600000000000001</v>
      </c>
      <c r="G58" s="1">
        <v>28.8</v>
      </c>
      <c r="H58" s="1">
        <v>28</v>
      </c>
      <c r="I58" s="1">
        <v>1296</v>
      </c>
      <c r="J58" s="1">
        <v>-0.1</v>
      </c>
      <c r="K58" s="1">
        <f t="shared" si="4"/>
        <v>40.9</v>
      </c>
      <c r="L58" s="1">
        <f t="shared" si="4"/>
        <v>35.4</v>
      </c>
      <c r="M58" s="1">
        <f t="shared" si="5"/>
        <v>28.900000000000002</v>
      </c>
      <c r="N58" s="1">
        <f t="shared" si="5"/>
        <v>28.1</v>
      </c>
      <c r="O58" s="1">
        <v>0</v>
      </c>
      <c r="P58" s="1">
        <v>180.307242</v>
      </c>
      <c r="Q58" s="1">
        <v>1304.7822779999999</v>
      </c>
      <c r="R58" s="1">
        <v>0</v>
      </c>
      <c r="S58" s="1">
        <v>0</v>
      </c>
      <c r="T58" s="1">
        <v>0</v>
      </c>
      <c r="W58" s="1">
        <f t="shared" si="3"/>
        <v>-18.399999999999999</v>
      </c>
    </row>
    <row r="59" spans="2:23">
      <c r="B59" s="1">
        <v>5.7</v>
      </c>
      <c r="C59" s="1">
        <v>32.4</v>
      </c>
      <c r="D59" s="1">
        <v>35.5</v>
      </c>
      <c r="E59" s="1">
        <v>30.4</v>
      </c>
      <c r="F59" s="1">
        <v>19.600000000000001</v>
      </c>
      <c r="G59" s="1">
        <v>28.5</v>
      </c>
      <c r="H59" s="1">
        <v>27</v>
      </c>
      <c r="I59" s="1">
        <v>1285</v>
      </c>
      <c r="J59" s="1">
        <v>0</v>
      </c>
      <c r="K59" s="1">
        <f t="shared" si="4"/>
        <v>35.5</v>
      </c>
      <c r="L59" s="1">
        <f t="shared" si="4"/>
        <v>30.4</v>
      </c>
      <c r="M59" s="1">
        <f t="shared" si="5"/>
        <v>28.5</v>
      </c>
      <c r="N59" s="1">
        <f t="shared" si="5"/>
        <v>27</v>
      </c>
      <c r="O59" s="1">
        <v>0</v>
      </c>
      <c r="P59" s="1">
        <v>170.90834000000001</v>
      </c>
      <c r="Q59" s="1">
        <v>1286.8218320000001</v>
      </c>
      <c r="R59" s="1">
        <v>0.847939</v>
      </c>
      <c r="S59" s="1">
        <v>0.847939</v>
      </c>
      <c r="T59" s="1">
        <v>0.847939</v>
      </c>
      <c r="W59" s="1">
        <f t="shared" si="3"/>
        <v>-12.799999999999997</v>
      </c>
    </row>
    <row r="60" spans="2:23">
      <c r="B60" s="1">
        <v>5.8</v>
      </c>
      <c r="C60" s="1">
        <v>25.7</v>
      </c>
      <c r="D60" s="1">
        <v>28</v>
      </c>
      <c r="E60" s="1">
        <v>24.3</v>
      </c>
      <c r="F60" s="1">
        <v>75.2</v>
      </c>
      <c r="G60" s="1">
        <v>76.900000000000006</v>
      </c>
      <c r="H60" s="1">
        <v>69.7</v>
      </c>
      <c r="I60" s="1">
        <v>1285</v>
      </c>
      <c r="J60" s="1">
        <v>0</v>
      </c>
      <c r="K60" s="1">
        <f t="shared" si="4"/>
        <v>28</v>
      </c>
      <c r="L60" s="1">
        <f t="shared" si="4"/>
        <v>24.3</v>
      </c>
      <c r="M60" s="1">
        <f t="shared" si="5"/>
        <v>76.900000000000006</v>
      </c>
      <c r="N60" s="1">
        <f t="shared" si="5"/>
        <v>69.7</v>
      </c>
      <c r="O60" s="1">
        <v>0</v>
      </c>
      <c r="P60" s="1">
        <v>161.286</v>
      </c>
      <c r="Q60" s="1">
        <v>1270.8400750000001</v>
      </c>
      <c r="R60" s="1">
        <v>1</v>
      </c>
      <c r="S60" s="1">
        <v>1</v>
      </c>
      <c r="T60" s="1">
        <v>1</v>
      </c>
      <c r="W60" s="1">
        <f t="shared" si="3"/>
        <v>49.5</v>
      </c>
    </row>
    <row r="61" spans="2:23">
      <c r="B61" s="1">
        <v>5.9</v>
      </c>
      <c r="C61" s="1">
        <v>19.600000000000001</v>
      </c>
      <c r="D61" s="1">
        <v>21.6</v>
      </c>
      <c r="E61" s="1">
        <v>17.7</v>
      </c>
      <c r="F61" s="1">
        <v>172.4</v>
      </c>
      <c r="G61" s="1">
        <v>168.8</v>
      </c>
      <c r="H61" s="1">
        <v>160.5</v>
      </c>
      <c r="I61" s="1">
        <v>1275</v>
      </c>
      <c r="J61" s="1">
        <v>0.2</v>
      </c>
      <c r="K61" s="1">
        <f t="shared" si="4"/>
        <v>21.400000000000002</v>
      </c>
      <c r="L61" s="1">
        <f t="shared" si="4"/>
        <v>17.5</v>
      </c>
      <c r="M61" s="1">
        <f t="shared" si="5"/>
        <v>168.60000000000002</v>
      </c>
      <c r="N61" s="1">
        <f t="shared" si="5"/>
        <v>160.30000000000001</v>
      </c>
      <c r="O61" s="1">
        <v>0</v>
      </c>
      <c r="P61" s="1">
        <v>152.378162</v>
      </c>
      <c r="Q61" s="1">
        <v>1277.27106</v>
      </c>
      <c r="R61" s="1">
        <v>1</v>
      </c>
      <c r="S61" s="1">
        <v>1</v>
      </c>
      <c r="T61" s="1">
        <v>1</v>
      </c>
      <c r="W61" s="1">
        <f t="shared" si="3"/>
        <v>152.80000000000001</v>
      </c>
    </row>
    <row r="62" spans="2:23">
      <c r="B62" s="1">
        <v>6</v>
      </c>
      <c r="C62" s="1">
        <v>13.8</v>
      </c>
      <c r="D62" s="1">
        <v>14.2</v>
      </c>
      <c r="E62" s="1">
        <v>12.9</v>
      </c>
      <c r="F62" s="1">
        <v>255.7</v>
      </c>
      <c r="G62" s="1">
        <v>253.2</v>
      </c>
      <c r="H62" s="1">
        <v>240.8</v>
      </c>
      <c r="I62" s="1">
        <v>1275</v>
      </c>
      <c r="J62" s="1">
        <v>0.3</v>
      </c>
      <c r="K62" s="1">
        <f t="shared" si="4"/>
        <v>13.899999999999999</v>
      </c>
      <c r="L62" s="1">
        <f t="shared" si="4"/>
        <v>12.6</v>
      </c>
      <c r="M62" s="1">
        <f t="shared" si="5"/>
        <v>252.89999999999998</v>
      </c>
      <c r="N62" s="1">
        <f t="shared" si="5"/>
        <v>240.5</v>
      </c>
      <c r="O62" s="1">
        <v>0</v>
      </c>
      <c r="P62" s="1">
        <v>271.67142100000001</v>
      </c>
      <c r="Q62" s="1">
        <v>1272.7262149999999</v>
      </c>
      <c r="R62" s="1">
        <v>1</v>
      </c>
      <c r="S62" s="1">
        <v>1</v>
      </c>
      <c r="T62" s="1">
        <v>1</v>
      </c>
      <c r="W62" s="1">
        <f t="shared" si="3"/>
        <v>241.89999999999998</v>
      </c>
    </row>
    <row r="63" spans="2:23">
      <c r="B63" s="1">
        <v>6.1</v>
      </c>
      <c r="C63" s="1">
        <v>10.9</v>
      </c>
      <c r="D63" s="1">
        <v>10.8</v>
      </c>
      <c r="E63" s="1">
        <v>9.4</v>
      </c>
      <c r="F63" s="1">
        <v>282.89999999999998</v>
      </c>
      <c r="G63" s="1">
        <v>284</v>
      </c>
      <c r="H63" s="1">
        <v>283.5</v>
      </c>
      <c r="I63" s="1">
        <v>1271</v>
      </c>
      <c r="J63" s="1">
        <v>0.4</v>
      </c>
      <c r="K63" s="1">
        <f t="shared" si="4"/>
        <v>10.4</v>
      </c>
      <c r="L63" s="1">
        <f t="shared" si="4"/>
        <v>9</v>
      </c>
      <c r="M63" s="1">
        <f t="shared" si="5"/>
        <v>283.60000000000002</v>
      </c>
      <c r="N63" s="1">
        <f t="shared" si="5"/>
        <v>283.10000000000002</v>
      </c>
      <c r="O63" s="1">
        <v>0</v>
      </c>
      <c r="P63" s="1">
        <v>346.527468</v>
      </c>
      <c r="Q63" s="1">
        <v>1270.629876</v>
      </c>
      <c r="R63" s="1">
        <v>1</v>
      </c>
      <c r="S63" s="1">
        <v>1</v>
      </c>
      <c r="T63" s="1">
        <v>1</v>
      </c>
      <c r="W63" s="1">
        <f t="shared" si="3"/>
        <v>272</v>
      </c>
    </row>
    <row r="64" spans="2:23">
      <c r="B64" s="1">
        <v>6.2</v>
      </c>
      <c r="C64" s="1">
        <v>7.8</v>
      </c>
      <c r="D64" s="1">
        <v>7.3</v>
      </c>
      <c r="E64" s="1">
        <v>6.8</v>
      </c>
      <c r="F64" s="1">
        <v>277.8</v>
      </c>
      <c r="G64" s="1">
        <v>280.10000000000002</v>
      </c>
      <c r="H64" s="1">
        <v>274.60000000000002</v>
      </c>
      <c r="I64" s="1">
        <v>1273</v>
      </c>
      <c r="J64" s="1">
        <v>0.4</v>
      </c>
      <c r="K64" s="1">
        <f t="shared" si="4"/>
        <v>6.8999999999999995</v>
      </c>
      <c r="L64" s="1">
        <f t="shared" si="4"/>
        <v>6.3999999999999995</v>
      </c>
      <c r="M64" s="1">
        <f t="shared" si="5"/>
        <v>279.70000000000005</v>
      </c>
      <c r="N64" s="1">
        <f t="shared" si="5"/>
        <v>274.20000000000005</v>
      </c>
      <c r="O64" s="1">
        <v>0</v>
      </c>
      <c r="P64" s="1">
        <v>379.91218099999998</v>
      </c>
      <c r="Q64" s="1">
        <v>1271.495592</v>
      </c>
      <c r="R64" s="1">
        <v>1</v>
      </c>
      <c r="S64" s="1">
        <v>1</v>
      </c>
      <c r="T64" s="1">
        <v>1</v>
      </c>
      <c r="W64" s="1">
        <f t="shared" si="3"/>
        <v>270</v>
      </c>
    </row>
    <row r="65" spans="2:23">
      <c r="B65" s="1">
        <v>6.3</v>
      </c>
      <c r="C65" s="1">
        <v>7.2</v>
      </c>
      <c r="D65" s="1">
        <v>6.4</v>
      </c>
      <c r="E65" s="1">
        <v>5</v>
      </c>
      <c r="F65" s="1">
        <v>284.2</v>
      </c>
      <c r="G65" s="1">
        <v>287.5</v>
      </c>
      <c r="H65" s="1">
        <v>287.7</v>
      </c>
      <c r="I65" s="1">
        <v>1272</v>
      </c>
      <c r="J65" s="1">
        <v>0.3</v>
      </c>
      <c r="K65" s="1">
        <f t="shared" si="4"/>
        <v>6.1000000000000005</v>
      </c>
      <c r="L65" s="1">
        <f t="shared" si="4"/>
        <v>4.7</v>
      </c>
      <c r="M65" s="1">
        <f t="shared" si="5"/>
        <v>287.2</v>
      </c>
      <c r="N65" s="1">
        <f t="shared" si="5"/>
        <v>287.39999999999998</v>
      </c>
      <c r="O65" s="1">
        <v>0</v>
      </c>
      <c r="P65" s="1">
        <v>391.78660300000001</v>
      </c>
      <c r="Q65" s="1">
        <v>1274.350492</v>
      </c>
      <c r="R65" s="1">
        <v>1</v>
      </c>
      <c r="S65" s="1">
        <v>1</v>
      </c>
      <c r="T65" s="1">
        <v>1</v>
      </c>
      <c r="W65" s="1">
        <f t="shared" si="3"/>
        <v>277</v>
      </c>
    </row>
    <row r="66" spans="2:23">
      <c r="B66" s="1">
        <v>6.4</v>
      </c>
      <c r="C66" s="1">
        <v>5</v>
      </c>
      <c r="D66" s="1">
        <v>4</v>
      </c>
      <c r="E66" s="1">
        <v>3.6</v>
      </c>
      <c r="F66" s="1">
        <v>298</v>
      </c>
      <c r="G66" s="1">
        <v>299.5</v>
      </c>
      <c r="H66" s="1">
        <v>291.10000000000002</v>
      </c>
      <c r="I66" s="1">
        <v>1277</v>
      </c>
      <c r="J66" s="1">
        <v>0.3</v>
      </c>
      <c r="K66" s="1">
        <f t="shared" si="4"/>
        <v>3.7</v>
      </c>
      <c r="L66" s="1">
        <f t="shared" si="4"/>
        <v>3.3000000000000003</v>
      </c>
      <c r="M66" s="1">
        <f t="shared" si="5"/>
        <v>299.2</v>
      </c>
      <c r="N66" s="1">
        <f t="shared" si="5"/>
        <v>290.8</v>
      </c>
      <c r="O66" s="1">
        <v>0</v>
      </c>
      <c r="P66" s="1">
        <v>394.08507400000002</v>
      </c>
      <c r="Q66" s="1">
        <v>1278.279313</v>
      </c>
      <c r="R66" s="1">
        <v>1</v>
      </c>
      <c r="S66" s="1">
        <v>1</v>
      </c>
      <c r="T66" s="1">
        <v>1</v>
      </c>
      <c r="W66" s="1">
        <f t="shared" ref="W66:W129" si="6">F66-C66</f>
        <v>293</v>
      </c>
    </row>
    <row r="67" spans="2:23">
      <c r="B67" s="1">
        <v>6.5</v>
      </c>
      <c r="C67" s="1">
        <v>4.3</v>
      </c>
      <c r="D67" s="1">
        <v>3.1</v>
      </c>
      <c r="E67" s="1">
        <v>2.6</v>
      </c>
      <c r="F67" s="1">
        <v>276.10000000000002</v>
      </c>
      <c r="G67" s="1">
        <v>283</v>
      </c>
      <c r="H67" s="1">
        <v>289.8</v>
      </c>
      <c r="I67" s="1">
        <v>1282</v>
      </c>
      <c r="J67" s="1">
        <v>0.3</v>
      </c>
      <c r="K67" s="1">
        <f t="shared" si="4"/>
        <v>2.8000000000000003</v>
      </c>
      <c r="L67" s="1">
        <f t="shared" si="4"/>
        <v>2.3000000000000003</v>
      </c>
      <c r="M67" s="1">
        <f t="shared" si="5"/>
        <v>282.7</v>
      </c>
      <c r="N67" s="1">
        <f t="shared" si="5"/>
        <v>289.5</v>
      </c>
      <c r="O67" s="1">
        <v>0</v>
      </c>
      <c r="P67" s="1">
        <v>391.48558200000002</v>
      </c>
      <c r="Q67" s="1">
        <v>1282.4607940000001</v>
      </c>
      <c r="R67" s="1">
        <v>1</v>
      </c>
      <c r="S67" s="1">
        <v>1</v>
      </c>
      <c r="T67" s="1">
        <v>1</v>
      </c>
      <c r="W67" s="1">
        <f t="shared" si="6"/>
        <v>271.8</v>
      </c>
    </row>
    <row r="68" spans="2:23">
      <c r="B68" s="1">
        <v>6.6</v>
      </c>
      <c r="C68" s="1">
        <v>3.2</v>
      </c>
      <c r="D68" s="1">
        <v>1.9</v>
      </c>
      <c r="E68" s="1">
        <v>1.7</v>
      </c>
      <c r="F68" s="1">
        <v>276.10000000000002</v>
      </c>
      <c r="G68" s="1">
        <v>277.3</v>
      </c>
      <c r="H68" s="1">
        <v>274.60000000000002</v>
      </c>
      <c r="I68" s="1">
        <v>1287</v>
      </c>
      <c r="J68" s="1">
        <v>0.2</v>
      </c>
      <c r="K68" s="1">
        <f t="shared" si="4"/>
        <v>1.7</v>
      </c>
      <c r="L68" s="1">
        <f t="shared" si="4"/>
        <v>1.5</v>
      </c>
      <c r="M68" s="1">
        <f t="shared" si="5"/>
        <v>277.10000000000002</v>
      </c>
      <c r="N68" s="1">
        <f t="shared" si="5"/>
        <v>274.40000000000003</v>
      </c>
      <c r="O68" s="1">
        <v>0</v>
      </c>
      <c r="P68" s="1">
        <v>387.21592600000002</v>
      </c>
      <c r="Q68" s="1">
        <v>1286.807135</v>
      </c>
      <c r="R68" s="1">
        <v>1</v>
      </c>
      <c r="S68" s="1">
        <v>1</v>
      </c>
      <c r="T68" s="1">
        <v>1</v>
      </c>
      <c r="W68" s="1">
        <f t="shared" si="6"/>
        <v>272.90000000000003</v>
      </c>
    </row>
    <row r="69" spans="2:23">
      <c r="B69" s="1">
        <v>6.7</v>
      </c>
      <c r="C69" s="1">
        <v>2.8</v>
      </c>
      <c r="D69" s="1">
        <v>1.7</v>
      </c>
      <c r="E69" s="1">
        <v>1.1000000000000001</v>
      </c>
      <c r="F69" s="1">
        <v>275.3</v>
      </c>
      <c r="G69" s="1">
        <v>275.39999999999998</v>
      </c>
      <c r="H69" s="1">
        <v>270.5</v>
      </c>
      <c r="I69" s="1">
        <v>1291</v>
      </c>
      <c r="J69" s="1">
        <v>0.2</v>
      </c>
      <c r="K69" s="1">
        <f t="shared" si="4"/>
        <v>1.5</v>
      </c>
      <c r="L69" s="1">
        <f t="shared" si="4"/>
        <v>0.90000000000000013</v>
      </c>
      <c r="M69" s="1">
        <f t="shared" si="5"/>
        <v>275.2</v>
      </c>
      <c r="N69" s="1">
        <f t="shared" si="5"/>
        <v>270.3</v>
      </c>
      <c r="O69" s="1">
        <v>0</v>
      </c>
      <c r="P69" s="1">
        <v>382.765625</v>
      </c>
      <c r="Q69" s="1">
        <v>1291.3165759999999</v>
      </c>
      <c r="R69" s="1">
        <v>1</v>
      </c>
      <c r="S69" s="1">
        <v>1</v>
      </c>
      <c r="T69" s="1">
        <v>1</v>
      </c>
      <c r="W69" s="1">
        <f t="shared" si="6"/>
        <v>272.5</v>
      </c>
    </row>
    <row r="70" spans="2:23">
      <c r="B70" s="1">
        <v>6.8</v>
      </c>
      <c r="C70" s="1">
        <v>2.5</v>
      </c>
      <c r="D70" s="1">
        <v>1.2</v>
      </c>
      <c r="E70" s="1">
        <v>0.6</v>
      </c>
      <c r="F70" s="1">
        <v>269.89999999999998</v>
      </c>
      <c r="G70" s="1">
        <v>275.89999999999998</v>
      </c>
      <c r="H70" s="1">
        <v>280.7</v>
      </c>
      <c r="I70" s="1">
        <v>1297</v>
      </c>
      <c r="J70" s="1">
        <v>0.2</v>
      </c>
      <c r="K70" s="1">
        <f t="shared" si="4"/>
        <v>1</v>
      </c>
      <c r="L70" s="1">
        <f t="shared" si="4"/>
        <v>0.39999999999999997</v>
      </c>
      <c r="M70" s="1">
        <f t="shared" si="5"/>
        <v>275.7</v>
      </c>
      <c r="N70" s="1">
        <f t="shared" si="5"/>
        <v>280.5</v>
      </c>
      <c r="O70" s="1">
        <v>0</v>
      </c>
      <c r="P70" s="1">
        <v>378.214629</v>
      </c>
      <c r="Q70" s="1">
        <v>1295.7889720000001</v>
      </c>
      <c r="R70" s="1">
        <v>1</v>
      </c>
      <c r="S70" s="1">
        <v>1</v>
      </c>
      <c r="T70" s="1">
        <v>1</v>
      </c>
      <c r="W70" s="1">
        <f t="shared" si="6"/>
        <v>267.39999999999998</v>
      </c>
    </row>
    <row r="71" spans="2:23">
      <c r="B71" s="1">
        <v>6.9</v>
      </c>
      <c r="C71" s="1">
        <v>1.7</v>
      </c>
      <c r="D71" s="1">
        <v>0.3</v>
      </c>
      <c r="E71" s="1">
        <v>0.1</v>
      </c>
      <c r="F71" s="1">
        <v>264.39999999999998</v>
      </c>
      <c r="G71" s="1">
        <v>267.5</v>
      </c>
      <c r="H71" s="1">
        <v>264.8</v>
      </c>
      <c r="I71" s="1">
        <v>1299</v>
      </c>
      <c r="J71" s="1">
        <v>0.2</v>
      </c>
      <c r="K71" s="1">
        <f t="shared" si="4"/>
        <v>9.9999999999999978E-2</v>
      </c>
      <c r="L71" s="1">
        <f t="shared" si="4"/>
        <v>-0.1</v>
      </c>
      <c r="M71" s="1">
        <f t="shared" si="5"/>
        <v>267.3</v>
      </c>
      <c r="N71" s="1">
        <f t="shared" si="5"/>
        <v>264.60000000000002</v>
      </c>
      <c r="O71" s="1">
        <v>0</v>
      </c>
      <c r="P71" s="1">
        <v>373.949996</v>
      </c>
      <c r="Q71" s="1">
        <v>1300.4625060000001</v>
      </c>
      <c r="R71" s="1">
        <v>1</v>
      </c>
      <c r="S71" s="1">
        <v>1</v>
      </c>
      <c r="T71" s="1">
        <v>1</v>
      </c>
      <c r="W71" s="1">
        <f t="shared" si="6"/>
        <v>262.7</v>
      </c>
    </row>
    <row r="72" spans="2:23">
      <c r="B72" s="1">
        <v>7</v>
      </c>
      <c r="C72" s="1">
        <v>1.5</v>
      </c>
      <c r="D72" s="1">
        <v>0.3</v>
      </c>
      <c r="E72" s="1">
        <v>-0.1</v>
      </c>
      <c r="F72" s="1">
        <v>269.89999999999998</v>
      </c>
      <c r="G72" s="1">
        <v>270.60000000000002</v>
      </c>
      <c r="H72" s="1">
        <v>266.7</v>
      </c>
      <c r="I72" s="1">
        <v>1308</v>
      </c>
      <c r="J72" s="1">
        <v>0.2</v>
      </c>
      <c r="K72" s="1">
        <f t="shared" si="4"/>
        <v>9.9999999999999978E-2</v>
      </c>
      <c r="L72" s="1">
        <f t="shared" si="4"/>
        <v>-0.30000000000000004</v>
      </c>
      <c r="M72" s="1">
        <f t="shared" si="5"/>
        <v>270.40000000000003</v>
      </c>
      <c r="N72" s="1">
        <f t="shared" si="5"/>
        <v>266.5</v>
      </c>
      <c r="O72" s="1">
        <v>0</v>
      </c>
      <c r="P72" s="1">
        <v>371.15582799999999</v>
      </c>
      <c r="Q72" s="1">
        <v>1304.3027870000001</v>
      </c>
      <c r="R72" s="1">
        <v>1</v>
      </c>
      <c r="S72" s="1">
        <v>1</v>
      </c>
      <c r="T72" s="1">
        <v>1</v>
      </c>
      <c r="W72" s="1">
        <f t="shared" si="6"/>
        <v>268.39999999999998</v>
      </c>
    </row>
    <row r="73" spans="2:23">
      <c r="B73" s="1">
        <v>7.1</v>
      </c>
      <c r="C73" s="1">
        <v>1.4</v>
      </c>
      <c r="D73" s="1">
        <v>0.1</v>
      </c>
      <c r="E73" s="1">
        <v>-0.3</v>
      </c>
      <c r="F73" s="1">
        <v>249.5</v>
      </c>
      <c r="G73" s="1">
        <v>256.3</v>
      </c>
      <c r="H73" s="1">
        <v>267.39999999999998</v>
      </c>
      <c r="I73" s="1">
        <v>1312</v>
      </c>
      <c r="J73" s="1">
        <v>0.2</v>
      </c>
      <c r="K73" s="1">
        <f t="shared" si="4"/>
        <v>-0.1</v>
      </c>
      <c r="L73" s="1">
        <f t="shared" si="4"/>
        <v>-0.5</v>
      </c>
      <c r="M73" s="1">
        <f t="shared" si="5"/>
        <v>256.10000000000002</v>
      </c>
      <c r="N73" s="1">
        <f t="shared" si="5"/>
        <v>267.2</v>
      </c>
      <c r="O73" s="1">
        <v>0</v>
      </c>
      <c r="P73" s="1">
        <v>368.996013</v>
      </c>
      <c r="Q73" s="1">
        <v>1308.0341900000001</v>
      </c>
      <c r="R73" s="1">
        <v>1</v>
      </c>
      <c r="S73" s="1">
        <v>1</v>
      </c>
      <c r="T73" s="1">
        <v>1</v>
      </c>
      <c r="W73" s="1">
        <f t="shared" si="6"/>
        <v>248.1</v>
      </c>
    </row>
    <row r="74" spans="2:23">
      <c r="B74" s="1">
        <v>7.2</v>
      </c>
      <c r="C74" s="1">
        <v>1.7</v>
      </c>
      <c r="D74" s="1">
        <v>0.3</v>
      </c>
      <c r="E74" s="1">
        <v>-0.6</v>
      </c>
      <c r="F74" s="1">
        <v>256.3</v>
      </c>
      <c r="G74" s="1">
        <v>260.60000000000002</v>
      </c>
      <c r="H74" s="1">
        <v>261.89999999999998</v>
      </c>
      <c r="I74" s="1">
        <v>1310</v>
      </c>
      <c r="J74" s="1">
        <v>0.2</v>
      </c>
      <c r="K74" s="1">
        <f t="shared" si="4"/>
        <v>9.9999999999999978E-2</v>
      </c>
      <c r="L74" s="1">
        <f t="shared" si="4"/>
        <v>-0.8</v>
      </c>
      <c r="M74" s="1">
        <f t="shared" si="5"/>
        <v>260.40000000000003</v>
      </c>
      <c r="N74" s="1">
        <f t="shared" si="5"/>
        <v>261.7</v>
      </c>
      <c r="O74" s="1">
        <v>0</v>
      </c>
      <c r="P74" s="1">
        <v>367.094134</v>
      </c>
      <c r="Q74" s="1">
        <v>1311.5235</v>
      </c>
      <c r="R74" s="1">
        <v>1</v>
      </c>
      <c r="S74" s="1">
        <v>1</v>
      </c>
      <c r="T74" s="1">
        <v>1</v>
      </c>
      <c r="W74" s="1">
        <f t="shared" si="6"/>
        <v>254.60000000000002</v>
      </c>
    </row>
    <row r="75" spans="2:23">
      <c r="B75" s="1">
        <v>7.3</v>
      </c>
      <c r="C75" s="1">
        <v>0.8</v>
      </c>
      <c r="D75" s="1">
        <v>-0.5</v>
      </c>
      <c r="E75" s="1">
        <v>-0.8</v>
      </c>
      <c r="F75" s="1">
        <v>269.89999999999998</v>
      </c>
      <c r="G75" s="1">
        <v>272.2</v>
      </c>
      <c r="H75" s="1">
        <v>269.8</v>
      </c>
      <c r="I75" s="1">
        <v>1314</v>
      </c>
      <c r="J75" s="1">
        <v>0.2</v>
      </c>
      <c r="K75" s="1">
        <f t="shared" si="4"/>
        <v>-0.7</v>
      </c>
      <c r="L75" s="1">
        <f t="shared" si="4"/>
        <v>-1</v>
      </c>
      <c r="M75" s="1">
        <f t="shared" si="5"/>
        <v>272</v>
      </c>
      <c r="N75" s="1">
        <f t="shared" si="5"/>
        <v>269.60000000000002</v>
      </c>
      <c r="O75" s="1">
        <v>0</v>
      </c>
      <c r="P75" s="1">
        <v>364.855504</v>
      </c>
      <c r="Q75" s="1">
        <v>1315.5542230000001</v>
      </c>
      <c r="R75" s="1">
        <v>1</v>
      </c>
      <c r="S75" s="1">
        <v>1</v>
      </c>
      <c r="T75" s="1">
        <v>1</v>
      </c>
      <c r="W75" s="1">
        <f t="shared" si="6"/>
        <v>269.09999999999997</v>
      </c>
    </row>
    <row r="76" spans="2:23">
      <c r="B76" s="1">
        <v>7.4</v>
      </c>
      <c r="C76" s="1">
        <v>0.4</v>
      </c>
      <c r="D76" s="1">
        <v>-1</v>
      </c>
      <c r="E76" s="1">
        <v>-0.9</v>
      </c>
      <c r="F76" s="1">
        <v>255.5</v>
      </c>
      <c r="G76" s="1">
        <v>259.7</v>
      </c>
      <c r="H76" s="1">
        <v>252</v>
      </c>
      <c r="I76" s="1">
        <v>1322</v>
      </c>
      <c r="J76" s="1">
        <v>0.2</v>
      </c>
      <c r="K76" s="1">
        <f t="shared" si="4"/>
        <v>-1.2</v>
      </c>
      <c r="L76" s="1">
        <f t="shared" si="4"/>
        <v>-1.1000000000000001</v>
      </c>
      <c r="M76" s="1">
        <f t="shared" si="5"/>
        <v>259.5</v>
      </c>
      <c r="N76" s="1">
        <f t="shared" si="5"/>
        <v>251.8</v>
      </c>
      <c r="O76" s="1">
        <v>0</v>
      </c>
      <c r="P76" s="1">
        <v>363.14657699999998</v>
      </c>
      <c r="Q76" s="1">
        <v>1319.2827380000001</v>
      </c>
      <c r="R76" s="1">
        <v>1</v>
      </c>
      <c r="S76" s="1">
        <v>1</v>
      </c>
      <c r="T76" s="1">
        <v>1</v>
      </c>
      <c r="W76" s="1">
        <f t="shared" si="6"/>
        <v>255.1</v>
      </c>
    </row>
    <row r="77" spans="2:23">
      <c r="B77" s="1">
        <v>7.5</v>
      </c>
      <c r="C77" s="1">
        <v>0.7</v>
      </c>
      <c r="D77" s="1">
        <v>-0.6</v>
      </c>
      <c r="E77" s="1">
        <v>-0.9</v>
      </c>
      <c r="F77" s="1">
        <v>259.2</v>
      </c>
      <c r="G77" s="1">
        <v>260.60000000000002</v>
      </c>
      <c r="H77" s="1">
        <v>258.8</v>
      </c>
      <c r="I77" s="1">
        <v>1324</v>
      </c>
      <c r="J77" s="1">
        <v>0.1</v>
      </c>
      <c r="K77" s="1">
        <f t="shared" si="4"/>
        <v>-0.7</v>
      </c>
      <c r="L77" s="1">
        <f t="shared" si="4"/>
        <v>-1</v>
      </c>
      <c r="M77" s="1">
        <f t="shared" si="5"/>
        <v>260.5</v>
      </c>
      <c r="N77" s="1">
        <f t="shared" si="5"/>
        <v>258.7</v>
      </c>
      <c r="O77" s="1">
        <v>0</v>
      </c>
      <c r="P77" s="1">
        <v>361.94336299999998</v>
      </c>
      <c r="Q77" s="1">
        <v>1322.4486999999999</v>
      </c>
      <c r="R77" s="1">
        <v>1</v>
      </c>
      <c r="S77" s="1">
        <v>1</v>
      </c>
      <c r="T77" s="1">
        <v>1</v>
      </c>
      <c r="W77" s="1">
        <f t="shared" si="6"/>
        <v>258.5</v>
      </c>
    </row>
    <row r="78" spans="2:23">
      <c r="B78" s="1">
        <v>7.6</v>
      </c>
      <c r="C78" s="1">
        <v>0.4</v>
      </c>
      <c r="D78" s="1">
        <v>-0.8</v>
      </c>
      <c r="E78" s="1">
        <v>-1.1000000000000001</v>
      </c>
      <c r="F78" s="1">
        <v>239.3</v>
      </c>
      <c r="G78" s="1">
        <v>245.9</v>
      </c>
      <c r="H78" s="1">
        <v>256.8</v>
      </c>
      <c r="I78" s="1">
        <v>1327</v>
      </c>
      <c r="J78" s="1">
        <v>0.1</v>
      </c>
      <c r="K78" s="1">
        <f t="shared" si="4"/>
        <v>-0.9</v>
      </c>
      <c r="L78" s="1">
        <f t="shared" si="4"/>
        <v>-1.2000000000000002</v>
      </c>
      <c r="M78" s="1">
        <f t="shared" si="5"/>
        <v>245.8</v>
      </c>
      <c r="N78" s="1">
        <f t="shared" si="5"/>
        <v>256.7</v>
      </c>
      <c r="O78" s="1">
        <v>0</v>
      </c>
      <c r="P78" s="1">
        <v>361.124165</v>
      </c>
      <c r="Q78" s="1">
        <v>1325.3816790000001</v>
      </c>
      <c r="R78" s="1">
        <v>1</v>
      </c>
      <c r="S78" s="1">
        <v>1</v>
      </c>
      <c r="T78" s="1">
        <v>1</v>
      </c>
      <c r="W78" s="1">
        <f t="shared" si="6"/>
        <v>238.9</v>
      </c>
    </row>
    <row r="79" spans="2:23">
      <c r="B79" s="1">
        <v>7.7</v>
      </c>
      <c r="C79" s="1">
        <v>1.1000000000000001</v>
      </c>
      <c r="D79" s="1">
        <v>-0.3</v>
      </c>
      <c r="E79" s="1">
        <v>-1.2</v>
      </c>
      <c r="F79" s="1">
        <v>250.5</v>
      </c>
      <c r="G79" s="1">
        <v>255.7</v>
      </c>
      <c r="H79" s="1">
        <v>256</v>
      </c>
      <c r="I79" s="1">
        <v>1331</v>
      </c>
      <c r="J79" s="1">
        <v>0.1</v>
      </c>
      <c r="K79" s="1">
        <f t="shared" si="4"/>
        <v>-0.4</v>
      </c>
      <c r="L79" s="1">
        <f t="shared" si="4"/>
        <v>-1.3</v>
      </c>
      <c r="M79" s="1">
        <f t="shared" si="5"/>
        <v>255.6</v>
      </c>
      <c r="N79" s="1">
        <f t="shared" si="5"/>
        <v>255.9</v>
      </c>
      <c r="O79" s="1">
        <v>0</v>
      </c>
      <c r="P79" s="1">
        <v>361.15796399999999</v>
      </c>
      <c r="Q79" s="1">
        <v>1328.3495439999999</v>
      </c>
      <c r="R79" s="1">
        <v>1</v>
      </c>
      <c r="S79" s="1">
        <v>1</v>
      </c>
      <c r="T79" s="1">
        <v>1</v>
      </c>
      <c r="W79" s="1">
        <f t="shared" si="6"/>
        <v>249.4</v>
      </c>
    </row>
    <row r="80" spans="2:23">
      <c r="B80" s="1">
        <v>7.8</v>
      </c>
      <c r="C80" s="1">
        <v>0.6</v>
      </c>
      <c r="D80" s="1">
        <v>-1.1000000000000001</v>
      </c>
      <c r="E80" s="1">
        <v>-1.2</v>
      </c>
      <c r="F80" s="1">
        <v>259.7</v>
      </c>
      <c r="G80" s="1">
        <v>264.5</v>
      </c>
      <c r="H80" s="1">
        <v>268.7</v>
      </c>
      <c r="I80" s="1">
        <v>1330</v>
      </c>
      <c r="J80" s="1">
        <v>0.1</v>
      </c>
      <c r="K80" s="1">
        <f t="shared" si="4"/>
        <v>-1.2000000000000002</v>
      </c>
      <c r="L80" s="1">
        <f t="shared" si="4"/>
        <v>-1.3</v>
      </c>
      <c r="M80" s="1">
        <f t="shared" si="5"/>
        <v>264.39999999999998</v>
      </c>
      <c r="N80" s="1">
        <f t="shared" si="5"/>
        <v>268.59999999999997</v>
      </c>
      <c r="O80" s="1">
        <v>0</v>
      </c>
      <c r="P80" s="1">
        <v>360.99530399999998</v>
      </c>
      <c r="Q80" s="1">
        <v>1331.28287</v>
      </c>
      <c r="R80" s="1">
        <v>1</v>
      </c>
      <c r="S80" s="1">
        <v>1</v>
      </c>
      <c r="T80" s="1">
        <v>1</v>
      </c>
      <c r="W80" s="1">
        <f t="shared" si="6"/>
        <v>259.09999999999997</v>
      </c>
    </row>
    <row r="81" spans="2:23">
      <c r="B81" s="1">
        <v>7.9</v>
      </c>
      <c r="C81" s="1">
        <v>0.6</v>
      </c>
      <c r="D81" s="1">
        <v>-0.7</v>
      </c>
      <c r="E81" s="1">
        <v>-1.4</v>
      </c>
      <c r="F81" s="1">
        <v>255.7</v>
      </c>
      <c r="G81" s="1">
        <v>259.3</v>
      </c>
      <c r="H81" s="1">
        <v>255.8</v>
      </c>
      <c r="I81" s="1">
        <v>1333</v>
      </c>
      <c r="J81" s="1">
        <v>0.2</v>
      </c>
      <c r="K81" s="1">
        <f t="shared" si="4"/>
        <v>-0.89999999999999991</v>
      </c>
      <c r="L81" s="1">
        <f t="shared" si="4"/>
        <v>-1.5999999999999999</v>
      </c>
      <c r="M81" s="1">
        <f t="shared" si="5"/>
        <v>259.10000000000002</v>
      </c>
      <c r="N81" s="1">
        <f t="shared" si="5"/>
        <v>255.60000000000002</v>
      </c>
      <c r="O81" s="1">
        <v>0</v>
      </c>
      <c r="P81" s="1">
        <v>360.693444</v>
      </c>
      <c r="Q81" s="1">
        <v>1333.84978</v>
      </c>
      <c r="R81" s="1">
        <v>1</v>
      </c>
      <c r="S81" s="1">
        <v>1</v>
      </c>
      <c r="T81" s="1">
        <v>1</v>
      </c>
      <c r="W81" s="1">
        <f t="shared" si="6"/>
        <v>255.1</v>
      </c>
    </row>
    <row r="82" spans="2:23">
      <c r="B82" s="1">
        <v>8</v>
      </c>
      <c r="C82" s="1">
        <v>0.1</v>
      </c>
      <c r="D82" s="1">
        <v>-1.3</v>
      </c>
      <c r="E82" s="1">
        <v>-1.5</v>
      </c>
      <c r="F82" s="1">
        <v>265.3</v>
      </c>
      <c r="G82" s="1">
        <v>267.89999999999998</v>
      </c>
      <c r="H82" s="1">
        <v>267</v>
      </c>
      <c r="I82" s="1">
        <v>1340</v>
      </c>
      <c r="J82" s="1">
        <v>0.1</v>
      </c>
      <c r="K82" s="1">
        <f t="shared" si="4"/>
        <v>-1.4000000000000001</v>
      </c>
      <c r="L82" s="1">
        <f t="shared" si="4"/>
        <v>-1.6</v>
      </c>
      <c r="M82" s="1">
        <f t="shared" si="5"/>
        <v>267.79999999999995</v>
      </c>
      <c r="N82" s="1">
        <f t="shared" si="5"/>
        <v>266.89999999999998</v>
      </c>
      <c r="O82" s="1">
        <v>0</v>
      </c>
      <c r="P82" s="1">
        <v>360.24066399999998</v>
      </c>
      <c r="Q82" s="1">
        <v>1336.4216779999999</v>
      </c>
      <c r="R82" s="1">
        <v>1</v>
      </c>
      <c r="S82" s="1">
        <v>1</v>
      </c>
      <c r="T82" s="1">
        <v>1</v>
      </c>
      <c r="W82" s="1">
        <f t="shared" si="6"/>
        <v>265.2</v>
      </c>
    </row>
    <row r="83" spans="2:23">
      <c r="B83" s="1">
        <v>8.1</v>
      </c>
      <c r="C83" s="1">
        <v>0.1</v>
      </c>
      <c r="D83" s="1">
        <v>-1.3</v>
      </c>
      <c r="E83" s="1">
        <v>-1.7</v>
      </c>
      <c r="F83" s="1">
        <v>254.8</v>
      </c>
      <c r="G83" s="1">
        <v>258.3</v>
      </c>
      <c r="H83" s="1">
        <v>253.4</v>
      </c>
      <c r="I83" s="1">
        <v>1334</v>
      </c>
      <c r="J83" s="1">
        <v>0.1</v>
      </c>
      <c r="K83" s="1">
        <f t="shared" si="4"/>
        <v>-1.4000000000000001</v>
      </c>
      <c r="L83" s="1">
        <f t="shared" si="4"/>
        <v>-1.8</v>
      </c>
      <c r="M83" s="1">
        <f t="shared" si="5"/>
        <v>258.2</v>
      </c>
      <c r="N83" s="1">
        <f t="shared" si="5"/>
        <v>253.3</v>
      </c>
      <c r="O83" s="1">
        <v>0</v>
      </c>
      <c r="P83" s="1">
        <v>360.02505400000001</v>
      </c>
      <c r="Q83" s="1">
        <v>1339.3987099999999</v>
      </c>
      <c r="R83" s="1">
        <v>1</v>
      </c>
      <c r="S83" s="1">
        <v>1</v>
      </c>
      <c r="T83" s="1">
        <v>1</v>
      </c>
      <c r="W83" s="1">
        <f t="shared" si="6"/>
        <v>254.70000000000002</v>
      </c>
    </row>
    <row r="84" spans="2:23">
      <c r="B84" s="1">
        <v>8.1999999999999993</v>
      </c>
      <c r="C84" s="1">
        <v>-0.1</v>
      </c>
      <c r="D84" s="1">
        <v>-1.4</v>
      </c>
      <c r="E84" s="1">
        <v>-1.5</v>
      </c>
      <c r="F84" s="1">
        <v>267.10000000000002</v>
      </c>
      <c r="G84" s="1">
        <v>269.39999999999998</v>
      </c>
      <c r="H84" s="1">
        <v>266.39999999999998</v>
      </c>
      <c r="I84" s="1">
        <v>1344</v>
      </c>
      <c r="J84" s="1">
        <v>0.2</v>
      </c>
      <c r="K84" s="1">
        <f t="shared" si="4"/>
        <v>-1.5999999999999999</v>
      </c>
      <c r="L84" s="1">
        <f t="shared" si="4"/>
        <v>-1.7</v>
      </c>
      <c r="M84" s="1">
        <f t="shared" si="5"/>
        <v>269.2</v>
      </c>
      <c r="N84" s="1">
        <f t="shared" si="5"/>
        <v>266.2</v>
      </c>
      <c r="O84" s="1">
        <v>0</v>
      </c>
      <c r="P84" s="1">
        <v>359.68117100000001</v>
      </c>
      <c r="Q84" s="1">
        <v>1341.9129720000001</v>
      </c>
      <c r="R84" s="1">
        <v>1</v>
      </c>
      <c r="S84" s="1">
        <v>1</v>
      </c>
      <c r="T84" s="1">
        <v>1</v>
      </c>
      <c r="W84" s="1">
        <f t="shared" si="6"/>
        <v>267.20000000000005</v>
      </c>
    </row>
    <row r="85" spans="2:23">
      <c r="B85" s="1">
        <v>8.3000000000000007</v>
      </c>
      <c r="C85" s="1">
        <v>-0.1</v>
      </c>
      <c r="D85" s="1">
        <v>-1.5</v>
      </c>
      <c r="E85" s="1">
        <v>-1.6</v>
      </c>
      <c r="F85" s="1">
        <v>254.4</v>
      </c>
      <c r="G85" s="1">
        <v>257</v>
      </c>
      <c r="H85" s="1">
        <v>254.3</v>
      </c>
      <c r="I85" s="1">
        <v>1343</v>
      </c>
      <c r="J85" s="1">
        <v>0.1</v>
      </c>
      <c r="K85" s="1">
        <f t="shared" si="4"/>
        <v>-1.6</v>
      </c>
      <c r="L85" s="1">
        <f t="shared" si="4"/>
        <v>-1.7000000000000002</v>
      </c>
      <c r="M85" s="1">
        <f t="shared" si="5"/>
        <v>256.89999999999998</v>
      </c>
      <c r="N85" s="1">
        <f t="shared" si="5"/>
        <v>254.20000000000002</v>
      </c>
      <c r="O85" s="1">
        <v>0</v>
      </c>
      <c r="P85" s="1">
        <v>360.18315000000001</v>
      </c>
      <c r="Q85" s="1">
        <v>1344.14771</v>
      </c>
      <c r="R85" s="1">
        <v>1</v>
      </c>
      <c r="S85" s="1">
        <v>1</v>
      </c>
      <c r="T85" s="1">
        <v>1</v>
      </c>
      <c r="W85" s="1">
        <f t="shared" si="6"/>
        <v>254.5</v>
      </c>
    </row>
    <row r="86" spans="2:23">
      <c r="B86" s="1">
        <v>8.4</v>
      </c>
      <c r="C86" s="1">
        <v>-0.2</v>
      </c>
      <c r="D86" s="1">
        <v>-1.6</v>
      </c>
      <c r="E86" s="1">
        <v>-1.6</v>
      </c>
      <c r="F86" s="1">
        <v>267.10000000000002</v>
      </c>
      <c r="G86" s="1">
        <v>270.2</v>
      </c>
      <c r="H86" s="1">
        <v>266.7</v>
      </c>
      <c r="I86" s="1">
        <v>1344</v>
      </c>
      <c r="J86" s="1">
        <v>0.1</v>
      </c>
      <c r="K86" s="1">
        <f t="shared" si="4"/>
        <v>-1.7000000000000002</v>
      </c>
      <c r="L86" s="1">
        <f t="shared" si="4"/>
        <v>-1.7000000000000002</v>
      </c>
      <c r="M86" s="1">
        <f t="shared" si="5"/>
        <v>270.09999999999997</v>
      </c>
      <c r="N86" s="1">
        <f t="shared" si="5"/>
        <v>266.59999999999997</v>
      </c>
      <c r="O86" s="1">
        <v>0</v>
      </c>
      <c r="P86" s="1">
        <v>361.30053199999998</v>
      </c>
      <c r="Q86" s="1">
        <v>1346.2426129999999</v>
      </c>
      <c r="R86" s="1">
        <v>1</v>
      </c>
      <c r="S86" s="1">
        <v>1</v>
      </c>
      <c r="T86" s="1">
        <v>1</v>
      </c>
      <c r="W86" s="1">
        <f t="shared" si="6"/>
        <v>267.3</v>
      </c>
    </row>
    <row r="87" spans="2:23">
      <c r="B87" s="1">
        <v>8.5</v>
      </c>
      <c r="C87" s="1">
        <v>-0.2</v>
      </c>
      <c r="D87" s="1">
        <v>-1.6</v>
      </c>
      <c r="E87" s="1">
        <v>-1.7</v>
      </c>
      <c r="F87" s="1">
        <v>253.6</v>
      </c>
      <c r="G87" s="1">
        <v>257</v>
      </c>
      <c r="H87" s="1">
        <v>254.7</v>
      </c>
      <c r="I87" s="1">
        <v>1350</v>
      </c>
      <c r="J87" s="1">
        <v>0.2</v>
      </c>
      <c r="K87" s="1">
        <f t="shared" si="4"/>
        <v>-1.8</v>
      </c>
      <c r="L87" s="1">
        <f t="shared" si="4"/>
        <v>-1.9</v>
      </c>
      <c r="M87" s="1">
        <f t="shared" si="5"/>
        <v>256.8</v>
      </c>
      <c r="N87" s="1">
        <f t="shared" si="5"/>
        <v>254.5</v>
      </c>
      <c r="O87" s="1">
        <v>0</v>
      </c>
      <c r="P87" s="1">
        <v>361.375</v>
      </c>
      <c r="Q87" s="1">
        <v>1348.6861879999999</v>
      </c>
      <c r="R87" s="1">
        <v>1</v>
      </c>
      <c r="S87" s="1">
        <v>1</v>
      </c>
      <c r="T87" s="1">
        <v>1</v>
      </c>
      <c r="W87" s="1">
        <f t="shared" si="6"/>
        <v>253.79999999999998</v>
      </c>
    </row>
    <row r="88" spans="2:23">
      <c r="B88" s="1">
        <v>8.6</v>
      </c>
      <c r="C88" s="1">
        <v>-0.3</v>
      </c>
      <c r="D88" s="1">
        <v>-1.5</v>
      </c>
      <c r="E88" s="1">
        <v>-1.7</v>
      </c>
      <c r="F88" s="1">
        <v>268</v>
      </c>
      <c r="G88" s="1">
        <v>269.8</v>
      </c>
      <c r="H88" s="1">
        <v>266.7</v>
      </c>
      <c r="I88" s="1">
        <v>1351</v>
      </c>
      <c r="J88" s="1">
        <v>0.2</v>
      </c>
      <c r="K88" s="1">
        <f t="shared" si="4"/>
        <v>-1.7</v>
      </c>
      <c r="L88" s="1">
        <f t="shared" si="4"/>
        <v>-1.9</v>
      </c>
      <c r="M88" s="1">
        <f t="shared" si="5"/>
        <v>269.60000000000002</v>
      </c>
      <c r="N88" s="1">
        <f t="shared" si="5"/>
        <v>266.5</v>
      </c>
      <c r="O88" s="1">
        <v>0</v>
      </c>
      <c r="P88" s="1">
        <v>361.49206600000002</v>
      </c>
      <c r="Q88" s="1">
        <v>1350.4173129999999</v>
      </c>
      <c r="R88" s="1">
        <v>1</v>
      </c>
      <c r="S88" s="1">
        <v>1</v>
      </c>
      <c r="T88" s="1">
        <v>1</v>
      </c>
      <c r="W88" s="1">
        <f t="shared" si="6"/>
        <v>268.3</v>
      </c>
    </row>
    <row r="89" spans="2:23">
      <c r="B89" s="1">
        <v>8.6999999999999993</v>
      </c>
      <c r="C89" s="1">
        <v>-0.2</v>
      </c>
      <c r="D89" s="1">
        <v>-1.6</v>
      </c>
      <c r="E89" s="1">
        <v>-1.7</v>
      </c>
      <c r="F89" s="1">
        <v>253.4</v>
      </c>
      <c r="G89" s="1">
        <v>256.39999999999998</v>
      </c>
      <c r="H89" s="1">
        <v>254.5</v>
      </c>
      <c r="I89" s="1">
        <v>1358</v>
      </c>
      <c r="J89" s="1">
        <v>0.1</v>
      </c>
      <c r="K89" s="1">
        <f t="shared" si="4"/>
        <v>-1.7000000000000002</v>
      </c>
      <c r="L89" s="1">
        <f t="shared" si="4"/>
        <v>-1.8</v>
      </c>
      <c r="M89" s="1">
        <f t="shared" si="5"/>
        <v>256.29999999999995</v>
      </c>
      <c r="N89" s="1">
        <f t="shared" si="5"/>
        <v>254.4</v>
      </c>
      <c r="O89" s="1">
        <v>0</v>
      </c>
      <c r="P89" s="1">
        <v>361.10255899999999</v>
      </c>
      <c r="Q89" s="1">
        <v>1352.5395639999999</v>
      </c>
      <c r="R89" s="1">
        <v>1</v>
      </c>
      <c r="S89" s="1">
        <v>1</v>
      </c>
      <c r="T89" s="1">
        <v>1</v>
      </c>
      <c r="W89" s="1">
        <f t="shared" si="6"/>
        <v>253.6</v>
      </c>
    </row>
    <row r="90" spans="2:23">
      <c r="B90" s="1">
        <v>8.8000000000000007</v>
      </c>
      <c r="C90" s="1">
        <v>-0.1</v>
      </c>
      <c r="D90" s="1">
        <v>-1.5</v>
      </c>
      <c r="E90" s="1">
        <v>-1.7</v>
      </c>
      <c r="F90" s="1">
        <v>265.60000000000002</v>
      </c>
      <c r="G90" s="1">
        <v>268.8</v>
      </c>
      <c r="H90" s="1">
        <v>268.3</v>
      </c>
      <c r="I90" s="1">
        <v>1358</v>
      </c>
      <c r="J90" s="1">
        <v>0.1</v>
      </c>
      <c r="K90" s="1">
        <f t="shared" si="4"/>
        <v>-1.6</v>
      </c>
      <c r="L90" s="1">
        <f t="shared" si="4"/>
        <v>-1.8</v>
      </c>
      <c r="M90" s="1">
        <f t="shared" si="5"/>
        <v>268.7</v>
      </c>
      <c r="N90" s="1">
        <f t="shared" si="5"/>
        <v>268.2</v>
      </c>
      <c r="O90" s="1">
        <v>0</v>
      </c>
      <c r="P90" s="1">
        <v>360.79411700000003</v>
      </c>
      <c r="Q90" s="1">
        <v>1355.2636520000001</v>
      </c>
      <c r="R90" s="1">
        <v>1</v>
      </c>
      <c r="S90" s="1">
        <v>1</v>
      </c>
      <c r="T90" s="1">
        <v>1</v>
      </c>
      <c r="W90" s="1">
        <f t="shared" si="6"/>
        <v>265.70000000000005</v>
      </c>
    </row>
    <row r="91" spans="2:23">
      <c r="B91" s="1">
        <v>8.9</v>
      </c>
      <c r="C91" s="1">
        <v>0.1</v>
      </c>
      <c r="D91" s="1">
        <v>-1.4</v>
      </c>
      <c r="E91" s="1">
        <v>-1.8</v>
      </c>
      <c r="F91" s="1">
        <v>255.2</v>
      </c>
      <c r="G91" s="1">
        <v>260.10000000000002</v>
      </c>
      <c r="H91" s="1">
        <v>255.8</v>
      </c>
      <c r="I91" s="1">
        <v>1356</v>
      </c>
      <c r="J91" s="1">
        <v>0.1</v>
      </c>
      <c r="K91" s="1">
        <f t="shared" ref="K91:L154" si="7">D91-$J91</f>
        <v>-1.5</v>
      </c>
      <c r="L91" s="1">
        <f t="shared" si="7"/>
        <v>-1.9000000000000001</v>
      </c>
      <c r="M91" s="1">
        <f t="shared" ref="M91:N154" si="8">G91-$J91</f>
        <v>260</v>
      </c>
      <c r="N91" s="1">
        <f t="shared" si="8"/>
        <v>255.70000000000002</v>
      </c>
      <c r="O91" s="1">
        <v>0</v>
      </c>
      <c r="P91" s="1">
        <v>361.1875</v>
      </c>
      <c r="Q91" s="1">
        <v>1356.7652700000001</v>
      </c>
      <c r="R91" s="1">
        <v>1</v>
      </c>
      <c r="S91" s="1">
        <v>1</v>
      </c>
      <c r="T91" s="1">
        <v>1</v>
      </c>
      <c r="W91" s="1">
        <f t="shared" si="6"/>
        <v>255.1</v>
      </c>
    </row>
    <row r="92" spans="2:23">
      <c r="B92" s="1">
        <v>9</v>
      </c>
      <c r="C92" s="1">
        <v>0</v>
      </c>
      <c r="D92" s="1">
        <v>-1.5</v>
      </c>
      <c r="E92" s="1">
        <v>-1.8</v>
      </c>
      <c r="F92" s="1">
        <v>264.2</v>
      </c>
      <c r="G92" s="1">
        <v>268.39999999999998</v>
      </c>
      <c r="H92" s="1">
        <v>268.60000000000002</v>
      </c>
      <c r="I92" s="1">
        <v>1358</v>
      </c>
      <c r="J92" s="1">
        <v>0.1</v>
      </c>
      <c r="K92" s="1">
        <f t="shared" si="7"/>
        <v>-1.6</v>
      </c>
      <c r="L92" s="1">
        <f t="shared" si="7"/>
        <v>-1.9000000000000001</v>
      </c>
      <c r="M92" s="1">
        <f t="shared" si="8"/>
        <v>268.29999999999995</v>
      </c>
      <c r="N92" s="1">
        <f t="shared" si="8"/>
        <v>268.5</v>
      </c>
      <c r="O92" s="1">
        <v>0</v>
      </c>
      <c r="P92" s="1">
        <v>361.10569099999998</v>
      </c>
      <c r="Q92" s="1">
        <v>1358.632114</v>
      </c>
      <c r="R92" s="1">
        <v>1</v>
      </c>
      <c r="S92" s="1">
        <v>1</v>
      </c>
      <c r="T92" s="1">
        <v>1</v>
      </c>
      <c r="W92" s="1">
        <f t="shared" si="6"/>
        <v>264.2</v>
      </c>
    </row>
    <row r="93" spans="2:23">
      <c r="B93" s="1">
        <v>9.1</v>
      </c>
      <c r="C93" s="1">
        <v>0.2</v>
      </c>
      <c r="D93" s="1">
        <v>-0.9</v>
      </c>
      <c r="E93" s="1">
        <v>-1.8</v>
      </c>
      <c r="F93" s="1">
        <v>256.3</v>
      </c>
      <c r="G93" s="1">
        <v>260.60000000000002</v>
      </c>
      <c r="H93" s="1">
        <v>257.7</v>
      </c>
      <c r="I93" s="1">
        <v>1358</v>
      </c>
      <c r="J93" s="1">
        <v>0.1</v>
      </c>
      <c r="K93" s="1">
        <f t="shared" si="7"/>
        <v>-1</v>
      </c>
      <c r="L93" s="1">
        <f t="shared" si="7"/>
        <v>-1.9000000000000001</v>
      </c>
      <c r="M93" s="1">
        <f t="shared" si="8"/>
        <v>260.5</v>
      </c>
      <c r="N93" s="1">
        <f t="shared" si="8"/>
        <v>257.59999999999997</v>
      </c>
      <c r="O93" s="1">
        <v>0</v>
      </c>
      <c r="P93" s="1">
        <v>360.892403</v>
      </c>
      <c r="Q93" s="1">
        <v>1360.034807</v>
      </c>
      <c r="R93" s="1">
        <v>1</v>
      </c>
      <c r="S93" s="1">
        <v>1</v>
      </c>
      <c r="T93" s="1">
        <v>1</v>
      </c>
      <c r="W93" s="1">
        <f t="shared" si="6"/>
        <v>256.10000000000002</v>
      </c>
    </row>
    <row r="94" spans="2:23">
      <c r="B94" s="1">
        <v>9.1999999999999993</v>
      </c>
      <c r="C94" s="1">
        <v>0.1</v>
      </c>
      <c r="D94" s="1">
        <v>-1.5</v>
      </c>
      <c r="E94" s="1">
        <v>-1.8</v>
      </c>
      <c r="F94" s="1">
        <v>253.3</v>
      </c>
      <c r="G94" s="1">
        <v>259.60000000000002</v>
      </c>
      <c r="H94" s="1">
        <v>264.5</v>
      </c>
      <c r="I94" s="1">
        <v>1363</v>
      </c>
      <c r="J94" s="1">
        <v>0.1</v>
      </c>
      <c r="K94" s="1">
        <f t="shared" si="7"/>
        <v>-1.6</v>
      </c>
      <c r="L94" s="1">
        <f t="shared" si="7"/>
        <v>-1.9000000000000001</v>
      </c>
      <c r="M94" s="1">
        <f t="shared" si="8"/>
        <v>259.5</v>
      </c>
      <c r="N94" s="1">
        <f t="shared" si="8"/>
        <v>264.39999999999998</v>
      </c>
      <c r="O94" s="1">
        <v>0</v>
      </c>
      <c r="P94" s="1">
        <v>361.70131400000002</v>
      </c>
      <c r="Q94" s="1">
        <v>1361.5547329999999</v>
      </c>
      <c r="R94" s="1">
        <v>1</v>
      </c>
      <c r="S94" s="1">
        <v>1</v>
      </c>
      <c r="T94" s="1">
        <v>1</v>
      </c>
      <c r="W94" s="1">
        <f t="shared" si="6"/>
        <v>253.20000000000002</v>
      </c>
    </row>
    <row r="95" spans="2:23">
      <c r="B95" s="1">
        <v>9.3000000000000007</v>
      </c>
      <c r="C95" s="1">
        <v>0.4</v>
      </c>
      <c r="D95" s="1">
        <v>-1</v>
      </c>
      <c r="E95" s="1">
        <v>-1.7</v>
      </c>
      <c r="F95" s="1">
        <v>251.4</v>
      </c>
      <c r="G95" s="1">
        <v>257.39999999999998</v>
      </c>
      <c r="H95" s="1">
        <v>258.10000000000002</v>
      </c>
      <c r="I95" s="1">
        <v>1365</v>
      </c>
      <c r="J95" s="1">
        <v>0.1</v>
      </c>
      <c r="K95" s="1">
        <f t="shared" si="7"/>
        <v>-1.1000000000000001</v>
      </c>
      <c r="L95" s="1">
        <f t="shared" si="7"/>
        <v>-1.8</v>
      </c>
      <c r="M95" s="1">
        <f t="shared" si="8"/>
        <v>257.29999999999995</v>
      </c>
      <c r="N95" s="1">
        <f t="shared" si="8"/>
        <v>258</v>
      </c>
      <c r="O95" s="1">
        <v>0</v>
      </c>
      <c r="P95" s="1">
        <v>362.53328499999998</v>
      </c>
      <c r="Q95" s="1">
        <v>1363.5652339999999</v>
      </c>
      <c r="R95" s="1">
        <v>1</v>
      </c>
      <c r="S95" s="1">
        <v>1</v>
      </c>
      <c r="T95" s="1">
        <v>1</v>
      </c>
      <c r="W95" s="1">
        <f t="shared" si="6"/>
        <v>251</v>
      </c>
    </row>
    <row r="96" spans="2:23">
      <c r="B96" s="1">
        <v>9.4</v>
      </c>
      <c r="C96" s="1">
        <v>-0.1</v>
      </c>
      <c r="D96" s="1">
        <v>-1.7</v>
      </c>
      <c r="E96" s="1">
        <v>-1.8</v>
      </c>
      <c r="F96" s="1">
        <v>236</v>
      </c>
      <c r="G96" s="1">
        <v>242.5</v>
      </c>
      <c r="H96" s="1">
        <v>255.4</v>
      </c>
      <c r="I96" s="1">
        <v>1366</v>
      </c>
      <c r="J96" s="1">
        <v>0.1</v>
      </c>
      <c r="K96" s="1">
        <f t="shared" si="7"/>
        <v>-1.8</v>
      </c>
      <c r="L96" s="1">
        <f t="shared" si="7"/>
        <v>-1.9000000000000001</v>
      </c>
      <c r="M96" s="1">
        <f t="shared" si="8"/>
        <v>242.4</v>
      </c>
      <c r="N96" s="1">
        <f t="shared" si="8"/>
        <v>255.3</v>
      </c>
      <c r="O96" s="1">
        <v>0</v>
      </c>
      <c r="P96" s="1">
        <v>362.26844399999999</v>
      </c>
      <c r="Q96" s="1">
        <v>1365.0655609999999</v>
      </c>
      <c r="R96" s="1">
        <v>1</v>
      </c>
      <c r="S96" s="1">
        <v>1</v>
      </c>
      <c r="T96" s="1">
        <v>1</v>
      </c>
      <c r="W96" s="1">
        <f t="shared" si="6"/>
        <v>236.1</v>
      </c>
    </row>
    <row r="97" spans="2:23">
      <c r="B97" s="1">
        <v>9.5</v>
      </c>
      <c r="C97" s="1">
        <v>-0.2</v>
      </c>
      <c r="D97" s="1">
        <v>-1.4</v>
      </c>
      <c r="E97" s="1">
        <v>-1.8</v>
      </c>
      <c r="F97" s="1">
        <v>259.5</v>
      </c>
      <c r="G97" s="1">
        <v>260.8</v>
      </c>
      <c r="H97" s="1">
        <v>260.60000000000002</v>
      </c>
      <c r="I97" s="1">
        <v>1362</v>
      </c>
      <c r="J97" s="1">
        <v>0.2</v>
      </c>
      <c r="K97" s="1">
        <f t="shared" si="7"/>
        <v>-1.5999999999999999</v>
      </c>
      <c r="L97" s="1">
        <f t="shared" si="7"/>
        <v>-2</v>
      </c>
      <c r="M97" s="1">
        <f t="shared" si="8"/>
        <v>260.60000000000002</v>
      </c>
      <c r="N97" s="1">
        <f t="shared" si="8"/>
        <v>260.40000000000003</v>
      </c>
      <c r="O97" s="1">
        <v>0</v>
      </c>
      <c r="P97" s="1">
        <v>362.23670399999997</v>
      </c>
      <c r="Q97" s="1">
        <v>1366.3178370000001</v>
      </c>
      <c r="R97" s="1">
        <v>1</v>
      </c>
      <c r="S97" s="1">
        <v>1</v>
      </c>
      <c r="T97" s="1">
        <v>1</v>
      </c>
      <c r="W97" s="1">
        <f t="shared" si="6"/>
        <v>259.7</v>
      </c>
    </row>
    <row r="98" spans="2:23">
      <c r="B98" s="1">
        <v>9.6</v>
      </c>
      <c r="C98" s="1">
        <v>-0.3</v>
      </c>
      <c r="D98" s="1">
        <v>-1.8</v>
      </c>
      <c r="E98" s="1">
        <v>-1.9</v>
      </c>
      <c r="F98" s="1">
        <v>254.5</v>
      </c>
      <c r="G98" s="1">
        <v>257</v>
      </c>
      <c r="H98" s="1">
        <v>250.1</v>
      </c>
      <c r="I98" s="1">
        <v>1369</v>
      </c>
      <c r="J98" s="1">
        <v>0.1</v>
      </c>
      <c r="K98" s="1">
        <f t="shared" si="7"/>
        <v>-1.9000000000000001</v>
      </c>
      <c r="L98" s="1">
        <f t="shared" si="7"/>
        <v>-2</v>
      </c>
      <c r="M98" s="1">
        <f t="shared" si="8"/>
        <v>256.89999999999998</v>
      </c>
      <c r="N98" s="1">
        <f t="shared" si="8"/>
        <v>250</v>
      </c>
      <c r="O98" s="1">
        <v>0</v>
      </c>
      <c r="P98" s="1">
        <v>362.20427100000001</v>
      </c>
      <c r="Q98" s="1">
        <v>1367.4870309999999</v>
      </c>
      <c r="R98" s="1">
        <v>1</v>
      </c>
      <c r="S98" s="1">
        <v>1</v>
      </c>
      <c r="T98" s="1">
        <v>1</v>
      </c>
      <c r="W98" s="1">
        <f t="shared" si="6"/>
        <v>254.8</v>
      </c>
    </row>
    <row r="99" spans="2:23">
      <c r="B99" s="1">
        <v>9.6999999999999993</v>
      </c>
      <c r="C99" s="1">
        <v>-0.5</v>
      </c>
      <c r="D99" s="1">
        <v>-1.9</v>
      </c>
      <c r="E99" s="1">
        <v>-1.8</v>
      </c>
      <c r="F99" s="1">
        <v>268.39999999999998</v>
      </c>
      <c r="G99" s="1">
        <v>271.60000000000002</v>
      </c>
      <c r="H99" s="1">
        <v>267.89999999999998</v>
      </c>
      <c r="I99" s="1">
        <v>1368</v>
      </c>
      <c r="J99" s="1">
        <v>0.1</v>
      </c>
      <c r="K99" s="1">
        <f t="shared" si="7"/>
        <v>-2</v>
      </c>
      <c r="L99" s="1">
        <f t="shared" si="7"/>
        <v>-1.9000000000000001</v>
      </c>
      <c r="M99" s="1">
        <f t="shared" si="8"/>
        <v>271.5</v>
      </c>
      <c r="N99" s="1">
        <f t="shared" si="8"/>
        <v>267.79999999999995</v>
      </c>
      <c r="O99" s="1">
        <v>0</v>
      </c>
      <c r="P99" s="1">
        <v>362.18140499999998</v>
      </c>
      <c r="Q99" s="1">
        <v>1368.7195240000001</v>
      </c>
      <c r="R99" s="1">
        <v>1</v>
      </c>
      <c r="S99" s="1">
        <v>1</v>
      </c>
      <c r="T99" s="1">
        <v>1</v>
      </c>
      <c r="W99" s="1">
        <f t="shared" si="6"/>
        <v>268.89999999999998</v>
      </c>
    </row>
    <row r="100" spans="2:23">
      <c r="B100" s="1">
        <v>9.8000000000000007</v>
      </c>
      <c r="C100" s="1">
        <v>-0.2</v>
      </c>
      <c r="D100" s="1">
        <v>-1.6</v>
      </c>
      <c r="E100" s="1">
        <v>-1.9</v>
      </c>
      <c r="F100" s="1">
        <v>256.10000000000002</v>
      </c>
      <c r="G100" s="1">
        <v>258.60000000000002</v>
      </c>
      <c r="H100" s="1">
        <v>256.89999999999998</v>
      </c>
      <c r="I100" s="1">
        <v>1371</v>
      </c>
      <c r="J100" s="1">
        <v>0.2</v>
      </c>
      <c r="K100" s="1">
        <f t="shared" si="7"/>
        <v>-1.8</v>
      </c>
      <c r="L100" s="1">
        <f t="shared" si="7"/>
        <v>-2.1</v>
      </c>
      <c r="M100" s="1">
        <f t="shared" si="8"/>
        <v>258.40000000000003</v>
      </c>
      <c r="N100" s="1">
        <f t="shared" si="8"/>
        <v>256.7</v>
      </c>
      <c r="O100" s="1">
        <v>0</v>
      </c>
      <c r="P100" s="1">
        <v>362.02084200000002</v>
      </c>
      <c r="Q100" s="1">
        <v>1370.3471950000001</v>
      </c>
      <c r="R100" s="1">
        <v>1</v>
      </c>
      <c r="S100" s="1">
        <v>1</v>
      </c>
      <c r="T100" s="1">
        <v>1</v>
      </c>
      <c r="W100" s="1">
        <f t="shared" si="6"/>
        <v>256.3</v>
      </c>
    </row>
    <row r="101" spans="2:23">
      <c r="B101" s="1">
        <v>9.9</v>
      </c>
      <c r="C101" s="1">
        <v>-0.2</v>
      </c>
      <c r="D101" s="1">
        <v>-1.7</v>
      </c>
      <c r="E101" s="1">
        <v>-1.8</v>
      </c>
      <c r="F101" s="1">
        <v>263</v>
      </c>
      <c r="G101" s="1">
        <v>268.7</v>
      </c>
      <c r="H101" s="1">
        <v>270.10000000000002</v>
      </c>
      <c r="I101" s="1">
        <v>1372</v>
      </c>
      <c r="J101" s="1">
        <v>0.1</v>
      </c>
      <c r="K101" s="1">
        <f t="shared" si="7"/>
        <v>-1.8</v>
      </c>
      <c r="L101" s="1">
        <f t="shared" si="7"/>
        <v>-1.9000000000000001</v>
      </c>
      <c r="M101" s="1">
        <f t="shared" si="8"/>
        <v>268.59999999999997</v>
      </c>
      <c r="N101" s="1">
        <f t="shared" si="8"/>
        <v>270</v>
      </c>
      <c r="O101" s="1">
        <v>0</v>
      </c>
      <c r="P101" s="1">
        <v>362.41522900000001</v>
      </c>
      <c r="Q101" s="1">
        <v>1371.810193</v>
      </c>
      <c r="R101" s="1">
        <v>1</v>
      </c>
      <c r="S101" s="1">
        <v>1</v>
      </c>
      <c r="T101" s="1">
        <v>1</v>
      </c>
      <c r="W101" s="1">
        <f t="shared" si="6"/>
        <v>263.2</v>
      </c>
    </row>
    <row r="102" spans="2:23">
      <c r="B102" s="1">
        <v>10</v>
      </c>
      <c r="C102" s="1">
        <v>0.2</v>
      </c>
      <c r="D102" s="1">
        <v>-1</v>
      </c>
      <c r="E102" s="1">
        <v>-1.9</v>
      </c>
      <c r="F102" s="1">
        <v>252.5</v>
      </c>
      <c r="G102" s="1">
        <v>258.7</v>
      </c>
      <c r="H102" s="1">
        <v>259.10000000000002</v>
      </c>
      <c r="I102" s="1">
        <v>1376</v>
      </c>
      <c r="J102" s="1">
        <v>0.1</v>
      </c>
      <c r="K102" s="1">
        <f t="shared" si="7"/>
        <v>-1.1000000000000001</v>
      </c>
      <c r="L102" s="1">
        <f t="shared" si="7"/>
        <v>-2</v>
      </c>
      <c r="M102" s="1">
        <f t="shared" si="8"/>
        <v>258.59999999999997</v>
      </c>
      <c r="N102" s="1">
        <f t="shared" si="8"/>
        <v>259</v>
      </c>
      <c r="O102" s="1">
        <v>0</v>
      </c>
      <c r="P102" s="1">
        <v>362.97464300000001</v>
      </c>
      <c r="Q102" s="1">
        <v>1372.769998</v>
      </c>
      <c r="R102" s="1">
        <v>1</v>
      </c>
      <c r="S102" s="1">
        <v>1</v>
      </c>
      <c r="T102" s="1">
        <v>1</v>
      </c>
      <c r="W102" s="1">
        <f t="shared" si="6"/>
        <v>252.3</v>
      </c>
    </row>
    <row r="103" spans="2:23">
      <c r="B103" s="1">
        <v>10.1</v>
      </c>
      <c r="C103" s="1">
        <v>-0.2</v>
      </c>
      <c r="D103" s="1">
        <v>-1.8</v>
      </c>
      <c r="E103" s="1">
        <v>-1.9</v>
      </c>
      <c r="F103" s="1">
        <v>236.7</v>
      </c>
      <c r="G103" s="1">
        <v>244.3</v>
      </c>
      <c r="H103" s="1">
        <v>255.4</v>
      </c>
      <c r="I103" s="1">
        <v>1374</v>
      </c>
      <c r="J103" s="1">
        <v>0.1</v>
      </c>
      <c r="K103" s="1">
        <f t="shared" si="7"/>
        <v>-1.9000000000000001</v>
      </c>
      <c r="L103" s="1">
        <f t="shared" si="7"/>
        <v>-2</v>
      </c>
      <c r="M103" s="1">
        <f t="shared" si="8"/>
        <v>244.20000000000002</v>
      </c>
      <c r="N103" s="1">
        <f t="shared" si="8"/>
        <v>255.3</v>
      </c>
      <c r="O103" s="1">
        <v>0</v>
      </c>
      <c r="P103" s="1">
        <v>363</v>
      </c>
      <c r="Q103" s="1">
        <v>1373.8439370000001</v>
      </c>
      <c r="R103" s="1">
        <v>1</v>
      </c>
      <c r="S103" s="1">
        <v>1</v>
      </c>
      <c r="T103" s="1">
        <v>1</v>
      </c>
      <c r="W103" s="1">
        <f t="shared" si="6"/>
        <v>236.89999999999998</v>
      </c>
    </row>
    <row r="104" spans="2:23">
      <c r="B104" s="1">
        <v>10.199999999999999</v>
      </c>
      <c r="C104" s="1">
        <v>-0.3</v>
      </c>
      <c r="D104" s="1">
        <v>-1.8</v>
      </c>
      <c r="E104" s="1">
        <v>-1.8</v>
      </c>
      <c r="F104" s="1">
        <v>263.39999999999998</v>
      </c>
      <c r="G104" s="1">
        <v>264.5</v>
      </c>
      <c r="H104" s="1">
        <v>263.3</v>
      </c>
      <c r="I104" s="1">
        <v>1379</v>
      </c>
      <c r="J104" s="1">
        <v>0.1</v>
      </c>
      <c r="K104" s="1">
        <f t="shared" si="7"/>
        <v>-1.9000000000000001</v>
      </c>
      <c r="L104" s="1">
        <f t="shared" si="7"/>
        <v>-1.9000000000000001</v>
      </c>
      <c r="M104" s="1">
        <f t="shared" si="8"/>
        <v>264.39999999999998</v>
      </c>
      <c r="N104" s="1">
        <f t="shared" si="8"/>
        <v>263.2</v>
      </c>
      <c r="O104" s="1">
        <v>0</v>
      </c>
      <c r="P104" s="1">
        <v>362.74314199999998</v>
      </c>
      <c r="Q104" s="1">
        <v>1374.7637159999999</v>
      </c>
      <c r="R104" s="1">
        <v>1</v>
      </c>
      <c r="S104" s="1">
        <v>1</v>
      </c>
      <c r="T104" s="1">
        <v>1</v>
      </c>
      <c r="W104" s="1">
        <f t="shared" si="6"/>
        <v>263.7</v>
      </c>
    </row>
    <row r="105" spans="2:23">
      <c r="B105" s="1">
        <v>10.3</v>
      </c>
      <c r="C105" s="1">
        <v>-0.5</v>
      </c>
      <c r="D105" s="1">
        <v>-2</v>
      </c>
      <c r="E105" s="1">
        <v>-2</v>
      </c>
      <c r="F105" s="1">
        <v>255.3</v>
      </c>
      <c r="G105" s="1">
        <v>258.89999999999998</v>
      </c>
      <c r="H105" s="1">
        <v>254.3</v>
      </c>
      <c r="I105" s="1">
        <v>1376</v>
      </c>
      <c r="J105" s="1">
        <v>0.1</v>
      </c>
      <c r="K105" s="1">
        <f t="shared" si="7"/>
        <v>-2.1</v>
      </c>
      <c r="L105" s="1">
        <f t="shared" si="7"/>
        <v>-2.1</v>
      </c>
      <c r="M105" s="1">
        <f t="shared" si="8"/>
        <v>258.79999999999995</v>
      </c>
      <c r="N105" s="1">
        <f t="shared" si="8"/>
        <v>254.20000000000002</v>
      </c>
      <c r="O105" s="1">
        <v>0</v>
      </c>
      <c r="P105" s="1">
        <v>362.94254100000001</v>
      </c>
      <c r="Q105" s="1">
        <v>1376.08871</v>
      </c>
      <c r="R105" s="1">
        <v>1</v>
      </c>
      <c r="S105" s="1">
        <v>1</v>
      </c>
      <c r="T105" s="1">
        <v>1</v>
      </c>
      <c r="W105" s="1">
        <f t="shared" si="6"/>
        <v>255.8</v>
      </c>
    </row>
    <row r="106" spans="2:23">
      <c r="B106" s="1">
        <v>10.4</v>
      </c>
      <c r="C106" s="1">
        <v>-0.3</v>
      </c>
      <c r="D106" s="1">
        <v>-1.9</v>
      </c>
      <c r="E106" s="1">
        <v>-1.9</v>
      </c>
      <c r="F106" s="1">
        <v>268.2</v>
      </c>
      <c r="G106" s="1">
        <v>271.8</v>
      </c>
      <c r="H106" s="1">
        <v>269.8</v>
      </c>
      <c r="I106" s="1">
        <v>1380</v>
      </c>
      <c r="J106" s="1">
        <v>0.1</v>
      </c>
      <c r="K106" s="1">
        <f t="shared" si="7"/>
        <v>-2</v>
      </c>
      <c r="L106" s="1">
        <f t="shared" si="7"/>
        <v>-2</v>
      </c>
      <c r="M106" s="1">
        <f t="shared" si="8"/>
        <v>271.7</v>
      </c>
      <c r="N106" s="1">
        <f t="shared" si="8"/>
        <v>269.7</v>
      </c>
      <c r="O106" s="1">
        <v>0</v>
      </c>
      <c r="P106" s="1">
        <v>362.82260600000001</v>
      </c>
      <c r="Q106" s="1">
        <v>1377.1717020000001</v>
      </c>
      <c r="R106" s="1">
        <v>1</v>
      </c>
      <c r="S106" s="1">
        <v>1</v>
      </c>
      <c r="T106" s="1">
        <v>1</v>
      </c>
      <c r="W106" s="1">
        <f t="shared" si="6"/>
        <v>268.5</v>
      </c>
    </row>
    <row r="107" spans="2:23">
      <c r="B107" s="1">
        <v>10.5</v>
      </c>
      <c r="C107" s="1">
        <v>0.3</v>
      </c>
      <c r="D107" s="1">
        <v>-1.1000000000000001</v>
      </c>
      <c r="E107" s="1">
        <v>-2</v>
      </c>
      <c r="F107" s="1">
        <v>256.10000000000002</v>
      </c>
      <c r="G107" s="1">
        <v>260.60000000000002</v>
      </c>
      <c r="H107" s="1">
        <v>260.2</v>
      </c>
      <c r="I107" s="1">
        <v>1379</v>
      </c>
      <c r="J107" s="1">
        <v>0.1</v>
      </c>
      <c r="K107" s="1">
        <f t="shared" si="7"/>
        <v>-1.2000000000000002</v>
      </c>
      <c r="L107" s="1">
        <f t="shared" si="7"/>
        <v>-2.1</v>
      </c>
      <c r="M107" s="1">
        <f t="shared" si="8"/>
        <v>260.5</v>
      </c>
      <c r="N107" s="1">
        <f t="shared" si="8"/>
        <v>260.09999999999997</v>
      </c>
      <c r="O107" s="1">
        <v>0</v>
      </c>
      <c r="P107" s="1">
        <v>362.95055200000002</v>
      </c>
      <c r="Q107" s="1">
        <v>1377.776104</v>
      </c>
      <c r="R107" s="1">
        <v>1</v>
      </c>
      <c r="S107" s="1">
        <v>1</v>
      </c>
      <c r="T107" s="1">
        <v>1</v>
      </c>
      <c r="W107" s="1">
        <f t="shared" si="6"/>
        <v>255.8</v>
      </c>
    </row>
    <row r="108" spans="2:23">
      <c r="B108" s="1">
        <v>10.6</v>
      </c>
      <c r="C108" s="1">
        <v>-0.2</v>
      </c>
      <c r="D108" s="1">
        <v>-1.7</v>
      </c>
      <c r="E108" s="1">
        <v>-1.9</v>
      </c>
      <c r="F108" s="1">
        <v>241.1</v>
      </c>
      <c r="G108" s="1">
        <v>248.8</v>
      </c>
      <c r="H108" s="1">
        <v>259.60000000000002</v>
      </c>
      <c r="I108" s="1">
        <v>1375</v>
      </c>
      <c r="J108" s="1">
        <v>0.2</v>
      </c>
      <c r="K108" s="1">
        <f t="shared" si="7"/>
        <v>-1.9</v>
      </c>
      <c r="L108" s="1">
        <f t="shared" si="7"/>
        <v>-2.1</v>
      </c>
      <c r="M108" s="1">
        <f t="shared" si="8"/>
        <v>248.60000000000002</v>
      </c>
      <c r="N108" s="1">
        <f t="shared" si="8"/>
        <v>259.40000000000003</v>
      </c>
      <c r="O108" s="1">
        <v>0</v>
      </c>
      <c r="P108" s="1">
        <v>363.21239600000001</v>
      </c>
      <c r="Q108" s="1">
        <v>1378.6183880000001</v>
      </c>
      <c r="R108" s="1">
        <v>1</v>
      </c>
      <c r="S108" s="1">
        <v>1</v>
      </c>
      <c r="T108" s="1">
        <v>1</v>
      </c>
      <c r="W108" s="1">
        <f t="shared" si="6"/>
        <v>241.29999999999998</v>
      </c>
    </row>
    <row r="109" spans="2:23">
      <c r="B109" s="1">
        <v>10.7</v>
      </c>
      <c r="C109" s="1">
        <v>-0.2</v>
      </c>
      <c r="D109" s="1">
        <v>-1.6</v>
      </c>
      <c r="E109" s="1">
        <v>-1.8</v>
      </c>
      <c r="F109" s="1">
        <v>263.39999999999998</v>
      </c>
      <c r="G109" s="1">
        <v>265</v>
      </c>
      <c r="H109" s="1">
        <v>260.7</v>
      </c>
      <c r="I109" s="1">
        <v>1382</v>
      </c>
      <c r="J109" s="1">
        <v>0.1</v>
      </c>
      <c r="K109" s="1">
        <f t="shared" si="7"/>
        <v>-1.7000000000000002</v>
      </c>
      <c r="L109" s="1">
        <f t="shared" si="7"/>
        <v>-1.9000000000000001</v>
      </c>
      <c r="M109" s="1">
        <f t="shared" si="8"/>
        <v>264.89999999999998</v>
      </c>
      <c r="N109" s="1">
        <f t="shared" si="8"/>
        <v>260.59999999999997</v>
      </c>
      <c r="O109" s="1">
        <v>0</v>
      </c>
      <c r="P109" s="1">
        <v>363.69658099999998</v>
      </c>
      <c r="Q109" s="1">
        <v>1379.308227</v>
      </c>
      <c r="R109" s="1">
        <v>1</v>
      </c>
      <c r="S109" s="1">
        <v>1</v>
      </c>
      <c r="T109" s="1">
        <v>1</v>
      </c>
      <c r="W109" s="1">
        <f t="shared" si="6"/>
        <v>263.59999999999997</v>
      </c>
    </row>
    <row r="110" spans="2:23">
      <c r="B110" s="1">
        <v>10.8</v>
      </c>
      <c r="C110" s="1">
        <v>-0.6</v>
      </c>
      <c r="D110" s="1">
        <v>-2.1</v>
      </c>
      <c r="E110" s="1">
        <v>-2</v>
      </c>
      <c r="F110" s="1">
        <v>257.8</v>
      </c>
      <c r="G110" s="1">
        <v>261.5</v>
      </c>
      <c r="H110" s="1">
        <v>253.9</v>
      </c>
      <c r="I110" s="1">
        <v>1377</v>
      </c>
      <c r="J110" s="1">
        <v>0.1</v>
      </c>
      <c r="K110" s="1">
        <f t="shared" si="7"/>
        <v>-2.2000000000000002</v>
      </c>
      <c r="L110" s="1">
        <f t="shared" si="7"/>
        <v>-2.1</v>
      </c>
      <c r="M110" s="1">
        <f t="shared" si="8"/>
        <v>261.39999999999998</v>
      </c>
      <c r="N110" s="1">
        <f t="shared" si="8"/>
        <v>253.8</v>
      </c>
      <c r="O110" s="1">
        <v>0</v>
      </c>
      <c r="P110" s="1">
        <v>363.808246</v>
      </c>
      <c r="Q110" s="1">
        <v>1380.7729039999999</v>
      </c>
      <c r="R110" s="1">
        <v>1</v>
      </c>
      <c r="S110" s="1">
        <v>1</v>
      </c>
      <c r="T110" s="1">
        <v>1</v>
      </c>
      <c r="W110" s="1">
        <f t="shared" si="6"/>
        <v>258.40000000000003</v>
      </c>
    </row>
    <row r="111" spans="2:23">
      <c r="B111" s="1">
        <v>10.9</v>
      </c>
      <c r="C111" s="1">
        <v>-0.3</v>
      </c>
      <c r="D111" s="1">
        <v>-1.8</v>
      </c>
      <c r="E111" s="1">
        <v>-1.9</v>
      </c>
      <c r="F111" s="1">
        <v>267.10000000000002</v>
      </c>
      <c r="G111" s="1">
        <v>270.60000000000002</v>
      </c>
      <c r="H111" s="1">
        <v>269.8</v>
      </c>
      <c r="I111" s="1">
        <v>1384</v>
      </c>
      <c r="J111" s="1">
        <v>0.1</v>
      </c>
      <c r="K111" s="1">
        <f t="shared" si="7"/>
        <v>-1.9000000000000001</v>
      </c>
      <c r="L111" s="1">
        <f t="shared" si="7"/>
        <v>-2</v>
      </c>
      <c r="M111" s="1">
        <f t="shared" si="8"/>
        <v>270.5</v>
      </c>
      <c r="N111" s="1">
        <f t="shared" si="8"/>
        <v>269.7</v>
      </c>
      <c r="O111" s="1">
        <v>0</v>
      </c>
      <c r="P111" s="1">
        <v>363.99610899999999</v>
      </c>
      <c r="Q111" s="1">
        <v>1381.609436</v>
      </c>
      <c r="R111" s="1">
        <v>1</v>
      </c>
      <c r="S111" s="1">
        <v>1</v>
      </c>
      <c r="T111" s="1">
        <v>1</v>
      </c>
      <c r="W111" s="1">
        <f t="shared" si="6"/>
        <v>267.40000000000003</v>
      </c>
    </row>
    <row r="112" spans="2:23">
      <c r="B112" s="1">
        <v>11</v>
      </c>
      <c r="C112" s="1">
        <v>0.5</v>
      </c>
      <c r="D112" s="1">
        <v>-0.8</v>
      </c>
      <c r="E112" s="1">
        <v>-1.9</v>
      </c>
      <c r="F112" s="1">
        <v>253.8</v>
      </c>
      <c r="G112" s="1">
        <v>258.60000000000002</v>
      </c>
      <c r="H112" s="1">
        <v>260.60000000000002</v>
      </c>
      <c r="I112" s="1">
        <v>1384</v>
      </c>
      <c r="J112" s="1">
        <v>0.1</v>
      </c>
      <c r="K112" s="1">
        <f t="shared" si="7"/>
        <v>-0.9</v>
      </c>
      <c r="L112" s="1">
        <f t="shared" si="7"/>
        <v>-2</v>
      </c>
      <c r="M112" s="1">
        <f t="shared" si="8"/>
        <v>258.5</v>
      </c>
      <c r="N112" s="1">
        <f t="shared" si="8"/>
        <v>260.5</v>
      </c>
      <c r="O112" s="1">
        <v>0</v>
      </c>
      <c r="P112" s="1">
        <v>363.55671699999999</v>
      </c>
      <c r="Q112" s="1">
        <v>1381.886565</v>
      </c>
      <c r="R112" s="1">
        <v>1</v>
      </c>
      <c r="S112" s="1">
        <v>1</v>
      </c>
      <c r="T112" s="1">
        <v>1</v>
      </c>
      <c r="W112" s="1">
        <f t="shared" si="6"/>
        <v>253.3</v>
      </c>
    </row>
    <row r="113" spans="2:23">
      <c r="B113" s="1">
        <v>11.1</v>
      </c>
      <c r="C113" s="1">
        <v>-0.3</v>
      </c>
      <c r="D113" s="1">
        <v>-1.8</v>
      </c>
      <c r="E113" s="1">
        <v>-2</v>
      </c>
      <c r="F113" s="1">
        <v>237.6</v>
      </c>
      <c r="G113" s="1">
        <v>246.2</v>
      </c>
      <c r="H113" s="1">
        <v>256.8</v>
      </c>
      <c r="I113" s="1">
        <v>1384</v>
      </c>
      <c r="J113" s="1">
        <v>0.1</v>
      </c>
      <c r="K113" s="1">
        <f t="shared" si="7"/>
        <v>-1.9000000000000001</v>
      </c>
      <c r="L113" s="1">
        <f t="shared" si="7"/>
        <v>-2.1</v>
      </c>
      <c r="M113" s="1">
        <f t="shared" si="8"/>
        <v>246.1</v>
      </c>
      <c r="N113" s="1">
        <f t="shared" si="8"/>
        <v>256.7</v>
      </c>
      <c r="O113" s="1">
        <v>0</v>
      </c>
      <c r="P113" s="1">
        <v>363.27549900000002</v>
      </c>
      <c r="Q113" s="1">
        <v>1382.5655690000001</v>
      </c>
      <c r="R113" s="1">
        <v>1</v>
      </c>
      <c r="S113" s="1">
        <v>1</v>
      </c>
      <c r="T113" s="1">
        <v>1</v>
      </c>
      <c r="W113" s="1">
        <f t="shared" si="6"/>
        <v>237.9</v>
      </c>
    </row>
    <row r="114" spans="2:23">
      <c r="B114" s="1">
        <v>11.2</v>
      </c>
      <c r="C114" s="1">
        <v>-0.3</v>
      </c>
      <c r="D114" s="1">
        <v>-1.8</v>
      </c>
      <c r="E114" s="1">
        <v>-1.9</v>
      </c>
      <c r="F114" s="1">
        <v>266.3</v>
      </c>
      <c r="G114" s="1">
        <v>268.7</v>
      </c>
      <c r="H114" s="1">
        <v>265.5</v>
      </c>
      <c r="I114" s="1">
        <v>1382</v>
      </c>
      <c r="J114" s="1">
        <v>0.1</v>
      </c>
      <c r="K114" s="1">
        <f t="shared" si="7"/>
        <v>-1.9000000000000001</v>
      </c>
      <c r="L114" s="1">
        <f t="shared" si="7"/>
        <v>-2</v>
      </c>
      <c r="M114" s="1">
        <f t="shared" si="8"/>
        <v>268.59999999999997</v>
      </c>
      <c r="N114" s="1">
        <f t="shared" si="8"/>
        <v>265.39999999999998</v>
      </c>
      <c r="O114" s="1">
        <v>0</v>
      </c>
      <c r="P114" s="1">
        <v>363.71545700000001</v>
      </c>
      <c r="Q114" s="1">
        <v>1383.6585480000001</v>
      </c>
      <c r="R114" s="1">
        <v>1</v>
      </c>
      <c r="S114" s="1">
        <v>1</v>
      </c>
      <c r="T114" s="1">
        <v>1</v>
      </c>
      <c r="W114" s="1">
        <f t="shared" si="6"/>
        <v>266.60000000000002</v>
      </c>
    </row>
    <row r="115" spans="2:23">
      <c r="B115" s="1">
        <v>11.3</v>
      </c>
      <c r="C115" s="1">
        <v>-0.4</v>
      </c>
      <c r="D115" s="1">
        <v>-1.9</v>
      </c>
      <c r="E115" s="1">
        <v>-2</v>
      </c>
      <c r="F115" s="1">
        <v>257.10000000000002</v>
      </c>
      <c r="G115" s="1">
        <v>260.5</v>
      </c>
      <c r="H115" s="1">
        <v>257.60000000000002</v>
      </c>
      <c r="I115" s="1">
        <v>1388</v>
      </c>
      <c r="J115" s="1">
        <v>0.1</v>
      </c>
      <c r="K115" s="1">
        <f t="shared" si="7"/>
        <v>-2</v>
      </c>
      <c r="L115" s="1">
        <f t="shared" si="7"/>
        <v>-2.1</v>
      </c>
      <c r="M115" s="1">
        <f t="shared" si="8"/>
        <v>260.39999999999998</v>
      </c>
      <c r="N115" s="1">
        <f t="shared" si="8"/>
        <v>257.5</v>
      </c>
      <c r="O115" s="1">
        <v>0</v>
      </c>
      <c r="P115" s="1">
        <v>364.04513700000001</v>
      </c>
      <c r="Q115" s="1">
        <v>1384.1083289999999</v>
      </c>
      <c r="R115" s="1">
        <v>1</v>
      </c>
      <c r="S115" s="1">
        <v>1</v>
      </c>
      <c r="T115" s="1">
        <v>1</v>
      </c>
      <c r="W115" s="1">
        <f t="shared" si="6"/>
        <v>257.5</v>
      </c>
    </row>
    <row r="116" spans="2:23">
      <c r="B116" s="1">
        <v>11.4</v>
      </c>
      <c r="C116" s="1">
        <v>-0.1</v>
      </c>
      <c r="D116" s="1">
        <v>-1.8</v>
      </c>
      <c r="E116" s="1">
        <v>-2</v>
      </c>
      <c r="F116" s="1">
        <v>262.89999999999998</v>
      </c>
      <c r="G116" s="1">
        <v>268.39999999999998</v>
      </c>
      <c r="H116" s="1">
        <v>270.5</v>
      </c>
      <c r="I116" s="1">
        <v>1385</v>
      </c>
      <c r="J116" s="1">
        <v>0.1</v>
      </c>
      <c r="K116" s="1">
        <f t="shared" si="7"/>
        <v>-1.9000000000000001</v>
      </c>
      <c r="L116" s="1">
        <f t="shared" si="7"/>
        <v>-2.1</v>
      </c>
      <c r="M116" s="1">
        <f t="shared" si="8"/>
        <v>268.29999999999995</v>
      </c>
      <c r="N116" s="1">
        <f t="shared" si="8"/>
        <v>270.39999999999998</v>
      </c>
      <c r="O116" s="1">
        <v>0</v>
      </c>
      <c r="P116" s="1">
        <v>364.45253300000002</v>
      </c>
      <c r="Q116" s="1">
        <v>1384.7966779999999</v>
      </c>
      <c r="R116" s="1">
        <v>1</v>
      </c>
      <c r="S116" s="1">
        <v>1</v>
      </c>
      <c r="T116" s="1">
        <v>1</v>
      </c>
      <c r="W116" s="1">
        <f t="shared" si="6"/>
        <v>263</v>
      </c>
    </row>
    <row r="117" spans="2:23">
      <c r="B117" s="1">
        <v>11.5</v>
      </c>
      <c r="C117" s="1">
        <v>0.1</v>
      </c>
      <c r="D117" s="1">
        <v>-1.2</v>
      </c>
      <c r="E117" s="1">
        <v>-1.9</v>
      </c>
      <c r="F117" s="1">
        <v>253</v>
      </c>
      <c r="G117" s="1">
        <v>258.3</v>
      </c>
      <c r="H117" s="1">
        <v>261</v>
      </c>
      <c r="I117" s="1">
        <v>1383</v>
      </c>
      <c r="J117" s="1">
        <v>0.1</v>
      </c>
      <c r="K117" s="1">
        <f t="shared" si="7"/>
        <v>-1.3</v>
      </c>
      <c r="L117" s="1">
        <f t="shared" si="7"/>
        <v>-2</v>
      </c>
      <c r="M117" s="1">
        <f t="shared" si="8"/>
        <v>258.2</v>
      </c>
      <c r="N117" s="1">
        <f t="shared" si="8"/>
        <v>260.89999999999998</v>
      </c>
      <c r="O117" s="1">
        <v>0</v>
      </c>
      <c r="P117" s="1">
        <v>364.90640400000001</v>
      </c>
      <c r="Q117" s="1">
        <v>1385.085143</v>
      </c>
      <c r="R117" s="1">
        <v>1</v>
      </c>
      <c r="S117" s="1">
        <v>1</v>
      </c>
      <c r="T117" s="1">
        <v>1</v>
      </c>
      <c r="W117" s="1">
        <f t="shared" si="6"/>
        <v>252.9</v>
      </c>
    </row>
    <row r="118" spans="2:23">
      <c r="B118" s="1">
        <v>11.6</v>
      </c>
      <c r="C118" s="1">
        <v>-0.5</v>
      </c>
      <c r="D118" s="1">
        <v>-2</v>
      </c>
      <c r="E118" s="1">
        <v>-1.9</v>
      </c>
      <c r="F118" s="1">
        <v>250.6</v>
      </c>
      <c r="G118" s="1">
        <v>253.4</v>
      </c>
      <c r="H118" s="1">
        <v>250.1</v>
      </c>
      <c r="I118" s="1">
        <v>1384</v>
      </c>
      <c r="J118" s="1">
        <v>0.1</v>
      </c>
      <c r="K118" s="1">
        <f t="shared" si="7"/>
        <v>-2.1</v>
      </c>
      <c r="L118" s="1">
        <f t="shared" si="7"/>
        <v>-2</v>
      </c>
      <c r="M118" s="1">
        <f t="shared" si="8"/>
        <v>253.3</v>
      </c>
      <c r="N118" s="1">
        <f t="shared" si="8"/>
        <v>250</v>
      </c>
      <c r="O118" s="1">
        <v>0</v>
      </c>
      <c r="P118" s="1">
        <v>364.208438</v>
      </c>
      <c r="Q118" s="1">
        <v>1385.6414990000001</v>
      </c>
      <c r="R118" s="1">
        <v>1</v>
      </c>
      <c r="S118" s="1">
        <v>1</v>
      </c>
      <c r="T118" s="1">
        <v>1</v>
      </c>
      <c r="W118" s="1">
        <f t="shared" si="6"/>
        <v>251.1</v>
      </c>
    </row>
    <row r="119" spans="2:23">
      <c r="B119" s="1">
        <v>11.7</v>
      </c>
      <c r="C119" s="1">
        <v>-0.3</v>
      </c>
      <c r="D119" s="1">
        <v>-1.8</v>
      </c>
      <c r="E119" s="1">
        <v>-1.9</v>
      </c>
      <c r="F119" s="1">
        <v>270.10000000000002</v>
      </c>
      <c r="G119" s="1">
        <v>272.60000000000002</v>
      </c>
      <c r="H119" s="1">
        <v>268.2</v>
      </c>
      <c r="I119" s="1">
        <v>1382</v>
      </c>
      <c r="J119" s="1">
        <v>0.1</v>
      </c>
      <c r="K119" s="1">
        <f t="shared" si="7"/>
        <v>-1.9000000000000001</v>
      </c>
      <c r="L119" s="1">
        <f t="shared" si="7"/>
        <v>-2</v>
      </c>
      <c r="M119" s="1">
        <f t="shared" si="8"/>
        <v>272.5</v>
      </c>
      <c r="N119" s="1">
        <f t="shared" si="8"/>
        <v>268.09999999999997</v>
      </c>
      <c r="O119" s="1">
        <v>0</v>
      </c>
      <c r="P119" s="1">
        <v>363.76939900000002</v>
      </c>
      <c r="Q119" s="1">
        <v>1386.5689930000001</v>
      </c>
      <c r="R119" s="1">
        <v>1</v>
      </c>
      <c r="S119" s="1">
        <v>1</v>
      </c>
      <c r="T119" s="1">
        <v>1</v>
      </c>
      <c r="W119" s="1">
        <f t="shared" si="6"/>
        <v>270.40000000000003</v>
      </c>
    </row>
    <row r="120" spans="2:23">
      <c r="B120" s="1">
        <v>11.8</v>
      </c>
      <c r="C120" s="1">
        <v>0.1</v>
      </c>
      <c r="D120" s="1">
        <v>-1.4</v>
      </c>
      <c r="E120" s="1">
        <v>-2</v>
      </c>
      <c r="F120" s="1">
        <v>259</v>
      </c>
      <c r="G120" s="1">
        <v>263.39999999999998</v>
      </c>
      <c r="H120" s="1">
        <v>260.39999999999998</v>
      </c>
      <c r="I120" s="1">
        <v>1389</v>
      </c>
      <c r="J120" s="1">
        <v>0.1</v>
      </c>
      <c r="K120" s="1">
        <f t="shared" si="7"/>
        <v>-1.5</v>
      </c>
      <c r="L120" s="1">
        <f t="shared" si="7"/>
        <v>-2.1</v>
      </c>
      <c r="M120" s="1">
        <f t="shared" si="8"/>
        <v>263.29999999999995</v>
      </c>
      <c r="N120" s="1">
        <f t="shared" si="8"/>
        <v>260.29999999999995</v>
      </c>
      <c r="O120" s="1">
        <v>0</v>
      </c>
      <c r="P120" s="1">
        <v>363.68183199999999</v>
      </c>
      <c r="Q120" s="1">
        <v>1387.0435560000001</v>
      </c>
      <c r="R120" s="1">
        <v>1</v>
      </c>
      <c r="S120" s="1">
        <v>1</v>
      </c>
      <c r="T120" s="1">
        <v>1</v>
      </c>
      <c r="W120" s="1">
        <f t="shared" si="6"/>
        <v>258.89999999999998</v>
      </c>
    </row>
    <row r="121" spans="2:23">
      <c r="B121" s="1">
        <v>11.9</v>
      </c>
      <c r="C121" s="1">
        <v>-0.3</v>
      </c>
      <c r="D121" s="1">
        <v>-1.8</v>
      </c>
      <c r="E121" s="1">
        <v>-2</v>
      </c>
      <c r="F121" s="1">
        <v>241.1</v>
      </c>
      <c r="G121" s="1">
        <v>249.6</v>
      </c>
      <c r="H121" s="1">
        <v>259.60000000000002</v>
      </c>
      <c r="I121" s="1">
        <v>1388</v>
      </c>
      <c r="J121" s="1">
        <v>0.1</v>
      </c>
      <c r="K121" s="1">
        <f t="shared" si="7"/>
        <v>-1.9000000000000001</v>
      </c>
      <c r="L121" s="1">
        <f t="shared" si="7"/>
        <v>-2.1</v>
      </c>
      <c r="M121" s="1">
        <f t="shared" si="8"/>
        <v>249.5</v>
      </c>
      <c r="N121" s="1">
        <f t="shared" si="8"/>
        <v>259.5</v>
      </c>
      <c r="O121" s="1">
        <v>0</v>
      </c>
      <c r="P121" s="1">
        <v>363.36487499999998</v>
      </c>
      <c r="Q121" s="1">
        <v>1387.367084</v>
      </c>
      <c r="R121" s="1">
        <v>1</v>
      </c>
      <c r="S121" s="1">
        <v>1</v>
      </c>
      <c r="T121" s="1">
        <v>1</v>
      </c>
      <c r="W121" s="1">
        <f t="shared" si="6"/>
        <v>241.4</v>
      </c>
    </row>
    <row r="122" spans="2:23">
      <c r="B122" s="1">
        <v>12</v>
      </c>
      <c r="C122" s="1">
        <v>-0.2</v>
      </c>
      <c r="D122" s="1">
        <v>-1.6</v>
      </c>
      <c r="E122" s="1">
        <v>-1.9</v>
      </c>
      <c r="F122" s="1">
        <v>265.89999999999998</v>
      </c>
      <c r="G122" s="1">
        <v>267.5</v>
      </c>
      <c r="H122" s="1">
        <v>261.10000000000002</v>
      </c>
      <c r="I122" s="1">
        <v>1390</v>
      </c>
      <c r="J122" s="1">
        <v>0.1</v>
      </c>
      <c r="K122" s="1">
        <f t="shared" si="7"/>
        <v>-1.7000000000000002</v>
      </c>
      <c r="L122" s="1">
        <f t="shared" si="7"/>
        <v>-2</v>
      </c>
      <c r="M122" s="1">
        <f t="shared" si="8"/>
        <v>267.39999999999998</v>
      </c>
      <c r="N122" s="1">
        <f t="shared" si="8"/>
        <v>261</v>
      </c>
      <c r="O122" s="1">
        <v>0</v>
      </c>
      <c r="P122" s="1">
        <v>363.14140099999997</v>
      </c>
      <c r="Q122" s="1">
        <v>1387.8585989999999</v>
      </c>
      <c r="R122" s="1">
        <v>1</v>
      </c>
      <c r="S122" s="1">
        <v>1</v>
      </c>
      <c r="T122" s="1">
        <v>1</v>
      </c>
      <c r="W122" s="1">
        <f t="shared" si="6"/>
        <v>266.09999999999997</v>
      </c>
    </row>
    <row r="123" spans="2:23">
      <c r="B123" s="1">
        <v>12.1</v>
      </c>
      <c r="C123" s="1">
        <v>-0.4</v>
      </c>
      <c r="D123" s="1">
        <v>-1.9</v>
      </c>
      <c r="E123" s="1">
        <v>-2</v>
      </c>
      <c r="F123" s="1">
        <v>255.9</v>
      </c>
      <c r="G123" s="1">
        <v>259.10000000000002</v>
      </c>
      <c r="H123" s="1">
        <v>257.3</v>
      </c>
      <c r="I123" s="1">
        <v>1387</v>
      </c>
      <c r="J123" s="1">
        <v>0.1</v>
      </c>
      <c r="K123" s="1">
        <f t="shared" si="7"/>
        <v>-2</v>
      </c>
      <c r="L123" s="1">
        <f t="shared" si="7"/>
        <v>-2.1</v>
      </c>
      <c r="M123" s="1">
        <f t="shared" si="8"/>
        <v>259</v>
      </c>
      <c r="N123" s="1">
        <f t="shared" si="8"/>
        <v>257.2</v>
      </c>
      <c r="O123" s="1">
        <v>0</v>
      </c>
      <c r="P123" s="1">
        <v>363.53629699999999</v>
      </c>
      <c r="Q123" s="1">
        <v>1388.3575310000001</v>
      </c>
      <c r="R123" s="1">
        <v>1</v>
      </c>
      <c r="S123" s="1">
        <v>1</v>
      </c>
      <c r="T123" s="1">
        <v>1</v>
      </c>
      <c r="W123" s="1">
        <f t="shared" si="6"/>
        <v>256.3</v>
      </c>
    </row>
    <row r="124" spans="2:23">
      <c r="B124" s="1">
        <v>12.2</v>
      </c>
      <c r="C124" s="1">
        <v>-0.2</v>
      </c>
      <c r="D124" s="1">
        <v>-1.7</v>
      </c>
      <c r="E124" s="1">
        <v>-1.9</v>
      </c>
      <c r="F124" s="1">
        <v>262.8</v>
      </c>
      <c r="G124" s="1">
        <v>267.7</v>
      </c>
      <c r="H124" s="1">
        <v>269.3</v>
      </c>
      <c r="I124" s="1">
        <v>1389</v>
      </c>
      <c r="J124" s="1">
        <v>0.1</v>
      </c>
      <c r="K124" s="1">
        <f t="shared" si="7"/>
        <v>-1.8</v>
      </c>
      <c r="L124" s="1">
        <f t="shared" si="7"/>
        <v>-2</v>
      </c>
      <c r="M124" s="1">
        <f t="shared" si="8"/>
        <v>267.59999999999997</v>
      </c>
      <c r="N124" s="1">
        <f t="shared" si="8"/>
        <v>269.2</v>
      </c>
      <c r="O124" s="1">
        <v>0</v>
      </c>
      <c r="P124" s="1">
        <v>364.06029100000001</v>
      </c>
      <c r="Q124" s="1">
        <v>1389.0735440000001</v>
      </c>
      <c r="R124" s="1">
        <v>1</v>
      </c>
      <c r="S124" s="1">
        <v>1</v>
      </c>
      <c r="T124" s="1">
        <v>1</v>
      </c>
      <c r="W124" s="1">
        <f t="shared" si="6"/>
        <v>263</v>
      </c>
    </row>
    <row r="125" spans="2:23">
      <c r="B125" s="1">
        <v>12.3</v>
      </c>
      <c r="C125" s="1">
        <v>0.2</v>
      </c>
      <c r="D125" s="1">
        <v>-1.2</v>
      </c>
      <c r="E125" s="1">
        <v>-1.9</v>
      </c>
      <c r="F125" s="1">
        <v>252.6</v>
      </c>
      <c r="G125" s="1">
        <v>257.60000000000002</v>
      </c>
      <c r="H125" s="1">
        <v>261.39999999999998</v>
      </c>
      <c r="I125" s="1">
        <v>1393</v>
      </c>
      <c r="J125" s="1">
        <v>0.1</v>
      </c>
      <c r="K125" s="1">
        <f t="shared" si="7"/>
        <v>-1.3</v>
      </c>
      <c r="L125" s="1">
        <f t="shared" si="7"/>
        <v>-2</v>
      </c>
      <c r="M125" s="1">
        <f t="shared" si="8"/>
        <v>257.5</v>
      </c>
      <c r="N125" s="1">
        <f t="shared" si="8"/>
        <v>261.29999999999995</v>
      </c>
      <c r="O125" s="1">
        <v>0</v>
      </c>
      <c r="P125" s="1">
        <v>363.93053500000002</v>
      </c>
      <c r="Q125" s="1">
        <v>1389.444465</v>
      </c>
      <c r="R125" s="1">
        <v>1</v>
      </c>
      <c r="S125" s="1">
        <v>1</v>
      </c>
      <c r="T125" s="1">
        <v>1</v>
      </c>
      <c r="W125" s="1">
        <f t="shared" si="6"/>
        <v>252.4</v>
      </c>
    </row>
    <row r="126" spans="2:23">
      <c r="B126" s="1">
        <v>12.4</v>
      </c>
      <c r="C126" s="1">
        <v>-0.6</v>
      </c>
      <c r="D126" s="1">
        <v>-2.2000000000000002</v>
      </c>
      <c r="E126" s="1">
        <v>-2</v>
      </c>
      <c r="F126" s="1">
        <v>254.2</v>
      </c>
      <c r="G126" s="1">
        <v>257.2</v>
      </c>
      <c r="H126" s="1">
        <v>249.3</v>
      </c>
      <c r="I126" s="1">
        <v>1391</v>
      </c>
      <c r="J126" s="1">
        <v>0.1</v>
      </c>
      <c r="K126" s="1">
        <f t="shared" si="7"/>
        <v>-2.3000000000000003</v>
      </c>
      <c r="L126" s="1">
        <f t="shared" si="7"/>
        <v>-2.1</v>
      </c>
      <c r="M126" s="1">
        <f t="shared" si="8"/>
        <v>257.09999999999997</v>
      </c>
      <c r="N126" s="1">
        <f t="shared" si="8"/>
        <v>249.20000000000002</v>
      </c>
      <c r="O126" s="1">
        <v>0</v>
      </c>
      <c r="P126" s="1">
        <v>363.91253799999998</v>
      </c>
      <c r="Q126" s="1">
        <v>1389.5</v>
      </c>
      <c r="R126" s="1">
        <v>1</v>
      </c>
      <c r="S126" s="1">
        <v>1</v>
      </c>
      <c r="T126" s="1">
        <v>1</v>
      </c>
      <c r="W126" s="1">
        <f t="shared" si="6"/>
        <v>254.79999999999998</v>
      </c>
    </row>
    <row r="127" spans="2:23">
      <c r="B127" s="1">
        <v>12.5</v>
      </c>
      <c r="C127" s="1">
        <v>-0.5</v>
      </c>
      <c r="D127" s="1">
        <v>-1.9</v>
      </c>
      <c r="E127" s="1">
        <v>-1.9</v>
      </c>
      <c r="F127" s="1">
        <v>269.5</v>
      </c>
      <c r="G127" s="1">
        <v>272.8</v>
      </c>
      <c r="H127" s="1">
        <v>270.5</v>
      </c>
      <c r="I127" s="1">
        <v>1389</v>
      </c>
      <c r="J127" s="1">
        <v>0.1</v>
      </c>
      <c r="K127" s="1">
        <f t="shared" si="7"/>
        <v>-2</v>
      </c>
      <c r="L127" s="1">
        <f t="shared" si="7"/>
        <v>-2</v>
      </c>
      <c r="M127" s="1">
        <f t="shared" si="8"/>
        <v>272.7</v>
      </c>
      <c r="N127" s="1">
        <f t="shared" si="8"/>
        <v>270.39999999999998</v>
      </c>
      <c r="O127" s="1">
        <v>0</v>
      </c>
      <c r="P127" s="1">
        <v>363.81686000000002</v>
      </c>
      <c r="Q127" s="1">
        <v>1389.9825599999999</v>
      </c>
      <c r="R127" s="1">
        <v>1</v>
      </c>
      <c r="S127" s="1">
        <v>1</v>
      </c>
      <c r="T127" s="1">
        <v>1</v>
      </c>
      <c r="W127" s="1">
        <f t="shared" si="6"/>
        <v>270</v>
      </c>
    </row>
    <row r="128" spans="2:23">
      <c r="B128" s="1">
        <v>12.6</v>
      </c>
      <c r="C128" s="1">
        <v>0.2</v>
      </c>
      <c r="D128" s="1">
        <v>-1.1000000000000001</v>
      </c>
      <c r="E128" s="1">
        <v>-2</v>
      </c>
      <c r="F128" s="1">
        <v>254.4</v>
      </c>
      <c r="G128" s="1">
        <v>258.89999999999998</v>
      </c>
      <c r="H128" s="1">
        <v>261.10000000000002</v>
      </c>
      <c r="I128" s="1">
        <v>1391</v>
      </c>
      <c r="J128" s="1">
        <v>0.1</v>
      </c>
      <c r="K128" s="1">
        <f t="shared" si="7"/>
        <v>-1.2000000000000002</v>
      </c>
      <c r="L128" s="1">
        <f t="shared" si="7"/>
        <v>-2.1</v>
      </c>
      <c r="M128" s="1">
        <f t="shared" si="8"/>
        <v>258.79999999999995</v>
      </c>
      <c r="N128" s="1">
        <f t="shared" si="8"/>
        <v>261</v>
      </c>
      <c r="O128" s="1">
        <v>0</v>
      </c>
      <c r="P128" s="1">
        <v>363.664445</v>
      </c>
      <c r="Q128" s="1">
        <v>1390.5922190000001</v>
      </c>
      <c r="R128" s="1">
        <v>1</v>
      </c>
      <c r="S128" s="1">
        <v>1</v>
      </c>
      <c r="T128" s="1">
        <v>1</v>
      </c>
      <c r="W128" s="1">
        <f t="shared" si="6"/>
        <v>254.20000000000002</v>
      </c>
    </row>
    <row r="129" spans="2:23">
      <c r="B129" s="1">
        <v>12.7</v>
      </c>
      <c r="C129" s="1">
        <v>-0.3</v>
      </c>
      <c r="D129" s="1">
        <v>-1.7</v>
      </c>
      <c r="E129" s="1">
        <v>-2</v>
      </c>
      <c r="F129" s="1">
        <v>236.8</v>
      </c>
      <c r="G129" s="1">
        <v>243.5</v>
      </c>
      <c r="H129" s="1">
        <v>253.5</v>
      </c>
      <c r="I129" s="1">
        <v>1391</v>
      </c>
      <c r="J129" s="1">
        <v>0.1</v>
      </c>
      <c r="K129" s="1">
        <f t="shared" si="7"/>
        <v>-1.8</v>
      </c>
      <c r="L129" s="1">
        <f t="shared" si="7"/>
        <v>-2.1</v>
      </c>
      <c r="M129" s="1">
        <f t="shared" si="8"/>
        <v>243.4</v>
      </c>
      <c r="N129" s="1">
        <f t="shared" si="8"/>
        <v>253.4</v>
      </c>
      <c r="O129" s="1">
        <v>0</v>
      </c>
      <c r="P129" s="1">
        <v>363.44550900000002</v>
      </c>
      <c r="Q129" s="1">
        <v>1390.839745</v>
      </c>
      <c r="R129" s="1">
        <v>1</v>
      </c>
      <c r="S129" s="1">
        <v>1</v>
      </c>
      <c r="T129" s="1">
        <v>1</v>
      </c>
      <c r="W129" s="1">
        <f t="shared" si="6"/>
        <v>237.10000000000002</v>
      </c>
    </row>
    <row r="130" spans="2:23">
      <c r="B130" s="1">
        <v>12.8</v>
      </c>
      <c r="C130" s="1">
        <v>-0.6</v>
      </c>
      <c r="D130" s="1">
        <v>-2.1</v>
      </c>
      <c r="E130" s="1">
        <v>-2</v>
      </c>
      <c r="F130" s="1">
        <v>271</v>
      </c>
      <c r="G130" s="1">
        <v>272.8</v>
      </c>
      <c r="H130" s="1">
        <v>265.5</v>
      </c>
      <c r="I130" s="1">
        <v>1394</v>
      </c>
      <c r="J130" s="1">
        <v>0.1</v>
      </c>
      <c r="K130" s="1">
        <f t="shared" si="7"/>
        <v>-2.2000000000000002</v>
      </c>
      <c r="L130" s="1">
        <f t="shared" si="7"/>
        <v>-2.1</v>
      </c>
      <c r="M130" s="1">
        <f t="shared" si="8"/>
        <v>272.7</v>
      </c>
      <c r="N130" s="1">
        <f t="shared" si="8"/>
        <v>265.39999999999998</v>
      </c>
      <c r="O130" s="1">
        <v>0</v>
      </c>
      <c r="P130" s="1">
        <v>363.27909</v>
      </c>
      <c r="Q130" s="1">
        <v>1391.1627289999999</v>
      </c>
      <c r="R130" s="1">
        <v>1</v>
      </c>
      <c r="S130" s="1">
        <v>1</v>
      </c>
      <c r="T130" s="1">
        <v>1</v>
      </c>
      <c r="W130" s="1">
        <f t="shared" ref="W130:W193" si="9">F130-C130</f>
        <v>271.60000000000002</v>
      </c>
    </row>
    <row r="131" spans="2:23">
      <c r="B131" s="1">
        <v>12.9</v>
      </c>
      <c r="C131" s="1">
        <v>0</v>
      </c>
      <c r="D131" s="1">
        <v>-1.4</v>
      </c>
      <c r="E131" s="1">
        <v>-2</v>
      </c>
      <c r="F131" s="1">
        <v>257.39999999999998</v>
      </c>
      <c r="G131" s="1">
        <v>261.7</v>
      </c>
      <c r="H131" s="1">
        <v>258.3</v>
      </c>
      <c r="I131" s="1">
        <v>1390</v>
      </c>
      <c r="J131" s="1">
        <v>0.1</v>
      </c>
      <c r="K131" s="1">
        <f t="shared" si="7"/>
        <v>-1.5</v>
      </c>
      <c r="L131" s="1">
        <f t="shared" si="7"/>
        <v>-2.1</v>
      </c>
      <c r="M131" s="1">
        <f t="shared" si="8"/>
        <v>261.59999999999997</v>
      </c>
      <c r="N131" s="1">
        <f t="shared" si="8"/>
        <v>258.2</v>
      </c>
      <c r="O131" s="1">
        <v>0</v>
      </c>
      <c r="P131" s="1">
        <v>364.06158900000003</v>
      </c>
      <c r="Q131" s="1">
        <v>1391.655794</v>
      </c>
      <c r="R131" s="1">
        <v>1</v>
      </c>
      <c r="S131" s="1">
        <v>1</v>
      </c>
      <c r="T131" s="1">
        <v>1</v>
      </c>
      <c r="W131" s="1">
        <f t="shared" si="9"/>
        <v>257.39999999999998</v>
      </c>
    </row>
    <row r="132" spans="2:23">
      <c r="B132" s="1">
        <v>13</v>
      </c>
      <c r="C132" s="1">
        <v>-0.1</v>
      </c>
      <c r="D132" s="1">
        <v>-1.7</v>
      </c>
      <c r="E132" s="1">
        <v>-2</v>
      </c>
      <c r="F132" s="1">
        <v>247.4</v>
      </c>
      <c r="G132" s="1">
        <v>255.7</v>
      </c>
      <c r="H132" s="1">
        <v>264</v>
      </c>
      <c r="I132" s="1">
        <v>1391</v>
      </c>
      <c r="J132" s="1">
        <v>0.1</v>
      </c>
      <c r="K132" s="1">
        <f t="shared" si="7"/>
        <v>-1.8</v>
      </c>
      <c r="L132" s="1">
        <f t="shared" si="7"/>
        <v>-2.1</v>
      </c>
      <c r="M132" s="1">
        <f t="shared" si="8"/>
        <v>255.6</v>
      </c>
      <c r="N132" s="1">
        <f t="shared" si="8"/>
        <v>263.89999999999998</v>
      </c>
      <c r="O132" s="1">
        <v>0</v>
      </c>
      <c r="P132" s="1">
        <v>363.77125699999999</v>
      </c>
      <c r="Q132" s="1">
        <v>1391.856387</v>
      </c>
      <c r="R132" s="1">
        <v>1</v>
      </c>
      <c r="S132" s="1">
        <v>1</v>
      </c>
      <c r="T132" s="1">
        <v>1</v>
      </c>
      <c r="W132" s="1">
        <f t="shared" si="9"/>
        <v>247.5</v>
      </c>
    </row>
    <row r="133" spans="2:23">
      <c r="B133" s="1">
        <v>13.1</v>
      </c>
      <c r="C133" s="1">
        <v>-0.3</v>
      </c>
      <c r="D133" s="1">
        <v>-1.7</v>
      </c>
      <c r="E133" s="1">
        <v>-2</v>
      </c>
      <c r="F133" s="1">
        <v>263</v>
      </c>
      <c r="G133" s="1">
        <v>265.10000000000002</v>
      </c>
      <c r="H133" s="1">
        <v>262.60000000000002</v>
      </c>
      <c r="I133" s="1">
        <v>1391</v>
      </c>
      <c r="J133" s="1">
        <v>0.1</v>
      </c>
      <c r="K133" s="1">
        <f t="shared" si="7"/>
        <v>-1.8</v>
      </c>
      <c r="L133" s="1">
        <f t="shared" si="7"/>
        <v>-2.1</v>
      </c>
      <c r="M133" s="1">
        <f t="shared" si="8"/>
        <v>265</v>
      </c>
      <c r="N133" s="1">
        <f t="shared" si="8"/>
        <v>262.5</v>
      </c>
      <c r="O133" s="1">
        <v>0</v>
      </c>
      <c r="P133" s="1">
        <v>363.57607899999999</v>
      </c>
      <c r="Q133" s="1">
        <v>1392.2092620000001</v>
      </c>
      <c r="R133" s="1">
        <v>1</v>
      </c>
      <c r="S133" s="1">
        <v>1</v>
      </c>
      <c r="T133" s="1">
        <v>1</v>
      </c>
      <c r="W133" s="1">
        <f t="shared" si="9"/>
        <v>263.3</v>
      </c>
    </row>
    <row r="134" spans="2:23">
      <c r="B134" s="1">
        <v>13.2</v>
      </c>
      <c r="C134" s="1">
        <v>-0.5</v>
      </c>
      <c r="D134" s="1">
        <v>-2</v>
      </c>
      <c r="E134" s="1">
        <v>-2.1</v>
      </c>
      <c r="F134" s="1">
        <v>257.8</v>
      </c>
      <c r="G134" s="1">
        <v>261.2</v>
      </c>
      <c r="H134" s="1">
        <v>255.8</v>
      </c>
      <c r="I134" s="1">
        <v>1395</v>
      </c>
      <c r="J134" s="1">
        <v>0.1</v>
      </c>
      <c r="K134" s="1">
        <f t="shared" si="7"/>
        <v>-2.1</v>
      </c>
      <c r="L134" s="1">
        <f t="shared" si="7"/>
        <v>-2.2000000000000002</v>
      </c>
      <c r="M134" s="1">
        <f t="shared" si="8"/>
        <v>261.09999999999997</v>
      </c>
      <c r="N134" s="1">
        <f t="shared" si="8"/>
        <v>255.70000000000002</v>
      </c>
      <c r="O134" s="1">
        <v>0</v>
      </c>
      <c r="P134" s="1">
        <v>363.854759</v>
      </c>
      <c r="Q134" s="1">
        <v>1392.600711</v>
      </c>
      <c r="R134" s="1">
        <v>1</v>
      </c>
      <c r="S134" s="1">
        <v>1</v>
      </c>
      <c r="T134" s="1">
        <v>1</v>
      </c>
      <c r="W134" s="1">
        <f t="shared" si="9"/>
        <v>258.3</v>
      </c>
    </row>
    <row r="135" spans="2:23">
      <c r="B135" s="1">
        <v>13.3</v>
      </c>
      <c r="C135" s="1">
        <v>-0.1</v>
      </c>
      <c r="D135" s="1">
        <v>-1.7</v>
      </c>
      <c r="E135" s="1">
        <v>-2</v>
      </c>
      <c r="F135" s="1">
        <v>258.2</v>
      </c>
      <c r="G135" s="1">
        <v>264.10000000000002</v>
      </c>
      <c r="H135" s="1">
        <v>268.7</v>
      </c>
      <c r="I135" s="1">
        <v>1392</v>
      </c>
      <c r="J135" s="1">
        <v>0.1</v>
      </c>
      <c r="K135" s="1">
        <f t="shared" si="7"/>
        <v>-1.8</v>
      </c>
      <c r="L135" s="1">
        <f t="shared" si="7"/>
        <v>-2.1</v>
      </c>
      <c r="M135" s="1">
        <f t="shared" si="8"/>
        <v>264</v>
      </c>
      <c r="N135" s="1">
        <f t="shared" si="8"/>
        <v>268.59999999999997</v>
      </c>
      <c r="O135" s="1">
        <v>0</v>
      </c>
      <c r="P135" s="1">
        <v>363.20249799999999</v>
      </c>
      <c r="Q135" s="1">
        <v>1392.747273</v>
      </c>
      <c r="R135" s="1">
        <v>1</v>
      </c>
      <c r="S135" s="1">
        <v>1</v>
      </c>
      <c r="T135" s="1">
        <v>1</v>
      </c>
      <c r="W135" s="1">
        <f t="shared" si="9"/>
        <v>258.3</v>
      </c>
    </row>
    <row r="136" spans="2:23">
      <c r="B136" s="1">
        <v>13.4</v>
      </c>
      <c r="C136" s="1">
        <v>0.1</v>
      </c>
      <c r="D136" s="1">
        <v>-1.4</v>
      </c>
      <c r="E136" s="1">
        <v>-1.9</v>
      </c>
      <c r="F136" s="1">
        <v>255.5</v>
      </c>
      <c r="G136" s="1">
        <v>260.5</v>
      </c>
      <c r="H136" s="1">
        <v>259.8</v>
      </c>
      <c r="I136" s="1">
        <v>1393</v>
      </c>
      <c r="J136" s="1">
        <v>0.1</v>
      </c>
      <c r="K136" s="1">
        <f t="shared" si="7"/>
        <v>-1.5</v>
      </c>
      <c r="L136" s="1">
        <f t="shared" si="7"/>
        <v>-2</v>
      </c>
      <c r="M136" s="1">
        <f t="shared" si="8"/>
        <v>260.39999999999998</v>
      </c>
      <c r="N136" s="1">
        <f t="shared" si="8"/>
        <v>259.7</v>
      </c>
      <c r="O136" s="1">
        <v>0</v>
      </c>
      <c r="P136" s="1">
        <v>363.12135000000001</v>
      </c>
      <c r="Q136" s="1">
        <v>1393.2573</v>
      </c>
      <c r="R136" s="1">
        <v>1</v>
      </c>
      <c r="S136" s="1">
        <v>1</v>
      </c>
      <c r="T136" s="1">
        <v>1</v>
      </c>
      <c r="W136" s="1">
        <f t="shared" si="9"/>
        <v>255.4</v>
      </c>
    </row>
    <row r="137" spans="2:23">
      <c r="B137" s="1">
        <v>13.5</v>
      </c>
      <c r="C137" s="1">
        <v>-0.5</v>
      </c>
      <c r="D137" s="1">
        <v>-2</v>
      </c>
      <c r="E137" s="1">
        <v>-2</v>
      </c>
      <c r="F137" s="1">
        <v>254.9</v>
      </c>
      <c r="G137" s="1">
        <v>257.89999999999998</v>
      </c>
      <c r="H137" s="1">
        <v>253.5</v>
      </c>
      <c r="I137" s="1">
        <v>1394</v>
      </c>
      <c r="J137" s="1">
        <v>0.1</v>
      </c>
      <c r="K137" s="1">
        <f t="shared" si="7"/>
        <v>-2.1</v>
      </c>
      <c r="L137" s="1">
        <f t="shared" si="7"/>
        <v>-2.1</v>
      </c>
      <c r="M137" s="1">
        <f t="shared" si="8"/>
        <v>257.79999999999995</v>
      </c>
      <c r="N137" s="1">
        <f t="shared" si="8"/>
        <v>253.4</v>
      </c>
      <c r="O137" s="1">
        <v>0</v>
      </c>
      <c r="P137" s="1">
        <v>362.94113499999997</v>
      </c>
      <c r="Q137" s="1">
        <v>1393.625</v>
      </c>
      <c r="R137" s="1">
        <v>1</v>
      </c>
      <c r="S137" s="1">
        <v>1</v>
      </c>
      <c r="T137" s="1">
        <v>1</v>
      </c>
      <c r="W137" s="1">
        <f t="shared" si="9"/>
        <v>255.4</v>
      </c>
    </row>
    <row r="138" spans="2:23">
      <c r="B138" s="1">
        <v>13.6</v>
      </c>
      <c r="C138" s="1">
        <v>-0.3</v>
      </c>
      <c r="D138" s="1">
        <v>-2</v>
      </c>
      <c r="E138" s="1">
        <v>-2</v>
      </c>
      <c r="F138" s="1">
        <v>266.5</v>
      </c>
      <c r="G138" s="1">
        <v>270.89999999999998</v>
      </c>
      <c r="H138" s="1">
        <v>269.7</v>
      </c>
      <c r="I138" s="1">
        <v>1396</v>
      </c>
      <c r="J138" s="1">
        <v>0.1</v>
      </c>
      <c r="K138" s="1">
        <f t="shared" si="7"/>
        <v>-2.1</v>
      </c>
      <c r="L138" s="1">
        <f t="shared" si="7"/>
        <v>-2.1</v>
      </c>
      <c r="M138" s="1">
        <f t="shared" si="8"/>
        <v>270.79999999999995</v>
      </c>
      <c r="N138" s="1">
        <f t="shared" si="8"/>
        <v>269.59999999999997</v>
      </c>
      <c r="O138" s="1">
        <v>0</v>
      </c>
      <c r="P138" s="1">
        <v>363.038321</v>
      </c>
      <c r="Q138" s="1">
        <v>1393.663321</v>
      </c>
      <c r="R138" s="1">
        <v>1</v>
      </c>
      <c r="S138" s="1">
        <v>1</v>
      </c>
      <c r="T138" s="1">
        <v>1</v>
      </c>
      <c r="W138" s="1">
        <f t="shared" si="9"/>
        <v>266.8</v>
      </c>
    </row>
    <row r="139" spans="2:23">
      <c r="B139" s="1">
        <v>13.7</v>
      </c>
      <c r="C139" s="1">
        <v>0.2</v>
      </c>
      <c r="D139" s="1">
        <v>-1.1000000000000001</v>
      </c>
      <c r="E139" s="1">
        <v>-1.9</v>
      </c>
      <c r="F139" s="1">
        <v>252</v>
      </c>
      <c r="G139" s="1">
        <v>257.89999999999998</v>
      </c>
      <c r="H139" s="1">
        <v>260</v>
      </c>
      <c r="I139" s="1">
        <v>1396</v>
      </c>
      <c r="J139" s="1">
        <v>0.1</v>
      </c>
      <c r="K139" s="1">
        <f t="shared" si="7"/>
        <v>-1.2000000000000002</v>
      </c>
      <c r="L139" s="1">
        <f t="shared" si="7"/>
        <v>-2</v>
      </c>
      <c r="M139" s="1">
        <f t="shared" si="8"/>
        <v>257.79999999999995</v>
      </c>
      <c r="N139" s="1">
        <f t="shared" si="8"/>
        <v>259.89999999999998</v>
      </c>
      <c r="O139" s="1">
        <v>0</v>
      </c>
      <c r="P139" s="1">
        <v>363.42846400000002</v>
      </c>
      <c r="Q139" s="1">
        <v>1394.0534640000001</v>
      </c>
      <c r="R139" s="1">
        <v>1</v>
      </c>
      <c r="S139" s="1">
        <v>1</v>
      </c>
      <c r="T139" s="1">
        <v>1</v>
      </c>
      <c r="W139" s="1">
        <f t="shared" si="9"/>
        <v>251.8</v>
      </c>
    </row>
    <row r="140" spans="2:23">
      <c r="B140" s="1">
        <v>13.8</v>
      </c>
      <c r="C140" s="1">
        <v>-0.5</v>
      </c>
      <c r="D140" s="1">
        <v>-2</v>
      </c>
      <c r="E140" s="1">
        <v>-2</v>
      </c>
      <c r="F140" s="1">
        <v>252.5</v>
      </c>
      <c r="G140" s="1">
        <v>255.1</v>
      </c>
      <c r="H140" s="1">
        <v>250</v>
      </c>
      <c r="I140" s="1">
        <v>1396</v>
      </c>
      <c r="J140" s="1">
        <v>0.1</v>
      </c>
      <c r="K140" s="1">
        <f t="shared" si="7"/>
        <v>-2.1</v>
      </c>
      <c r="L140" s="1">
        <f t="shared" si="7"/>
        <v>-2.1</v>
      </c>
      <c r="M140" s="1">
        <f t="shared" si="8"/>
        <v>255</v>
      </c>
      <c r="N140" s="1">
        <f t="shared" si="8"/>
        <v>249.9</v>
      </c>
      <c r="O140" s="1">
        <v>0</v>
      </c>
      <c r="P140" s="1">
        <v>363.66142200000002</v>
      </c>
      <c r="Q140" s="1">
        <v>1394.3971449999999</v>
      </c>
      <c r="R140" s="1">
        <v>1</v>
      </c>
      <c r="S140" s="1">
        <v>1</v>
      </c>
      <c r="T140" s="1">
        <v>1</v>
      </c>
      <c r="W140" s="1">
        <f t="shared" si="9"/>
        <v>253</v>
      </c>
    </row>
    <row r="141" spans="2:23">
      <c r="B141" s="1">
        <v>13.9</v>
      </c>
      <c r="C141" s="1">
        <v>-0.5</v>
      </c>
      <c r="D141" s="1">
        <v>-2.2000000000000002</v>
      </c>
      <c r="E141" s="1">
        <v>-2</v>
      </c>
      <c r="F141" s="1">
        <v>269.60000000000002</v>
      </c>
      <c r="G141" s="1">
        <v>272.10000000000002</v>
      </c>
      <c r="H141" s="1">
        <v>269.10000000000002</v>
      </c>
      <c r="I141" s="1">
        <v>1395</v>
      </c>
      <c r="J141" s="1">
        <v>0.1</v>
      </c>
      <c r="K141" s="1">
        <f t="shared" si="7"/>
        <v>-2.3000000000000003</v>
      </c>
      <c r="L141" s="1">
        <f t="shared" si="7"/>
        <v>-2.1</v>
      </c>
      <c r="M141" s="1">
        <f t="shared" si="8"/>
        <v>272</v>
      </c>
      <c r="N141" s="1">
        <f t="shared" si="8"/>
        <v>269</v>
      </c>
      <c r="O141" s="1">
        <v>0</v>
      </c>
      <c r="P141" s="1">
        <v>363.26395500000001</v>
      </c>
      <c r="Q141" s="1">
        <v>1394.5558189999999</v>
      </c>
      <c r="R141" s="1">
        <v>1</v>
      </c>
      <c r="S141" s="1">
        <v>1</v>
      </c>
      <c r="T141" s="1">
        <v>1</v>
      </c>
      <c r="W141" s="1">
        <f t="shared" si="9"/>
        <v>270.10000000000002</v>
      </c>
    </row>
    <row r="142" spans="2:23">
      <c r="B142" s="1">
        <v>14</v>
      </c>
      <c r="C142" s="1">
        <v>0.1</v>
      </c>
      <c r="D142" s="1">
        <v>-1.2</v>
      </c>
      <c r="E142" s="1">
        <v>-2</v>
      </c>
      <c r="F142" s="1">
        <v>252.6</v>
      </c>
      <c r="G142" s="1">
        <v>258.2</v>
      </c>
      <c r="H142" s="1">
        <v>260.60000000000002</v>
      </c>
      <c r="I142" s="1">
        <v>1396</v>
      </c>
      <c r="J142" s="1">
        <v>0.1</v>
      </c>
      <c r="K142" s="1">
        <f t="shared" si="7"/>
        <v>-1.3</v>
      </c>
      <c r="L142" s="1">
        <f t="shared" si="7"/>
        <v>-2.1</v>
      </c>
      <c r="M142" s="1">
        <f t="shared" si="8"/>
        <v>258.09999999999997</v>
      </c>
      <c r="N142" s="1">
        <f t="shared" si="8"/>
        <v>260.5</v>
      </c>
      <c r="O142" s="1">
        <v>0</v>
      </c>
      <c r="P142" s="1">
        <v>363.29630300000002</v>
      </c>
      <c r="Q142" s="1">
        <v>1394.847182</v>
      </c>
      <c r="R142" s="1">
        <v>1</v>
      </c>
      <c r="S142" s="1">
        <v>1</v>
      </c>
      <c r="T142" s="1">
        <v>1</v>
      </c>
      <c r="W142" s="1">
        <f t="shared" si="9"/>
        <v>252.5</v>
      </c>
    </row>
    <row r="143" spans="2:23">
      <c r="B143" s="1">
        <v>14.1</v>
      </c>
      <c r="C143" s="1">
        <v>-0.2</v>
      </c>
      <c r="D143" s="1">
        <v>-1.8</v>
      </c>
      <c r="E143" s="1">
        <v>-2</v>
      </c>
      <c r="F143" s="1">
        <v>242.5</v>
      </c>
      <c r="G143" s="1">
        <v>246.7</v>
      </c>
      <c r="H143" s="1">
        <v>248.2</v>
      </c>
      <c r="I143" s="1">
        <v>1397</v>
      </c>
      <c r="J143" s="1">
        <v>0.1</v>
      </c>
      <c r="K143" s="1">
        <f t="shared" si="7"/>
        <v>-1.9000000000000001</v>
      </c>
      <c r="L143" s="1">
        <f t="shared" si="7"/>
        <v>-2.1</v>
      </c>
      <c r="M143" s="1">
        <f t="shared" si="8"/>
        <v>246.6</v>
      </c>
      <c r="N143" s="1">
        <f t="shared" si="8"/>
        <v>248.1</v>
      </c>
      <c r="O143" s="1">
        <v>0</v>
      </c>
      <c r="P143" s="1">
        <v>363.11459300000001</v>
      </c>
      <c r="Q143" s="1">
        <v>1395.202376</v>
      </c>
      <c r="R143" s="1">
        <v>1</v>
      </c>
      <c r="S143" s="1">
        <v>1</v>
      </c>
      <c r="T143" s="1">
        <v>1</v>
      </c>
      <c r="W143" s="1">
        <f t="shared" si="9"/>
        <v>242.7</v>
      </c>
    </row>
    <row r="144" spans="2:23">
      <c r="B144" s="1">
        <v>14.2</v>
      </c>
      <c r="C144" s="1">
        <v>-0.5</v>
      </c>
      <c r="D144" s="1">
        <v>-2.1</v>
      </c>
      <c r="E144" s="1">
        <v>-2</v>
      </c>
      <c r="F144" s="1">
        <v>267.8</v>
      </c>
      <c r="G144" s="1">
        <v>271.3</v>
      </c>
      <c r="H144" s="1">
        <v>268.2</v>
      </c>
      <c r="I144" s="1">
        <v>1393</v>
      </c>
      <c r="J144" s="1">
        <v>0.1</v>
      </c>
      <c r="K144" s="1">
        <f t="shared" si="7"/>
        <v>-2.2000000000000002</v>
      </c>
      <c r="L144" s="1">
        <f t="shared" si="7"/>
        <v>-2.1</v>
      </c>
      <c r="M144" s="1">
        <f t="shared" si="8"/>
        <v>271.2</v>
      </c>
      <c r="N144" s="1">
        <f t="shared" si="8"/>
        <v>268.09999999999997</v>
      </c>
      <c r="O144" s="1">
        <v>0</v>
      </c>
      <c r="P144" s="1">
        <v>362.57120099999997</v>
      </c>
      <c r="Q144" s="1">
        <v>1395.375</v>
      </c>
      <c r="R144" s="1">
        <v>1</v>
      </c>
      <c r="S144" s="1">
        <v>1</v>
      </c>
      <c r="T144" s="1">
        <v>1</v>
      </c>
      <c r="W144" s="1">
        <f t="shared" si="9"/>
        <v>268.3</v>
      </c>
    </row>
    <row r="145" spans="2:23">
      <c r="B145" s="1">
        <v>14.3</v>
      </c>
      <c r="C145" s="1">
        <v>0.1</v>
      </c>
      <c r="D145" s="1">
        <v>-1.3</v>
      </c>
      <c r="E145" s="1">
        <v>-2</v>
      </c>
      <c r="F145" s="1">
        <v>257.10000000000002</v>
      </c>
      <c r="G145" s="1">
        <v>261.60000000000002</v>
      </c>
      <c r="H145" s="1">
        <v>257.89999999999998</v>
      </c>
      <c r="I145" s="1">
        <v>1396</v>
      </c>
      <c r="J145" s="1">
        <v>0.1</v>
      </c>
      <c r="K145" s="1">
        <f t="shared" si="7"/>
        <v>-1.4000000000000001</v>
      </c>
      <c r="L145" s="1">
        <f t="shared" si="7"/>
        <v>-2.1</v>
      </c>
      <c r="M145" s="1">
        <f t="shared" si="8"/>
        <v>261.5</v>
      </c>
      <c r="N145" s="1">
        <f t="shared" si="8"/>
        <v>257.79999999999995</v>
      </c>
      <c r="O145" s="1">
        <v>0</v>
      </c>
      <c r="P145" s="1">
        <v>362.46951899999999</v>
      </c>
      <c r="Q145" s="1">
        <v>1395.473434</v>
      </c>
      <c r="R145" s="1">
        <v>1</v>
      </c>
      <c r="S145" s="1">
        <v>1</v>
      </c>
      <c r="T145" s="1">
        <v>1</v>
      </c>
      <c r="W145" s="1">
        <f t="shared" si="9"/>
        <v>257</v>
      </c>
    </row>
    <row r="146" spans="2:23">
      <c r="B146" s="1">
        <v>14.4</v>
      </c>
      <c r="C146" s="1">
        <v>-0.2</v>
      </c>
      <c r="D146" s="1">
        <v>-2</v>
      </c>
      <c r="E146" s="1">
        <v>-2</v>
      </c>
      <c r="F146" s="1">
        <v>236.3</v>
      </c>
      <c r="G146" s="1">
        <v>242.7</v>
      </c>
      <c r="H146" s="1">
        <v>252</v>
      </c>
      <c r="I146" s="1">
        <v>1394</v>
      </c>
      <c r="J146" s="1">
        <v>0.1</v>
      </c>
      <c r="K146" s="1">
        <f t="shared" si="7"/>
        <v>-2.1</v>
      </c>
      <c r="L146" s="1">
        <f t="shared" si="7"/>
        <v>-2.1</v>
      </c>
      <c r="M146" s="1">
        <f t="shared" si="8"/>
        <v>242.6</v>
      </c>
      <c r="N146" s="1">
        <f t="shared" si="8"/>
        <v>251.9</v>
      </c>
      <c r="O146" s="1">
        <v>0</v>
      </c>
      <c r="P146" s="1">
        <v>363</v>
      </c>
      <c r="Q146" s="1">
        <v>1395.679594</v>
      </c>
      <c r="R146" s="1">
        <v>1</v>
      </c>
      <c r="S146" s="1">
        <v>1</v>
      </c>
      <c r="T146" s="1">
        <v>1</v>
      </c>
      <c r="W146" s="1">
        <f t="shared" si="9"/>
        <v>236.5</v>
      </c>
    </row>
    <row r="147" spans="2:23">
      <c r="B147" s="1">
        <v>14.5</v>
      </c>
      <c r="C147" s="1">
        <v>-0.5</v>
      </c>
      <c r="D147" s="1">
        <v>-2</v>
      </c>
      <c r="E147" s="1">
        <v>-2</v>
      </c>
      <c r="F147" s="1">
        <v>268.2</v>
      </c>
      <c r="G147" s="1">
        <v>271.10000000000002</v>
      </c>
      <c r="H147" s="1">
        <v>266.3</v>
      </c>
      <c r="I147" s="1">
        <v>1395</v>
      </c>
      <c r="J147" s="1">
        <v>0.1</v>
      </c>
      <c r="K147" s="1">
        <f t="shared" si="7"/>
        <v>-2.1</v>
      </c>
      <c r="L147" s="1">
        <f t="shared" si="7"/>
        <v>-2.1</v>
      </c>
      <c r="M147" s="1">
        <f t="shared" si="8"/>
        <v>271</v>
      </c>
      <c r="N147" s="1">
        <f t="shared" si="8"/>
        <v>266.2</v>
      </c>
      <c r="O147" s="1">
        <v>0</v>
      </c>
      <c r="P147" s="1">
        <v>362.61257799999998</v>
      </c>
      <c r="Q147" s="1">
        <v>1395.9288100000001</v>
      </c>
      <c r="R147" s="1">
        <v>1</v>
      </c>
      <c r="S147" s="1">
        <v>1</v>
      </c>
      <c r="T147" s="1">
        <v>1</v>
      </c>
      <c r="W147" s="1">
        <f t="shared" si="9"/>
        <v>268.7</v>
      </c>
    </row>
    <row r="148" spans="2:23">
      <c r="B148" s="1">
        <v>14.6</v>
      </c>
      <c r="C148" s="1">
        <v>0</v>
      </c>
      <c r="D148" s="1">
        <v>-1.2</v>
      </c>
      <c r="E148" s="1">
        <v>-2.1</v>
      </c>
      <c r="F148" s="1">
        <v>258.2</v>
      </c>
      <c r="G148" s="1">
        <v>262.10000000000002</v>
      </c>
      <c r="H148" s="1">
        <v>258.10000000000002</v>
      </c>
      <c r="I148" s="1">
        <v>1393</v>
      </c>
      <c r="J148" s="1">
        <v>0.1</v>
      </c>
      <c r="K148" s="1">
        <f t="shared" si="7"/>
        <v>-1.3</v>
      </c>
      <c r="L148" s="1">
        <f t="shared" si="7"/>
        <v>-2.2000000000000002</v>
      </c>
      <c r="M148" s="1">
        <f t="shared" si="8"/>
        <v>262</v>
      </c>
      <c r="N148" s="1">
        <f t="shared" si="8"/>
        <v>258</v>
      </c>
      <c r="O148" s="1">
        <v>0</v>
      </c>
      <c r="P148" s="1">
        <v>362.34816000000001</v>
      </c>
      <c r="Q148" s="1">
        <v>1396.125</v>
      </c>
      <c r="R148" s="1">
        <v>1</v>
      </c>
      <c r="S148" s="1">
        <v>1</v>
      </c>
      <c r="T148" s="1">
        <v>1</v>
      </c>
      <c r="W148" s="1">
        <f t="shared" si="9"/>
        <v>258.2</v>
      </c>
    </row>
    <row r="149" spans="2:23">
      <c r="B149" s="1">
        <v>14.7</v>
      </c>
      <c r="C149" s="1">
        <v>-0.2</v>
      </c>
      <c r="D149" s="1">
        <v>-1.8</v>
      </c>
      <c r="E149" s="1">
        <v>-2</v>
      </c>
      <c r="F149" s="1">
        <v>237.2</v>
      </c>
      <c r="G149" s="1">
        <v>245</v>
      </c>
      <c r="H149" s="1">
        <v>256.2</v>
      </c>
      <c r="I149" s="1">
        <v>1403</v>
      </c>
      <c r="J149" s="1">
        <v>0.1</v>
      </c>
      <c r="K149" s="1">
        <f t="shared" si="7"/>
        <v>-1.9000000000000001</v>
      </c>
      <c r="L149" s="1">
        <f t="shared" si="7"/>
        <v>-2.1</v>
      </c>
      <c r="M149" s="1">
        <f t="shared" si="8"/>
        <v>244.9</v>
      </c>
      <c r="N149" s="1">
        <f t="shared" si="8"/>
        <v>256.09999999999997</v>
      </c>
      <c r="O149" s="1">
        <v>0</v>
      </c>
      <c r="P149" s="1">
        <v>362.36056000000002</v>
      </c>
      <c r="Q149" s="1">
        <v>1396.19472</v>
      </c>
      <c r="R149" s="1">
        <v>1</v>
      </c>
      <c r="S149" s="1">
        <v>1</v>
      </c>
      <c r="T149" s="1">
        <v>1</v>
      </c>
      <c r="W149" s="1">
        <f t="shared" si="9"/>
        <v>237.39999999999998</v>
      </c>
    </row>
    <row r="150" spans="2:23">
      <c r="B150" s="1">
        <v>14.8</v>
      </c>
      <c r="C150" s="1">
        <v>-0.4</v>
      </c>
      <c r="D150" s="1">
        <v>-2</v>
      </c>
      <c r="E150" s="1">
        <v>-2</v>
      </c>
      <c r="F150" s="1">
        <v>266.8</v>
      </c>
      <c r="G150" s="1">
        <v>269</v>
      </c>
      <c r="H150" s="1">
        <v>264.89999999999998</v>
      </c>
      <c r="I150" s="1">
        <v>1396</v>
      </c>
      <c r="J150" s="1">
        <v>0.1</v>
      </c>
      <c r="K150" s="1">
        <f t="shared" si="7"/>
        <v>-2.1</v>
      </c>
      <c r="L150" s="1">
        <f t="shared" si="7"/>
        <v>-2.1</v>
      </c>
      <c r="M150" s="1">
        <f t="shared" si="8"/>
        <v>268.89999999999998</v>
      </c>
      <c r="N150" s="1">
        <f t="shared" si="8"/>
        <v>264.79999999999995</v>
      </c>
      <c r="O150" s="1">
        <v>0</v>
      </c>
      <c r="P150" s="1">
        <v>362.47620000000001</v>
      </c>
      <c r="Q150" s="1">
        <v>1396.4007999999999</v>
      </c>
      <c r="R150" s="1">
        <v>1</v>
      </c>
      <c r="S150" s="1">
        <v>1</v>
      </c>
      <c r="T150" s="1">
        <v>1</v>
      </c>
      <c r="W150" s="1">
        <f t="shared" si="9"/>
        <v>267.2</v>
      </c>
    </row>
    <row r="151" spans="2:23">
      <c r="B151" s="1">
        <v>14.9</v>
      </c>
      <c r="C151" s="1">
        <v>-0.2</v>
      </c>
      <c r="D151" s="1">
        <v>-1.6</v>
      </c>
      <c r="E151" s="1">
        <v>-2.1</v>
      </c>
      <c r="F151" s="1">
        <v>256.10000000000002</v>
      </c>
      <c r="G151" s="1">
        <v>260.10000000000002</v>
      </c>
      <c r="H151" s="1">
        <v>256.2</v>
      </c>
      <c r="I151" s="1">
        <v>1397</v>
      </c>
      <c r="J151" s="1">
        <v>0.1</v>
      </c>
      <c r="K151" s="1">
        <f t="shared" si="7"/>
        <v>-1.7000000000000002</v>
      </c>
      <c r="L151" s="1">
        <f t="shared" si="7"/>
        <v>-2.2000000000000002</v>
      </c>
      <c r="M151" s="1">
        <f t="shared" si="8"/>
        <v>260</v>
      </c>
      <c r="N151" s="1">
        <f t="shared" si="8"/>
        <v>256.09999999999997</v>
      </c>
      <c r="O151" s="1">
        <v>0</v>
      </c>
      <c r="P151" s="1">
        <v>362.90655400000003</v>
      </c>
      <c r="Q151" s="1">
        <v>1396.5804439999999</v>
      </c>
      <c r="R151" s="1">
        <v>1</v>
      </c>
      <c r="S151" s="1">
        <v>1</v>
      </c>
      <c r="T151" s="1">
        <v>1</v>
      </c>
      <c r="W151" s="1">
        <f t="shared" si="9"/>
        <v>256.3</v>
      </c>
    </row>
    <row r="152" spans="2:23">
      <c r="B152" s="1">
        <v>15</v>
      </c>
      <c r="C152" s="1">
        <v>-0.3</v>
      </c>
      <c r="D152" s="1">
        <v>-1.6</v>
      </c>
      <c r="E152" s="1">
        <v>-2</v>
      </c>
      <c r="F152" s="1">
        <v>241.5</v>
      </c>
      <c r="G152" s="1">
        <v>249.7</v>
      </c>
      <c r="H152" s="1">
        <v>259.5</v>
      </c>
      <c r="I152" s="1">
        <v>1397</v>
      </c>
      <c r="J152" s="1">
        <v>0.1</v>
      </c>
      <c r="K152" s="1">
        <f t="shared" si="7"/>
        <v>-1.7000000000000002</v>
      </c>
      <c r="L152" s="1">
        <f t="shared" si="7"/>
        <v>-2.1</v>
      </c>
      <c r="M152" s="1">
        <f t="shared" si="8"/>
        <v>249.6</v>
      </c>
      <c r="N152" s="1">
        <f t="shared" si="8"/>
        <v>259.39999999999998</v>
      </c>
      <c r="O152" s="1">
        <v>0</v>
      </c>
      <c r="P152" s="1">
        <v>362.85035800000003</v>
      </c>
      <c r="Q152" s="1">
        <v>1396.7098570000001</v>
      </c>
      <c r="R152" s="1">
        <v>1</v>
      </c>
      <c r="S152" s="1">
        <v>1</v>
      </c>
      <c r="T152" s="1">
        <v>1</v>
      </c>
      <c r="W152" s="1">
        <f t="shared" si="9"/>
        <v>241.8</v>
      </c>
    </row>
    <row r="153" spans="2:23">
      <c r="B153" s="1">
        <v>15.1</v>
      </c>
      <c r="C153" s="1">
        <v>-0.2</v>
      </c>
      <c r="D153" s="1">
        <v>-1.8</v>
      </c>
      <c r="E153" s="1">
        <v>-2</v>
      </c>
      <c r="F153" s="1">
        <v>266.3</v>
      </c>
      <c r="G153" s="1">
        <v>267.5</v>
      </c>
      <c r="H153" s="1">
        <v>261.89999999999998</v>
      </c>
      <c r="I153" s="1">
        <v>1396</v>
      </c>
      <c r="J153" s="1">
        <v>0.1</v>
      </c>
      <c r="K153" s="1">
        <f t="shared" si="7"/>
        <v>-1.9000000000000001</v>
      </c>
      <c r="L153" s="1">
        <f t="shared" si="7"/>
        <v>-2.1</v>
      </c>
      <c r="M153" s="1">
        <f t="shared" si="8"/>
        <v>267.39999999999998</v>
      </c>
      <c r="N153" s="1">
        <f t="shared" si="8"/>
        <v>261.79999999999995</v>
      </c>
      <c r="O153" s="1">
        <v>0</v>
      </c>
      <c r="P153" s="1">
        <v>362.65930800000001</v>
      </c>
      <c r="Q153" s="1">
        <v>1396.9313830000001</v>
      </c>
      <c r="R153" s="1">
        <v>1</v>
      </c>
      <c r="S153" s="1">
        <v>1</v>
      </c>
      <c r="T153" s="1">
        <v>1</v>
      </c>
      <c r="W153" s="1">
        <f t="shared" si="9"/>
        <v>266.5</v>
      </c>
    </row>
    <row r="154" spans="2:23">
      <c r="B154" s="1">
        <v>15.2</v>
      </c>
      <c r="C154" s="1">
        <v>-0.3</v>
      </c>
      <c r="D154" s="1">
        <v>-1.8</v>
      </c>
      <c r="E154" s="1">
        <v>-2.1</v>
      </c>
      <c r="F154" s="1">
        <v>254.8</v>
      </c>
      <c r="G154" s="1">
        <v>258.2</v>
      </c>
      <c r="H154" s="1">
        <v>255.3</v>
      </c>
      <c r="I154" s="1">
        <v>1396</v>
      </c>
      <c r="J154" s="1">
        <v>0.1</v>
      </c>
      <c r="K154" s="1">
        <f t="shared" si="7"/>
        <v>-1.9000000000000001</v>
      </c>
      <c r="L154" s="1">
        <f t="shared" si="7"/>
        <v>-2.2000000000000002</v>
      </c>
      <c r="M154" s="1">
        <f t="shared" si="8"/>
        <v>258.09999999999997</v>
      </c>
      <c r="N154" s="1">
        <f t="shared" si="8"/>
        <v>255.20000000000002</v>
      </c>
      <c r="O154" s="1">
        <v>0</v>
      </c>
      <c r="P154" s="1">
        <v>362.57734099999999</v>
      </c>
      <c r="Q154" s="1">
        <v>1397.2859510000001</v>
      </c>
      <c r="R154" s="1">
        <v>1</v>
      </c>
      <c r="S154" s="1">
        <v>1</v>
      </c>
      <c r="T154" s="1">
        <v>1</v>
      </c>
      <c r="W154" s="1">
        <f t="shared" si="9"/>
        <v>255.10000000000002</v>
      </c>
    </row>
    <row r="155" spans="2:23">
      <c r="B155" s="1">
        <v>15.3</v>
      </c>
      <c r="C155" s="1">
        <v>0</v>
      </c>
      <c r="D155" s="1">
        <v>-1.7</v>
      </c>
      <c r="E155" s="1">
        <v>-2</v>
      </c>
      <c r="F155" s="1">
        <v>247.4</v>
      </c>
      <c r="G155" s="1">
        <v>255.1</v>
      </c>
      <c r="H155" s="1">
        <v>262.60000000000002</v>
      </c>
      <c r="I155" s="1">
        <v>1391</v>
      </c>
      <c r="J155" s="1">
        <v>0.1</v>
      </c>
      <c r="K155" s="1">
        <f t="shared" ref="K155:L218" si="10">D155-$J155</f>
        <v>-1.8</v>
      </c>
      <c r="L155" s="1">
        <f t="shared" si="10"/>
        <v>-2.1</v>
      </c>
      <c r="M155" s="1">
        <f t="shared" ref="M155:N218" si="11">G155-$J155</f>
        <v>255</v>
      </c>
      <c r="N155" s="1">
        <f t="shared" si="11"/>
        <v>262.5</v>
      </c>
      <c r="O155" s="1">
        <v>0</v>
      </c>
      <c r="P155" s="1">
        <v>361.50020000000001</v>
      </c>
      <c r="Q155" s="1">
        <v>1397.1726570000001</v>
      </c>
      <c r="R155" s="1">
        <v>1</v>
      </c>
      <c r="S155" s="1">
        <v>1</v>
      </c>
      <c r="T155" s="1">
        <v>1</v>
      </c>
      <c r="W155" s="1">
        <f t="shared" si="9"/>
        <v>247.4</v>
      </c>
    </row>
    <row r="156" spans="2:23">
      <c r="B156" s="1">
        <v>15.4</v>
      </c>
      <c r="C156" s="1">
        <v>-0.3</v>
      </c>
      <c r="D156" s="1">
        <v>-1.7</v>
      </c>
      <c r="E156" s="1">
        <v>-1.9</v>
      </c>
      <c r="F156" s="1">
        <v>261.89999999999998</v>
      </c>
      <c r="G156" s="1">
        <v>264.2</v>
      </c>
      <c r="H156" s="1">
        <v>259.5</v>
      </c>
      <c r="I156" s="1">
        <v>1399</v>
      </c>
      <c r="J156" s="1">
        <v>0.1</v>
      </c>
      <c r="K156" s="1">
        <f t="shared" si="10"/>
        <v>-1.8</v>
      </c>
      <c r="L156" s="1">
        <f t="shared" si="10"/>
        <v>-2</v>
      </c>
      <c r="M156" s="1">
        <f t="shared" si="11"/>
        <v>264.09999999999997</v>
      </c>
      <c r="N156" s="1">
        <f t="shared" si="11"/>
        <v>259.39999999999998</v>
      </c>
      <c r="O156" s="1">
        <v>0</v>
      </c>
      <c r="P156" s="1">
        <v>361.56538699999999</v>
      </c>
      <c r="Q156" s="1">
        <v>1397.125</v>
      </c>
      <c r="R156" s="1">
        <v>1</v>
      </c>
      <c r="S156" s="1">
        <v>1</v>
      </c>
      <c r="T156" s="1">
        <v>1</v>
      </c>
      <c r="W156" s="1">
        <f t="shared" si="9"/>
        <v>262.2</v>
      </c>
    </row>
    <row r="157" spans="2:23">
      <c r="B157" s="1">
        <v>15.5</v>
      </c>
      <c r="C157" s="1">
        <v>-0.6</v>
      </c>
      <c r="D157" s="1">
        <v>-1.7</v>
      </c>
      <c r="E157" s="1">
        <v>-2.1</v>
      </c>
      <c r="F157" s="1">
        <v>254</v>
      </c>
      <c r="G157" s="1">
        <v>258.2</v>
      </c>
      <c r="H157" s="1">
        <v>256.2</v>
      </c>
      <c r="I157" s="1">
        <v>1397</v>
      </c>
      <c r="J157" s="1">
        <v>0.1</v>
      </c>
      <c r="K157" s="1">
        <f t="shared" si="10"/>
        <v>-1.8</v>
      </c>
      <c r="L157" s="1">
        <f t="shared" si="10"/>
        <v>-2.2000000000000002</v>
      </c>
      <c r="M157" s="1">
        <f t="shared" si="11"/>
        <v>258.09999999999997</v>
      </c>
      <c r="N157" s="1">
        <f t="shared" si="11"/>
        <v>256.09999999999997</v>
      </c>
      <c r="O157" s="1">
        <v>0</v>
      </c>
      <c r="P157" s="1">
        <v>361.513417</v>
      </c>
      <c r="Q157" s="1">
        <v>1397.2365830000001</v>
      </c>
      <c r="R157" s="1">
        <v>1</v>
      </c>
      <c r="S157" s="1">
        <v>1</v>
      </c>
      <c r="T157" s="1">
        <v>1</v>
      </c>
      <c r="W157" s="1">
        <f t="shared" si="9"/>
        <v>254.6</v>
      </c>
    </row>
    <row r="158" spans="2:23">
      <c r="B158" s="1">
        <v>15.6</v>
      </c>
      <c r="C158" s="1">
        <v>-0.3</v>
      </c>
      <c r="D158" s="1">
        <v>-1.7</v>
      </c>
      <c r="E158" s="1">
        <v>-2</v>
      </c>
      <c r="F158" s="1">
        <v>252.1</v>
      </c>
      <c r="G158" s="1">
        <v>258.7</v>
      </c>
      <c r="H158" s="1">
        <v>265.7</v>
      </c>
      <c r="I158" s="1">
        <v>1398</v>
      </c>
      <c r="J158" s="1">
        <v>0.1</v>
      </c>
      <c r="K158" s="1">
        <f t="shared" si="10"/>
        <v>-1.8</v>
      </c>
      <c r="L158" s="1">
        <f t="shared" si="10"/>
        <v>-2.1</v>
      </c>
      <c r="M158" s="1">
        <f t="shared" si="11"/>
        <v>258.59999999999997</v>
      </c>
      <c r="N158" s="1">
        <f t="shared" si="11"/>
        <v>265.59999999999997</v>
      </c>
      <c r="O158" s="1">
        <v>0</v>
      </c>
      <c r="P158" s="1">
        <v>362.07414799999998</v>
      </c>
      <c r="Q158" s="1">
        <v>1397.5944890000001</v>
      </c>
      <c r="R158" s="1">
        <v>1</v>
      </c>
      <c r="S158" s="1">
        <v>1</v>
      </c>
      <c r="T158" s="1">
        <v>1</v>
      </c>
      <c r="W158" s="1">
        <f t="shared" si="9"/>
        <v>252.4</v>
      </c>
    </row>
    <row r="159" spans="2:23">
      <c r="B159" s="1">
        <v>15.7</v>
      </c>
      <c r="C159" s="1">
        <v>-0.2</v>
      </c>
      <c r="D159" s="1">
        <v>-1.7</v>
      </c>
      <c r="E159" s="1">
        <v>-2</v>
      </c>
      <c r="F159" s="1">
        <v>259.10000000000002</v>
      </c>
      <c r="G159" s="1">
        <v>261.2</v>
      </c>
      <c r="H159" s="1">
        <v>257.89999999999998</v>
      </c>
      <c r="I159" s="1">
        <v>1398</v>
      </c>
      <c r="J159" s="1">
        <v>0.1</v>
      </c>
      <c r="K159" s="1">
        <f t="shared" si="10"/>
        <v>-1.8</v>
      </c>
      <c r="L159" s="1">
        <f t="shared" si="10"/>
        <v>-2.1</v>
      </c>
      <c r="M159" s="1">
        <f t="shared" si="11"/>
        <v>261.09999999999997</v>
      </c>
      <c r="N159" s="1">
        <f t="shared" si="11"/>
        <v>257.79999999999995</v>
      </c>
      <c r="O159" s="1">
        <v>0</v>
      </c>
      <c r="P159" s="1">
        <v>361.75837200000001</v>
      </c>
      <c r="Q159" s="1">
        <v>1397.8694190000001</v>
      </c>
      <c r="R159" s="1">
        <v>1</v>
      </c>
      <c r="S159" s="1">
        <v>1</v>
      </c>
      <c r="T159" s="1">
        <v>1</v>
      </c>
      <c r="W159" s="1">
        <f t="shared" si="9"/>
        <v>259.3</v>
      </c>
    </row>
    <row r="160" spans="2:23">
      <c r="B160" s="1">
        <v>15.8</v>
      </c>
      <c r="C160" s="1">
        <v>-0.3</v>
      </c>
      <c r="D160" s="1">
        <v>-2</v>
      </c>
      <c r="E160" s="1">
        <v>-2.1</v>
      </c>
      <c r="F160" s="1">
        <v>252.1</v>
      </c>
      <c r="G160" s="1">
        <v>257.8</v>
      </c>
      <c r="H160" s="1">
        <v>254.7</v>
      </c>
      <c r="I160" s="1">
        <v>1400</v>
      </c>
      <c r="J160" s="1">
        <v>0.1</v>
      </c>
      <c r="K160" s="1">
        <f t="shared" si="10"/>
        <v>-2.1</v>
      </c>
      <c r="L160" s="1">
        <f t="shared" si="10"/>
        <v>-2.2000000000000002</v>
      </c>
      <c r="M160" s="1">
        <f t="shared" si="11"/>
        <v>257.7</v>
      </c>
      <c r="N160" s="1">
        <f t="shared" si="11"/>
        <v>254.6</v>
      </c>
      <c r="O160" s="1">
        <v>0</v>
      </c>
      <c r="P160" s="1">
        <v>361.50764400000003</v>
      </c>
      <c r="Q160" s="1">
        <v>1397.8706319999999</v>
      </c>
      <c r="R160" s="1">
        <v>1</v>
      </c>
      <c r="S160" s="1">
        <v>1</v>
      </c>
      <c r="T160" s="1">
        <v>1</v>
      </c>
      <c r="W160" s="1">
        <f t="shared" si="9"/>
        <v>252.4</v>
      </c>
    </row>
    <row r="161" spans="2:23">
      <c r="B161" s="1">
        <v>15.9</v>
      </c>
      <c r="C161" s="1">
        <v>-0.2</v>
      </c>
      <c r="D161" s="1">
        <v>-1.8</v>
      </c>
      <c r="E161" s="1">
        <v>-2</v>
      </c>
      <c r="F161" s="1">
        <v>255.7</v>
      </c>
      <c r="G161" s="1">
        <v>262.60000000000002</v>
      </c>
      <c r="H161" s="1">
        <v>267.2</v>
      </c>
      <c r="I161" s="1">
        <v>1393</v>
      </c>
      <c r="J161" s="1">
        <v>0.1</v>
      </c>
      <c r="K161" s="1">
        <f t="shared" si="10"/>
        <v>-1.9000000000000001</v>
      </c>
      <c r="L161" s="1">
        <f t="shared" si="10"/>
        <v>-2.1</v>
      </c>
      <c r="M161" s="1">
        <f t="shared" si="11"/>
        <v>262.5</v>
      </c>
      <c r="N161" s="1">
        <f t="shared" si="11"/>
        <v>267.09999999999997</v>
      </c>
      <c r="O161" s="1">
        <v>0</v>
      </c>
      <c r="P161" s="1">
        <v>361.9375</v>
      </c>
      <c r="Q161" s="1">
        <v>1397.6480590000001</v>
      </c>
      <c r="R161" s="1">
        <v>1</v>
      </c>
      <c r="S161" s="1">
        <v>1</v>
      </c>
      <c r="T161" s="1">
        <v>1</v>
      </c>
      <c r="W161" s="1">
        <f t="shared" si="9"/>
        <v>255.89999999999998</v>
      </c>
    </row>
    <row r="162" spans="2:23">
      <c r="B162" s="1">
        <v>16</v>
      </c>
      <c r="C162" s="1">
        <v>0</v>
      </c>
      <c r="D162" s="1">
        <v>-1.6</v>
      </c>
      <c r="E162" s="1">
        <v>-1.9</v>
      </c>
      <c r="F162" s="1">
        <v>254.4</v>
      </c>
      <c r="G162" s="1">
        <v>257.2</v>
      </c>
      <c r="H162" s="1">
        <v>257.60000000000002</v>
      </c>
      <c r="I162" s="1">
        <v>1395</v>
      </c>
      <c r="J162" s="1">
        <v>0.1</v>
      </c>
      <c r="K162" s="1">
        <f t="shared" si="10"/>
        <v>-1.7000000000000002</v>
      </c>
      <c r="L162" s="1">
        <f t="shared" si="10"/>
        <v>-2</v>
      </c>
      <c r="M162" s="1">
        <f t="shared" si="11"/>
        <v>257.09999999999997</v>
      </c>
      <c r="N162" s="1">
        <f t="shared" si="11"/>
        <v>257.5</v>
      </c>
      <c r="O162" s="1">
        <v>0</v>
      </c>
      <c r="P162" s="1">
        <v>361.90572200000003</v>
      </c>
      <c r="Q162" s="1">
        <v>1398.0254219999999</v>
      </c>
      <c r="R162" s="1">
        <v>1</v>
      </c>
      <c r="S162" s="1">
        <v>1</v>
      </c>
      <c r="T162" s="1">
        <v>1</v>
      </c>
      <c r="W162" s="1">
        <f t="shared" si="9"/>
        <v>254.4</v>
      </c>
    </row>
    <row r="163" spans="2:23">
      <c r="B163" s="1">
        <v>16.100000000000001</v>
      </c>
      <c r="C163" s="1">
        <v>-0.5</v>
      </c>
      <c r="D163" s="1">
        <v>-2.1</v>
      </c>
      <c r="E163" s="1">
        <v>-2.1</v>
      </c>
      <c r="F163" s="1">
        <v>253.8</v>
      </c>
      <c r="G163" s="1">
        <v>257.8</v>
      </c>
      <c r="H163" s="1">
        <v>253</v>
      </c>
      <c r="I163" s="1">
        <v>1400</v>
      </c>
      <c r="J163" s="1">
        <v>0.1</v>
      </c>
      <c r="K163" s="1">
        <f t="shared" si="10"/>
        <v>-2.2000000000000002</v>
      </c>
      <c r="L163" s="1">
        <f t="shared" si="10"/>
        <v>-2.2000000000000002</v>
      </c>
      <c r="M163" s="1">
        <f t="shared" si="11"/>
        <v>257.7</v>
      </c>
      <c r="N163" s="1">
        <f t="shared" si="11"/>
        <v>252.9</v>
      </c>
      <c r="O163" s="1">
        <v>0</v>
      </c>
      <c r="P163" s="1">
        <v>361.544622</v>
      </c>
      <c r="Q163" s="1">
        <v>1398.2142759999999</v>
      </c>
      <c r="R163" s="1">
        <v>1</v>
      </c>
      <c r="S163" s="1">
        <v>1</v>
      </c>
      <c r="T163" s="1">
        <v>1</v>
      </c>
      <c r="W163" s="1">
        <f t="shared" si="9"/>
        <v>254.3</v>
      </c>
    </row>
    <row r="164" spans="2:23">
      <c r="B164" s="1">
        <v>16.2</v>
      </c>
      <c r="C164" s="1">
        <v>-0.1</v>
      </c>
      <c r="D164" s="1">
        <v>-1.6</v>
      </c>
      <c r="E164" s="1">
        <v>-2</v>
      </c>
      <c r="F164" s="1">
        <v>258.7</v>
      </c>
      <c r="G164" s="1">
        <v>264.2</v>
      </c>
      <c r="H164" s="1">
        <v>265.5</v>
      </c>
      <c r="I164" s="1">
        <v>1396</v>
      </c>
      <c r="J164" s="1">
        <v>0.1</v>
      </c>
      <c r="K164" s="1">
        <f t="shared" si="10"/>
        <v>-1.7000000000000002</v>
      </c>
      <c r="L164" s="1">
        <f t="shared" si="10"/>
        <v>-2.1</v>
      </c>
      <c r="M164" s="1">
        <f t="shared" si="11"/>
        <v>264.09999999999997</v>
      </c>
      <c r="N164" s="1">
        <f t="shared" si="11"/>
        <v>265.39999999999998</v>
      </c>
      <c r="O164" s="1">
        <v>0</v>
      </c>
      <c r="P164" s="1">
        <v>361.05092500000001</v>
      </c>
      <c r="Q164" s="1">
        <v>1397.97685</v>
      </c>
      <c r="R164" s="1">
        <v>1</v>
      </c>
      <c r="S164" s="1">
        <v>1</v>
      </c>
      <c r="T164" s="1">
        <v>1</v>
      </c>
      <c r="W164" s="1">
        <f t="shared" si="9"/>
        <v>258.8</v>
      </c>
    </row>
    <row r="165" spans="2:23">
      <c r="B165" s="1">
        <v>16.3</v>
      </c>
      <c r="C165" s="1">
        <v>0.1</v>
      </c>
      <c r="D165" s="1">
        <v>-1.5</v>
      </c>
      <c r="E165" s="1">
        <v>-2</v>
      </c>
      <c r="F165" s="1">
        <v>251.1</v>
      </c>
      <c r="G165" s="1">
        <v>255.3</v>
      </c>
      <c r="H165" s="1">
        <v>257.2</v>
      </c>
      <c r="I165" s="1">
        <v>1400</v>
      </c>
      <c r="J165" s="1">
        <v>0.1</v>
      </c>
      <c r="K165" s="1">
        <f t="shared" si="10"/>
        <v>-1.6</v>
      </c>
      <c r="L165" s="1">
        <f t="shared" si="10"/>
        <v>-2.1</v>
      </c>
      <c r="M165" s="1">
        <f t="shared" si="11"/>
        <v>255.20000000000002</v>
      </c>
      <c r="N165" s="1">
        <f t="shared" si="11"/>
        <v>257.09999999999997</v>
      </c>
      <c r="O165" s="1">
        <v>0</v>
      </c>
      <c r="P165" s="1">
        <v>361.04295500000001</v>
      </c>
      <c r="Q165" s="1">
        <v>1397.932274</v>
      </c>
      <c r="R165" s="1">
        <v>1</v>
      </c>
      <c r="S165" s="1">
        <v>1</v>
      </c>
      <c r="T165" s="1">
        <v>1</v>
      </c>
      <c r="W165" s="1">
        <f t="shared" si="9"/>
        <v>251</v>
      </c>
    </row>
    <row r="166" spans="2:23">
      <c r="B166" s="1">
        <v>16.399999999999999</v>
      </c>
      <c r="C166" s="1">
        <v>-0.6</v>
      </c>
      <c r="D166" s="1">
        <v>-2.1</v>
      </c>
      <c r="E166" s="1">
        <v>-2.1</v>
      </c>
      <c r="F166" s="1">
        <v>254</v>
      </c>
      <c r="G166" s="1">
        <v>257.89999999999998</v>
      </c>
      <c r="H166" s="1">
        <v>251.6</v>
      </c>
      <c r="I166" s="1">
        <v>1396</v>
      </c>
      <c r="J166" s="1">
        <v>0.1</v>
      </c>
      <c r="K166" s="1">
        <f t="shared" si="10"/>
        <v>-2.2000000000000002</v>
      </c>
      <c r="L166" s="1">
        <f t="shared" si="10"/>
        <v>-2.2000000000000002</v>
      </c>
      <c r="M166" s="1">
        <f t="shared" si="11"/>
        <v>257.79999999999995</v>
      </c>
      <c r="N166" s="1">
        <f t="shared" si="11"/>
        <v>251.5</v>
      </c>
      <c r="O166" s="1">
        <v>0</v>
      </c>
      <c r="P166" s="1">
        <v>361.32169099999999</v>
      </c>
      <c r="Q166" s="1">
        <v>1398.1920950000001</v>
      </c>
      <c r="R166" s="1">
        <v>1</v>
      </c>
      <c r="S166" s="1">
        <v>1</v>
      </c>
      <c r="T166" s="1">
        <v>1</v>
      </c>
      <c r="W166" s="1">
        <f t="shared" si="9"/>
        <v>254.6</v>
      </c>
    </row>
    <row r="167" spans="2:23">
      <c r="B167" s="1">
        <v>16.5</v>
      </c>
      <c r="C167" s="1">
        <v>-0.3</v>
      </c>
      <c r="D167" s="1">
        <v>-1.9</v>
      </c>
      <c r="E167" s="1">
        <v>-2</v>
      </c>
      <c r="F167" s="1">
        <v>260.2</v>
      </c>
      <c r="G167" s="1">
        <v>265</v>
      </c>
      <c r="H167" s="1">
        <v>266.8</v>
      </c>
      <c r="I167" s="1">
        <v>1401</v>
      </c>
      <c r="J167" s="1">
        <v>0.1</v>
      </c>
      <c r="K167" s="1">
        <f t="shared" si="10"/>
        <v>-2</v>
      </c>
      <c r="L167" s="1">
        <f t="shared" si="10"/>
        <v>-2.1</v>
      </c>
      <c r="M167" s="1">
        <f t="shared" si="11"/>
        <v>264.89999999999998</v>
      </c>
      <c r="N167" s="1">
        <f t="shared" si="11"/>
        <v>266.7</v>
      </c>
      <c r="O167" s="1">
        <v>0</v>
      </c>
      <c r="P167" s="1">
        <v>361.72612199999998</v>
      </c>
      <c r="Q167" s="1">
        <v>1398.375</v>
      </c>
      <c r="R167" s="1">
        <v>1</v>
      </c>
      <c r="S167" s="1">
        <v>1</v>
      </c>
      <c r="T167" s="1">
        <v>1</v>
      </c>
      <c r="W167" s="1">
        <f t="shared" si="9"/>
        <v>260.5</v>
      </c>
    </row>
    <row r="168" spans="2:23">
      <c r="B168" s="1">
        <v>16.600000000000001</v>
      </c>
      <c r="C168" s="1">
        <v>0.1</v>
      </c>
      <c r="D168" s="1">
        <v>-1.3</v>
      </c>
      <c r="E168" s="1">
        <v>-1.9</v>
      </c>
      <c r="F168" s="1">
        <v>250.1</v>
      </c>
      <c r="G168" s="1">
        <v>255.3</v>
      </c>
      <c r="H168" s="1">
        <v>256.8</v>
      </c>
      <c r="I168" s="1">
        <v>1400</v>
      </c>
      <c r="J168" s="1">
        <v>0.1</v>
      </c>
      <c r="K168" s="1">
        <f t="shared" si="10"/>
        <v>-1.4000000000000001</v>
      </c>
      <c r="L168" s="1">
        <f t="shared" si="10"/>
        <v>-2</v>
      </c>
      <c r="M168" s="1">
        <f t="shared" si="11"/>
        <v>255.20000000000002</v>
      </c>
      <c r="N168" s="1">
        <f t="shared" si="11"/>
        <v>256.7</v>
      </c>
      <c r="O168" s="1">
        <v>0</v>
      </c>
      <c r="P168" s="1">
        <v>361.680635</v>
      </c>
      <c r="Q168" s="1">
        <v>1398.3310449999999</v>
      </c>
      <c r="R168" s="1">
        <v>1</v>
      </c>
      <c r="S168" s="1">
        <v>1</v>
      </c>
      <c r="T168" s="1">
        <v>1</v>
      </c>
      <c r="W168" s="1">
        <f t="shared" si="9"/>
        <v>250</v>
      </c>
    </row>
    <row r="169" spans="2:23">
      <c r="B169" s="1">
        <v>16.7</v>
      </c>
      <c r="C169" s="1">
        <v>-0.6</v>
      </c>
      <c r="D169" s="1">
        <v>-2.1</v>
      </c>
      <c r="E169" s="1">
        <v>-2.1</v>
      </c>
      <c r="F169" s="1">
        <v>254.2</v>
      </c>
      <c r="G169" s="1">
        <v>258.7</v>
      </c>
      <c r="H169" s="1">
        <v>249.6</v>
      </c>
      <c r="I169" s="1">
        <v>1400</v>
      </c>
      <c r="J169" s="1">
        <v>0.1</v>
      </c>
      <c r="K169" s="1">
        <f t="shared" si="10"/>
        <v>-2.2000000000000002</v>
      </c>
      <c r="L169" s="1">
        <f t="shared" si="10"/>
        <v>-2.2000000000000002</v>
      </c>
      <c r="M169" s="1">
        <f t="shared" si="11"/>
        <v>258.59999999999997</v>
      </c>
      <c r="N169" s="1">
        <f t="shared" si="11"/>
        <v>249.5</v>
      </c>
      <c r="O169" s="1">
        <v>0</v>
      </c>
      <c r="P169" s="1">
        <v>361.19016599999998</v>
      </c>
      <c r="Q169" s="1">
        <v>1398.200533</v>
      </c>
      <c r="R169" s="1">
        <v>1</v>
      </c>
      <c r="S169" s="1">
        <v>1</v>
      </c>
      <c r="T169" s="1">
        <v>1</v>
      </c>
      <c r="W169" s="1">
        <f t="shared" si="9"/>
        <v>254.79999999999998</v>
      </c>
    </row>
    <row r="170" spans="2:23">
      <c r="B170" s="1">
        <v>16.8</v>
      </c>
      <c r="C170" s="1">
        <v>-0.3</v>
      </c>
      <c r="D170" s="1">
        <v>-1.8</v>
      </c>
      <c r="E170" s="1">
        <v>-2</v>
      </c>
      <c r="F170" s="1">
        <v>261.10000000000002</v>
      </c>
      <c r="G170" s="1">
        <v>265.60000000000002</v>
      </c>
      <c r="H170" s="1">
        <v>265.7</v>
      </c>
      <c r="I170" s="1">
        <v>1397</v>
      </c>
      <c r="J170" s="1">
        <v>0.1</v>
      </c>
      <c r="K170" s="1">
        <f t="shared" si="10"/>
        <v>-1.9000000000000001</v>
      </c>
      <c r="L170" s="1">
        <f t="shared" si="10"/>
        <v>-2.1</v>
      </c>
      <c r="M170" s="1">
        <f t="shared" si="11"/>
        <v>265.5</v>
      </c>
      <c r="N170" s="1">
        <f t="shared" si="11"/>
        <v>265.59999999999997</v>
      </c>
      <c r="O170" s="1">
        <v>0</v>
      </c>
      <c r="P170" s="1">
        <v>360.267627</v>
      </c>
      <c r="Q170" s="1">
        <v>1398.2339750000001</v>
      </c>
      <c r="R170" s="1">
        <v>1</v>
      </c>
      <c r="S170" s="1">
        <v>1</v>
      </c>
      <c r="T170" s="1">
        <v>1</v>
      </c>
      <c r="W170" s="1">
        <f t="shared" si="9"/>
        <v>261.40000000000003</v>
      </c>
    </row>
    <row r="171" spans="2:23">
      <c r="B171" s="1">
        <v>16.899999999999999</v>
      </c>
      <c r="C171" s="1">
        <v>0.1</v>
      </c>
      <c r="D171" s="1">
        <v>-1.4</v>
      </c>
      <c r="E171" s="1">
        <v>-1.9</v>
      </c>
      <c r="F171" s="1">
        <v>249.5</v>
      </c>
      <c r="G171" s="1">
        <v>254.8</v>
      </c>
      <c r="H171" s="1">
        <v>257.60000000000002</v>
      </c>
      <c r="I171" s="1">
        <v>1393</v>
      </c>
      <c r="J171" s="1">
        <v>0.1</v>
      </c>
      <c r="K171" s="1">
        <f t="shared" si="10"/>
        <v>-1.5</v>
      </c>
      <c r="L171" s="1">
        <f t="shared" si="10"/>
        <v>-2</v>
      </c>
      <c r="M171" s="1">
        <f t="shared" si="11"/>
        <v>254.70000000000002</v>
      </c>
      <c r="N171" s="1">
        <f t="shared" si="11"/>
        <v>257.5</v>
      </c>
      <c r="O171" s="1">
        <v>0</v>
      </c>
      <c r="P171" s="1">
        <v>359.473297</v>
      </c>
      <c r="Q171" s="1">
        <v>1398.6128739999999</v>
      </c>
      <c r="R171" s="1">
        <v>1</v>
      </c>
      <c r="S171" s="1">
        <v>1</v>
      </c>
      <c r="T171" s="1">
        <v>1</v>
      </c>
      <c r="W171" s="1">
        <f t="shared" si="9"/>
        <v>249.4</v>
      </c>
    </row>
    <row r="172" spans="2:23">
      <c r="B172" s="1">
        <v>17</v>
      </c>
      <c r="C172" s="1">
        <v>-0.5</v>
      </c>
      <c r="D172" s="1">
        <v>-2.1</v>
      </c>
      <c r="E172" s="1">
        <v>-2.1</v>
      </c>
      <c r="F172" s="1">
        <v>254</v>
      </c>
      <c r="G172" s="1">
        <v>257.8</v>
      </c>
      <c r="H172" s="1">
        <v>249</v>
      </c>
      <c r="I172" s="1">
        <v>1397</v>
      </c>
      <c r="J172" s="1">
        <v>0.1</v>
      </c>
      <c r="K172" s="1">
        <f t="shared" si="10"/>
        <v>-2.2000000000000002</v>
      </c>
      <c r="L172" s="1">
        <f t="shared" si="10"/>
        <v>-2.2000000000000002</v>
      </c>
      <c r="M172" s="1">
        <f t="shared" si="11"/>
        <v>257.7</v>
      </c>
      <c r="N172" s="1">
        <f t="shared" si="11"/>
        <v>248.9</v>
      </c>
      <c r="O172" s="1">
        <v>0</v>
      </c>
      <c r="P172" s="1">
        <v>359.695806</v>
      </c>
      <c r="Q172" s="1">
        <v>1398.6825160000001</v>
      </c>
      <c r="R172" s="1">
        <v>1</v>
      </c>
      <c r="S172" s="1">
        <v>1</v>
      </c>
      <c r="T172" s="1">
        <v>1</v>
      </c>
      <c r="W172" s="1">
        <f t="shared" si="9"/>
        <v>254.5</v>
      </c>
    </row>
    <row r="173" spans="2:23">
      <c r="B173" s="1">
        <v>17.100000000000001</v>
      </c>
      <c r="C173" s="1">
        <v>-0.2</v>
      </c>
      <c r="D173" s="1">
        <v>-1.9</v>
      </c>
      <c r="E173" s="1">
        <v>-2.1</v>
      </c>
      <c r="F173" s="1">
        <v>261.39999999999998</v>
      </c>
      <c r="G173" s="1">
        <v>265.8</v>
      </c>
      <c r="H173" s="1">
        <v>266.3</v>
      </c>
      <c r="I173" s="1">
        <v>1398</v>
      </c>
      <c r="J173" s="1">
        <v>0.1</v>
      </c>
      <c r="K173" s="1">
        <f t="shared" si="10"/>
        <v>-2</v>
      </c>
      <c r="L173" s="1">
        <f t="shared" si="10"/>
        <v>-2.2000000000000002</v>
      </c>
      <c r="M173" s="1">
        <f t="shared" si="11"/>
        <v>265.7</v>
      </c>
      <c r="N173" s="1">
        <f t="shared" si="11"/>
        <v>266.2</v>
      </c>
      <c r="O173" s="1">
        <v>0</v>
      </c>
      <c r="P173" s="1">
        <v>360.06965200000002</v>
      </c>
      <c r="Q173" s="1">
        <v>1398.360696</v>
      </c>
      <c r="R173" s="1">
        <v>1</v>
      </c>
      <c r="S173" s="1">
        <v>1</v>
      </c>
      <c r="T173" s="1">
        <v>1</v>
      </c>
      <c r="W173" s="1">
        <f t="shared" si="9"/>
        <v>261.59999999999997</v>
      </c>
    </row>
    <row r="174" spans="2:23">
      <c r="B174" s="1">
        <v>17.2</v>
      </c>
      <c r="C174" s="1">
        <v>0.1</v>
      </c>
      <c r="D174" s="1">
        <v>-1.2</v>
      </c>
      <c r="E174" s="1">
        <v>-2</v>
      </c>
      <c r="F174" s="1">
        <v>249.5</v>
      </c>
      <c r="G174" s="1">
        <v>255.3</v>
      </c>
      <c r="H174" s="1">
        <v>256.89999999999998</v>
      </c>
      <c r="I174" s="1">
        <v>1399</v>
      </c>
      <c r="J174" s="1">
        <v>0.1</v>
      </c>
      <c r="K174" s="1">
        <f t="shared" si="10"/>
        <v>-1.3</v>
      </c>
      <c r="L174" s="1">
        <f t="shared" si="10"/>
        <v>-2.1</v>
      </c>
      <c r="M174" s="1">
        <f t="shared" si="11"/>
        <v>255.20000000000002</v>
      </c>
      <c r="N174" s="1">
        <f t="shared" si="11"/>
        <v>256.79999999999995</v>
      </c>
      <c r="O174" s="1">
        <v>0</v>
      </c>
      <c r="P174" s="1">
        <v>360.23671300000001</v>
      </c>
      <c r="Q174" s="1">
        <v>1398.473426</v>
      </c>
      <c r="R174" s="1">
        <v>1</v>
      </c>
      <c r="S174" s="1">
        <v>1</v>
      </c>
      <c r="T174" s="1">
        <v>1</v>
      </c>
      <c r="W174" s="1">
        <f t="shared" si="9"/>
        <v>249.4</v>
      </c>
    </row>
    <row r="175" spans="2:23">
      <c r="B175" s="1">
        <v>17.3</v>
      </c>
      <c r="C175" s="1">
        <v>-0.5</v>
      </c>
      <c r="D175" s="1">
        <v>-2</v>
      </c>
      <c r="E175" s="1">
        <v>-2</v>
      </c>
      <c r="F175" s="1">
        <v>252.5</v>
      </c>
      <c r="G175" s="1">
        <v>255.9</v>
      </c>
      <c r="H175" s="1">
        <v>247.7</v>
      </c>
      <c r="I175" s="1">
        <v>1396</v>
      </c>
      <c r="J175" s="1">
        <v>0.1</v>
      </c>
      <c r="K175" s="1">
        <f t="shared" si="10"/>
        <v>-2.1</v>
      </c>
      <c r="L175" s="1">
        <f t="shared" si="10"/>
        <v>-2.1</v>
      </c>
      <c r="M175" s="1">
        <f t="shared" si="11"/>
        <v>255.8</v>
      </c>
      <c r="N175" s="1">
        <f t="shared" si="11"/>
        <v>247.6</v>
      </c>
      <c r="O175" s="1">
        <v>0</v>
      </c>
      <c r="P175" s="1">
        <v>360.43214799999998</v>
      </c>
      <c r="Q175" s="1">
        <v>1398.7845299999999</v>
      </c>
      <c r="R175" s="1">
        <v>1</v>
      </c>
      <c r="S175" s="1">
        <v>1</v>
      </c>
      <c r="T175" s="1">
        <v>1</v>
      </c>
      <c r="W175" s="1">
        <f t="shared" si="9"/>
        <v>253</v>
      </c>
    </row>
    <row r="176" spans="2:23">
      <c r="B176" s="1">
        <v>17.399999999999999</v>
      </c>
      <c r="C176" s="1">
        <v>-0.3</v>
      </c>
      <c r="D176" s="1">
        <v>-2</v>
      </c>
      <c r="E176" s="1">
        <v>-2</v>
      </c>
      <c r="F176" s="1">
        <v>262.8</v>
      </c>
      <c r="G176" s="1">
        <v>267.3</v>
      </c>
      <c r="H176" s="1">
        <v>267.39999999999998</v>
      </c>
      <c r="I176" s="1">
        <v>1398</v>
      </c>
      <c r="J176" s="1">
        <v>0.1</v>
      </c>
      <c r="K176" s="1">
        <f t="shared" si="10"/>
        <v>-2.1</v>
      </c>
      <c r="L176" s="1">
        <f t="shared" si="10"/>
        <v>-2.1</v>
      </c>
      <c r="M176" s="1">
        <f t="shared" si="11"/>
        <v>267.2</v>
      </c>
      <c r="N176" s="1">
        <f t="shared" si="11"/>
        <v>267.29999999999995</v>
      </c>
      <c r="O176" s="1">
        <v>0</v>
      </c>
      <c r="P176" s="1">
        <v>360.120565</v>
      </c>
      <c r="Q176" s="1">
        <v>1398.6220430000001</v>
      </c>
      <c r="R176" s="1">
        <v>1</v>
      </c>
      <c r="S176" s="1">
        <v>1</v>
      </c>
      <c r="T176" s="1">
        <v>1</v>
      </c>
      <c r="W176" s="1">
        <f t="shared" si="9"/>
        <v>263.10000000000002</v>
      </c>
    </row>
    <row r="177" spans="2:23">
      <c r="B177" s="1">
        <v>17.5</v>
      </c>
      <c r="C177" s="1">
        <v>0.2</v>
      </c>
      <c r="D177" s="1">
        <v>-1.3</v>
      </c>
      <c r="E177" s="1">
        <v>-2</v>
      </c>
      <c r="F177" s="1">
        <v>247.9</v>
      </c>
      <c r="G177" s="1">
        <v>254.5</v>
      </c>
      <c r="H177" s="1">
        <v>255.7</v>
      </c>
      <c r="I177" s="1">
        <v>1401</v>
      </c>
      <c r="J177" s="1">
        <v>0.1</v>
      </c>
      <c r="K177" s="1">
        <f t="shared" si="10"/>
        <v>-1.4000000000000001</v>
      </c>
      <c r="L177" s="1">
        <f t="shared" si="10"/>
        <v>-2.1</v>
      </c>
      <c r="M177" s="1">
        <f t="shared" si="11"/>
        <v>254.4</v>
      </c>
      <c r="N177" s="1">
        <f t="shared" si="11"/>
        <v>255.6</v>
      </c>
      <c r="O177" s="1">
        <v>0</v>
      </c>
      <c r="P177" s="1">
        <v>360.02791200000001</v>
      </c>
      <c r="Q177" s="1">
        <v>1398.590412</v>
      </c>
      <c r="R177" s="1">
        <v>1</v>
      </c>
      <c r="S177" s="1">
        <v>1</v>
      </c>
      <c r="T177" s="1">
        <v>1</v>
      </c>
      <c r="W177" s="1">
        <f t="shared" si="9"/>
        <v>247.70000000000002</v>
      </c>
    </row>
    <row r="178" spans="2:23">
      <c r="B178" s="1">
        <v>17.600000000000001</v>
      </c>
      <c r="C178" s="1">
        <v>-0.3</v>
      </c>
      <c r="D178" s="1">
        <v>-2.2000000000000002</v>
      </c>
      <c r="E178" s="1">
        <v>-2.1</v>
      </c>
      <c r="F178" s="1">
        <v>249.8</v>
      </c>
      <c r="G178" s="1">
        <v>254.4</v>
      </c>
      <c r="H178" s="1">
        <v>247.3</v>
      </c>
      <c r="I178" s="1">
        <v>1401</v>
      </c>
      <c r="J178" s="1">
        <v>0.1</v>
      </c>
      <c r="K178" s="1">
        <f t="shared" si="10"/>
        <v>-2.3000000000000003</v>
      </c>
      <c r="L178" s="1">
        <f t="shared" si="10"/>
        <v>-2.2000000000000002</v>
      </c>
      <c r="M178" s="1">
        <f t="shared" si="11"/>
        <v>254.3</v>
      </c>
      <c r="N178" s="1">
        <f t="shared" si="11"/>
        <v>247.20000000000002</v>
      </c>
      <c r="O178" s="1">
        <v>0</v>
      </c>
      <c r="P178" s="1">
        <v>359.29325699999998</v>
      </c>
      <c r="Q178" s="1">
        <v>1399.105777</v>
      </c>
      <c r="R178" s="1">
        <v>1</v>
      </c>
      <c r="S178" s="1">
        <v>1</v>
      </c>
      <c r="T178" s="1">
        <v>1</v>
      </c>
      <c r="W178" s="1">
        <f t="shared" si="9"/>
        <v>250.10000000000002</v>
      </c>
    </row>
    <row r="179" spans="2:23">
      <c r="B179" s="1">
        <v>17.7</v>
      </c>
      <c r="C179" s="1">
        <v>-0.5</v>
      </c>
      <c r="D179" s="1">
        <v>-1.9</v>
      </c>
      <c r="E179" s="1">
        <v>-2.1</v>
      </c>
      <c r="F179" s="1">
        <v>261.5</v>
      </c>
      <c r="G179" s="1">
        <v>265</v>
      </c>
      <c r="H179" s="1">
        <v>265.7</v>
      </c>
      <c r="I179" s="1">
        <v>1406</v>
      </c>
      <c r="J179" s="1">
        <v>0.1</v>
      </c>
      <c r="K179" s="1">
        <f t="shared" si="10"/>
        <v>-2</v>
      </c>
      <c r="L179" s="1">
        <f t="shared" si="10"/>
        <v>-2.2000000000000002</v>
      </c>
      <c r="M179" s="1">
        <f t="shared" si="11"/>
        <v>264.89999999999998</v>
      </c>
      <c r="N179" s="1">
        <f t="shared" si="11"/>
        <v>265.59999999999997</v>
      </c>
      <c r="O179" s="1">
        <v>0</v>
      </c>
      <c r="P179" s="1">
        <v>359.0625</v>
      </c>
      <c r="Q179" s="1">
        <v>1398.946318</v>
      </c>
      <c r="R179" s="1">
        <v>1</v>
      </c>
      <c r="S179" s="1">
        <v>1</v>
      </c>
      <c r="T179" s="1">
        <v>1</v>
      </c>
      <c r="W179" s="1">
        <f t="shared" si="9"/>
        <v>262</v>
      </c>
    </row>
    <row r="180" spans="2:23">
      <c r="B180" s="1">
        <v>17.8</v>
      </c>
      <c r="C180" s="1">
        <v>0.2</v>
      </c>
      <c r="D180" s="1">
        <v>-1.1000000000000001</v>
      </c>
      <c r="E180" s="1">
        <v>-2</v>
      </c>
      <c r="F180" s="1">
        <v>248.3</v>
      </c>
      <c r="G180" s="1">
        <v>254.5</v>
      </c>
      <c r="H180" s="1">
        <v>255.3</v>
      </c>
      <c r="I180" s="1">
        <v>1402</v>
      </c>
      <c r="J180" s="1">
        <v>0.1</v>
      </c>
      <c r="K180" s="1">
        <f t="shared" si="10"/>
        <v>-1.2000000000000002</v>
      </c>
      <c r="L180" s="1">
        <f t="shared" si="10"/>
        <v>-2.1</v>
      </c>
      <c r="M180" s="1">
        <f t="shared" si="11"/>
        <v>254.4</v>
      </c>
      <c r="N180" s="1">
        <f t="shared" si="11"/>
        <v>255.20000000000002</v>
      </c>
      <c r="O180" s="1">
        <v>0</v>
      </c>
      <c r="P180" s="1">
        <v>358.955848</v>
      </c>
      <c r="Q180" s="1">
        <v>1399.1949549999999</v>
      </c>
      <c r="R180" s="1">
        <v>1</v>
      </c>
      <c r="S180" s="1">
        <v>1</v>
      </c>
      <c r="T180" s="1">
        <v>1</v>
      </c>
      <c r="W180" s="1">
        <f t="shared" si="9"/>
        <v>248.10000000000002</v>
      </c>
    </row>
    <row r="181" spans="2:23">
      <c r="B181" s="1">
        <v>17.899999999999999</v>
      </c>
      <c r="C181" s="1">
        <v>-0.5</v>
      </c>
      <c r="D181" s="1">
        <v>-2</v>
      </c>
      <c r="E181" s="1">
        <v>-2.1</v>
      </c>
      <c r="F181" s="1">
        <v>248.7</v>
      </c>
      <c r="G181" s="1">
        <v>252.1</v>
      </c>
      <c r="H181" s="1">
        <v>245.4</v>
      </c>
      <c r="I181" s="1">
        <v>1397</v>
      </c>
      <c r="J181" s="1">
        <v>0.1</v>
      </c>
      <c r="K181" s="1">
        <f t="shared" si="10"/>
        <v>-2.1</v>
      </c>
      <c r="L181" s="1">
        <f t="shared" si="10"/>
        <v>-2.2000000000000002</v>
      </c>
      <c r="M181" s="1">
        <f t="shared" si="11"/>
        <v>252</v>
      </c>
      <c r="N181" s="1">
        <f t="shared" si="11"/>
        <v>245.3</v>
      </c>
      <c r="O181" s="1">
        <v>0</v>
      </c>
      <c r="P181" s="1">
        <v>359.27270199999998</v>
      </c>
      <c r="Q181" s="1">
        <v>1398.8030639999999</v>
      </c>
      <c r="R181" s="1">
        <v>1</v>
      </c>
      <c r="S181" s="1">
        <v>1</v>
      </c>
      <c r="T181" s="1">
        <v>1</v>
      </c>
      <c r="W181" s="1">
        <f t="shared" si="9"/>
        <v>249.2</v>
      </c>
    </row>
    <row r="182" spans="2:23">
      <c r="B182" s="1">
        <v>18</v>
      </c>
      <c r="C182" s="1">
        <v>-0.4</v>
      </c>
      <c r="D182" s="1">
        <v>-1.9</v>
      </c>
      <c r="E182" s="1">
        <v>-2</v>
      </c>
      <c r="F182" s="1">
        <v>262.8</v>
      </c>
      <c r="G182" s="1">
        <v>266.89999999999998</v>
      </c>
      <c r="H182" s="1">
        <v>266.3</v>
      </c>
      <c r="I182" s="1">
        <v>1401</v>
      </c>
      <c r="J182" s="1">
        <v>0.1</v>
      </c>
      <c r="K182" s="1">
        <f t="shared" si="10"/>
        <v>-2</v>
      </c>
      <c r="L182" s="1">
        <f t="shared" si="10"/>
        <v>-2.1</v>
      </c>
      <c r="M182" s="1">
        <f t="shared" si="11"/>
        <v>266.79999999999995</v>
      </c>
      <c r="N182" s="1">
        <f t="shared" si="11"/>
        <v>266.2</v>
      </c>
      <c r="O182" s="1">
        <v>0</v>
      </c>
      <c r="P182" s="1">
        <v>359.60460799999998</v>
      </c>
      <c r="Q182" s="1">
        <v>1398.633157</v>
      </c>
      <c r="R182" s="1">
        <v>1</v>
      </c>
      <c r="S182" s="1">
        <v>1</v>
      </c>
      <c r="T182" s="1">
        <v>1</v>
      </c>
      <c r="W182" s="1">
        <f t="shared" si="9"/>
        <v>263.2</v>
      </c>
    </row>
    <row r="183" spans="2:23">
      <c r="B183" s="1">
        <v>18.100000000000001</v>
      </c>
      <c r="C183" s="1">
        <v>0.2</v>
      </c>
      <c r="D183" s="1">
        <v>-1.2</v>
      </c>
      <c r="E183" s="1">
        <v>-2.1</v>
      </c>
      <c r="F183" s="1">
        <v>249.2</v>
      </c>
      <c r="G183" s="1">
        <v>255.5</v>
      </c>
      <c r="H183" s="1">
        <v>256.2</v>
      </c>
      <c r="I183" s="1">
        <v>1399</v>
      </c>
      <c r="J183" s="1">
        <v>0.1</v>
      </c>
      <c r="K183" s="1">
        <f t="shared" si="10"/>
        <v>-1.3</v>
      </c>
      <c r="L183" s="1">
        <f t="shared" si="10"/>
        <v>-2.2000000000000002</v>
      </c>
      <c r="M183" s="1">
        <f t="shared" si="11"/>
        <v>255.4</v>
      </c>
      <c r="N183" s="1">
        <f t="shared" si="11"/>
        <v>256.09999999999997</v>
      </c>
      <c r="O183" s="1">
        <v>0</v>
      </c>
      <c r="P183" s="1">
        <v>359.86900900000001</v>
      </c>
      <c r="Q183" s="1">
        <v>1399.1130169999999</v>
      </c>
      <c r="R183" s="1">
        <v>1</v>
      </c>
      <c r="S183" s="1">
        <v>1</v>
      </c>
      <c r="T183" s="1">
        <v>1</v>
      </c>
      <c r="W183" s="1">
        <f t="shared" si="9"/>
        <v>249</v>
      </c>
    </row>
    <row r="184" spans="2:23">
      <c r="B184" s="1">
        <v>18.2</v>
      </c>
      <c r="C184" s="1">
        <v>-0.6</v>
      </c>
      <c r="D184" s="1">
        <v>-1.9</v>
      </c>
      <c r="E184" s="1">
        <v>-2</v>
      </c>
      <c r="F184" s="1">
        <v>247.6</v>
      </c>
      <c r="G184" s="1">
        <v>250.3</v>
      </c>
      <c r="H184" s="1">
        <v>243.3</v>
      </c>
      <c r="I184" s="1">
        <v>1403</v>
      </c>
      <c r="J184" s="1">
        <v>0.1</v>
      </c>
      <c r="K184" s="1">
        <f t="shared" si="10"/>
        <v>-2</v>
      </c>
      <c r="L184" s="1">
        <f t="shared" si="10"/>
        <v>-2.1</v>
      </c>
      <c r="M184" s="1">
        <f t="shared" si="11"/>
        <v>250.20000000000002</v>
      </c>
      <c r="N184" s="1">
        <f t="shared" si="11"/>
        <v>243.20000000000002</v>
      </c>
      <c r="O184" s="1">
        <v>0</v>
      </c>
      <c r="P184" s="1">
        <v>359.73638699999998</v>
      </c>
      <c r="Q184" s="1">
        <v>1399.3668319999999</v>
      </c>
      <c r="R184" s="1">
        <v>1</v>
      </c>
      <c r="S184" s="1">
        <v>1</v>
      </c>
      <c r="T184" s="1">
        <v>1</v>
      </c>
      <c r="W184" s="1">
        <f t="shared" si="9"/>
        <v>248.2</v>
      </c>
    </row>
    <row r="185" spans="2:23">
      <c r="B185" s="1">
        <v>18.3</v>
      </c>
      <c r="C185" s="1">
        <v>-0.2</v>
      </c>
      <c r="D185" s="1">
        <v>-1.9</v>
      </c>
      <c r="E185" s="1">
        <v>-2</v>
      </c>
      <c r="F185" s="1">
        <v>262.89999999999998</v>
      </c>
      <c r="G185" s="1">
        <v>266.5</v>
      </c>
      <c r="H185" s="1">
        <v>265.2</v>
      </c>
      <c r="I185" s="1">
        <v>1397</v>
      </c>
      <c r="J185" s="1">
        <v>0.1</v>
      </c>
      <c r="K185" s="1">
        <f t="shared" si="10"/>
        <v>-2</v>
      </c>
      <c r="L185" s="1">
        <f t="shared" si="10"/>
        <v>-2.1</v>
      </c>
      <c r="M185" s="1">
        <f t="shared" si="11"/>
        <v>266.39999999999998</v>
      </c>
      <c r="N185" s="1">
        <f t="shared" si="11"/>
        <v>265.09999999999997</v>
      </c>
      <c r="O185" s="1">
        <v>0</v>
      </c>
      <c r="P185" s="1">
        <v>359.09107</v>
      </c>
      <c r="Q185" s="1">
        <v>1398.9924599999999</v>
      </c>
      <c r="R185" s="1">
        <v>1</v>
      </c>
      <c r="S185" s="1">
        <v>1</v>
      </c>
      <c r="T185" s="1">
        <v>1</v>
      </c>
      <c r="W185" s="1">
        <f t="shared" si="9"/>
        <v>263.09999999999997</v>
      </c>
    </row>
    <row r="186" spans="2:23">
      <c r="B186" s="1">
        <v>18.399999999999999</v>
      </c>
      <c r="C186" s="1">
        <v>0.2</v>
      </c>
      <c r="D186" s="1">
        <v>-1.1000000000000001</v>
      </c>
      <c r="E186" s="1">
        <v>-2</v>
      </c>
      <c r="F186" s="1">
        <v>247.8</v>
      </c>
      <c r="G186" s="1">
        <v>254.1</v>
      </c>
      <c r="H186" s="1">
        <v>253.5</v>
      </c>
      <c r="I186" s="1">
        <v>1405</v>
      </c>
      <c r="J186" s="1">
        <v>0.1</v>
      </c>
      <c r="K186" s="1">
        <f t="shared" si="10"/>
        <v>-1.2000000000000002</v>
      </c>
      <c r="L186" s="1">
        <f t="shared" si="10"/>
        <v>-2.1</v>
      </c>
      <c r="M186" s="1">
        <f t="shared" si="11"/>
        <v>254</v>
      </c>
      <c r="N186" s="1">
        <f t="shared" si="11"/>
        <v>253.4</v>
      </c>
      <c r="O186" s="1">
        <v>0</v>
      </c>
      <c r="P186" s="1">
        <v>358.55618299999998</v>
      </c>
      <c r="Q186" s="1">
        <v>1398.9255370000001</v>
      </c>
      <c r="R186" s="1">
        <v>1</v>
      </c>
      <c r="S186" s="1">
        <v>1</v>
      </c>
      <c r="T186" s="1">
        <v>1</v>
      </c>
      <c r="W186" s="1">
        <f t="shared" si="9"/>
        <v>247.60000000000002</v>
      </c>
    </row>
    <row r="187" spans="2:23">
      <c r="B187" s="1">
        <v>18.5</v>
      </c>
      <c r="C187" s="1">
        <v>-0.4</v>
      </c>
      <c r="D187" s="1">
        <v>-2.1</v>
      </c>
      <c r="E187" s="1">
        <v>-2.1</v>
      </c>
      <c r="F187" s="1">
        <v>242.9</v>
      </c>
      <c r="G187" s="1">
        <v>248.4</v>
      </c>
      <c r="H187" s="1">
        <v>245.2</v>
      </c>
      <c r="I187" s="1">
        <v>1403</v>
      </c>
      <c r="J187" s="1">
        <v>0.1</v>
      </c>
      <c r="K187" s="1">
        <f t="shared" si="10"/>
        <v>-2.2000000000000002</v>
      </c>
      <c r="L187" s="1">
        <f t="shared" si="10"/>
        <v>-2.2000000000000002</v>
      </c>
      <c r="M187" s="1">
        <f t="shared" si="11"/>
        <v>248.3</v>
      </c>
      <c r="N187" s="1">
        <f t="shared" si="11"/>
        <v>245.1</v>
      </c>
      <c r="O187" s="1">
        <v>0</v>
      </c>
      <c r="P187" s="1">
        <v>358.413319</v>
      </c>
      <c r="Q187" s="1">
        <v>1399.3576640000001</v>
      </c>
      <c r="R187" s="1">
        <v>1</v>
      </c>
      <c r="S187" s="1">
        <v>1</v>
      </c>
      <c r="T187" s="1">
        <v>1</v>
      </c>
      <c r="W187" s="1">
        <f t="shared" si="9"/>
        <v>243.3</v>
      </c>
    </row>
    <row r="188" spans="2:23">
      <c r="B188" s="1">
        <v>18.600000000000001</v>
      </c>
      <c r="C188" s="1">
        <v>-0.5</v>
      </c>
      <c r="D188" s="1">
        <v>-1.9</v>
      </c>
      <c r="E188" s="1">
        <v>-2</v>
      </c>
      <c r="F188" s="1">
        <v>263</v>
      </c>
      <c r="G188" s="1">
        <v>266.8</v>
      </c>
      <c r="H188" s="1">
        <v>264.89999999999998</v>
      </c>
      <c r="I188" s="1">
        <v>1407</v>
      </c>
      <c r="J188" s="1">
        <v>0.1</v>
      </c>
      <c r="K188" s="1">
        <f t="shared" si="10"/>
        <v>-2</v>
      </c>
      <c r="L188" s="1">
        <f t="shared" si="10"/>
        <v>-2.1</v>
      </c>
      <c r="M188" s="1">
        <f t="shared" si="11"/>
        <v>266.7</v>
      </c>
      <c r="N188" s="1">
        <f t="shared" si="11"/>
        <v>264.79999999999995</v>
      </c>
      <c r="O188" s="1">
        <v>0</v>
      </c>
      <c r="P188" s="1">
        <v>358.120969</v>
      </c>
      <c r="Q188" s="1">
        <v>1399.2031489999999</v>
      </c>
      <c r="R188" s="1">
        <v>1</v>
      </c>
      <c r="S188" s="1">
        <v>1</v>
      </c>
      <c r="T188" s="1">
        <v>1</v>
      </c>
      <c r="W188" s="1">
        <f t="shared" si="9"/>
        <v>263.5</v>
      </c>
    </row>
    <row r="189" spans="2:23">
      <c r="B189" s="1">
        <v>18.7</v>
      </c>
      <c r="C189" s="1">
        <v>0.2</v>
      </c>
      <c r="D189" s="1">
        <v>-1.3</v>
      </c>
      <c r="E189" s="1">
        <v>-2</v>
      </c>
      <c r="F189" s="1">
        <v>247.8</v>
      </c>
      <c r="G189" s="1">
        <v>253.8</v>
      </c>
      <c r="H189" s="1">
        <v>255.3</v>
      </c>
      <c r="I189" s="1">
        <v>1404</v>
      </c>
      <c r="J189" s="1">
        <v>0.1</v>
      </c>
      <c r="K189" s="1">
        <f t="shared" si="10"/>
        <v>-1.4000000000000001</v>
      </c>
      <c r="L189" s="1">
        <f t="shared" si="10"/>
        <v>-2.1</v>
      </c>
      <c r="M189" s="1">
        <f t="shared" si="11"/>
        <v>253.70000000000002</v>
      </c>
      <c r="N189" s="1">
        <f t="shared" si="11"/>
        <v>255.20000000000002</v>
      </c>
      <c r="O189" s="1">
        <v>0</v>
      </c>
      <c r="P189" s="1">
        <v>359.20169499999997</v>
      </c>
      <c r="Q189" s="1">
        <v>1399</v>
      </c>
      <c r="R189" s="1">
        <v>1</v>
      </c>
      <c r="S189" s="1">
        <v>1</v>
      </c>
      <c r="T189" s="1">
        <v>1</v>
      </c>
      <c r="W189" s="1">
        <f t="shared" si="9"/>
        <v>247.60000000000002</v>
      </c>
    </row>
    <row r="190" spans="2:23">
      <c r="B190" s="1">
        <v>18.8</v>
      </c>
      <c r="C190" s="1">
        <v>-0.5</v>
      </c>
      <c r="D190" s="1">
        <v>-2.1</v>
      </c>
      <c r="E190" s="1">
        <v>-2</v>
      </c>
      <c r="F190" s="1">
        <v>243.6</v>
      </c>
      <c r="G190" s="1">
        <v>246.3</v>
      </c>
      <c r="H190" s="1">
        <v>243.3</v>
      </c>
      <c r="I190" s="1">
        <v>1398</v>
      </c>
      <c r="J190" s="1">
        <v>0.1</v>
      </c>
      <c r="K190" s="1">
        <f t="shared" si="10"/>
        <v>-2.2000000000000002</v>
      </c>
      <c r="L190" s="1">
        <f t="shared" si="10"/>
        <v>-2.1</v>
      </c>
      <c r="M190" s="1">
        <f t="shared" si="11"/>
        <v>246.20000000000002</v>
      </c>
      <c r="N190" s="1">
        <f t="shared" si="11"/>
        <v>243.20000000000002</v>
      </c>
      <c r="O190" s="1">
        <v>0</v>
      </c>
      <c r="P190" s="1">
        <v>359.10042600000003</v>
      </c>
      <c r="Q190" s="1">
        <v>1399.1994319999999</v>
      </c>
      <c r="R190" s="1">
        <v>1</v>
      </c>
      <c r="S190" s="1">
        <v>1</v>
      </c>
      <c r="T190" s="1">
        <v>1</v>
      </c>
      <c r="W190" s="1">
        <f t="shared" si="9"/>
        <v>244.1</v>
      </c>
    </row>
    <row r="191" spans="2:23">
      <c r="B191" s="1">
        <v>18.899999999999999</v>
      </c>
      <c r="C191" s="1">
        <v>-0.4</v>
      </c>
      <c r="D191" s="1">
        <v>-1.8</v>
      </c>
      <c r="E191" s="1">
        <v>-2</v>
      </c>
      <c r="F191" s="1">
        <v>262.8</v>
      </c>
      <c r="G191" s="1">
        <v>266.8</v>
      </c>
      <c r="H191" s="1">
        <v>264</v>
      </c>
      <c r="I191" s="1">
        <v>1399</v>
      </c>
      <c r="J191" s="1">
        <v>0.1</v>
      </c>
      <c r="K191" s="1">
        <f t="shared" si="10"/>
        <v>-1.9000000000000001</v>
      </c>
      <c r="L191" s="1">
        <f t="shared" si="10"/>
        <v>-2.1</v>
      </c>
      <c r="M191" s="1">
        <f t="shared" si="11"/>
        <v>266.7</v>
      </c>
      <c r="N191" s="1">
        <f t="shared" si="11"/>
        <v>263.89999999999998</v>
      </c>
      <c r="O191" s="1">
        <v>0</v>
      </c>
      <c r="P191" s="1">
        <v>358.63036899999997</v>
      </c>
      <c r="Q191" s="1">
        <v>1399.7119130000001</v>
      </c>
      <c r="R191" s="1">
        <v>1</v>
      </c>
      <c r="S191" s="1">
        <v>1</v>
      </c>
      <c r="T191" s="1">
        <v>1</v>
      </c>
      <c r="W191" s="1">
        <f t="shared" si="9"/>
        <v>263.2</v>
      </c>
    </row>
    <row r="192" spans="2:23">
      <c r="B192" s="1">
        <v>19</v>
      </c>
      <c r="C192" s="1">
        <v>0.2</v>
      </c>
      <c r="D192" s="1">
        <v>-1.1000000000000001</v>
      </c>
      <c r="E192" s="1">
        <v>-2</v>
      </c>
      <c r="F192" s="1">
        <v>248.7</v>
      </c>
      <c r="G192" s="1">
        <v>254.1</v>
      </c>
      <c r="H192" s="1">
        <v>253.1</v>
      </c>
      <c r="I192" s="1">
        <v>1401</v>
      </c>
      <c r="J192" s="1">
        <v>0.1</v>
      </c>
      <c r="K192" s="1">
        <f t="shared" si="10"/>
        <v>-1.2000000000000002</v>
      </c>
      <c r="L192" s="1">
        <f t="shared" si="10"/>
        <v>-2.1</v>
      </c>
      <c r="M192" s="1">
        <f t="shared" si="11"/>
        <v>254</v>
      </c>
      <c r="N192" s="1">
        <f t="shared" si="11"/>
        <v>253</v>
      </c>
      <c r="O192" s="1">
        <v>0</v>
      </c>
      <c r="P192" s="1">
        <v>358.54387800000001</v>
      </c>
      <c r="Q192" s="1">
        <v>1399.493367</v>
      </c>
      <c r="R192" s="1">
        <v>1</v>
      </c>
      <c r="S192" s="1">
        <v>1</v>
      </c>
      <c r="T192" s="1">
        <v>1</v>
      </c>
      <c r="W192" s="1">
        <f t="shared" si="9"/>
        <v>248.5</v>
      </c>
    </row>
    <row r="193" spans="2:23">
      <c r="B193" s="1">
        <v>19.100000000000001</v>
      </c>
      <c r="C193" s="1">
        <v>-0.3</v>
      </c>
      <c r="D193" s="1">
        <v>-1.8</v>
      </c>
      <c r="E193" s="1">
        <v>-2.1</v>
      </c>
      <c r="F193" s="1">
        <v>241.7</v>
      </c>
      <c r="G193" s="1">
        <v>245</v>
      </c>
      <c r="H193" s="1">
        <v>244</v>
      </c>
      <c r="I193" s="1">
        <v>1396</v>
      </c>
      <c r="J193" s="1">
        <v>0.1</v>
      </c>
      <c r="K193" s="1">
        <f t="shared" si="10"/>
        <v>-1.9000000000000001</v>
      </c>
      <c r="L193" s="1">
        <f t="shared" si="10"/>
        <v>-2.2000000000000002</v>
      </c>
      <c r="M193" s="1">
        <f t="shared" si="11"/>
        <v>244.9</v>
      </c>
      <c r="N193" s="1">
        <f t="shared" si="11"/>
        <v>243.9</v>
      </c>
      <c r="O193" s="1">
        <v>0</v>
      </c>
      <c r="P193" s="1">
        <v>358.50302299999998</v>
      </c>
      <c r="Q193" s="1">
        <v>1399.3475820000001</v>
      </c>
      <c r="R193" s="1">
        <v>1</v>
      </c>
      <c r="S193" s="1">
        <v>1</v>
      </c>
      <c r="T193" s="1">
        <v>1</v>
      </c>
      <c r="W193" s="1">
        <f t="shared" si="9"/>
        <v>242</v>
      </c>
    </row>
    <row r="194" spans="2:23">
      <c r="B194" s="1">
        <v>19.2</v>
      </c>
      <c r="C194" s="1">
        <v>-0.3</v>
      </c>
      <c r="D194" s="1">
        <v>-1.9</v>
      </c>
      <c r="E194" s="1">
        <v>-2</v>
      </c>
      <c r="F194" s="1">
        <v>263</v>
      </c>
      <c r="G194" s="1">
        <v>267.10000000000002</v>
      </c>
      <c r="H194" s="1">
        <v>264.5</v>
      </c>
      <c r="I194" s="1">
        <v>1400</v>
      </c>
      <c r="J194" s="1">
        <v>0.1</v>
      </c>
      <c r="K194" s="1">
        <f t="shared" si="10"/>
        <v>-2</v>
      </c>
      <c r="L194" s="1">
        <f t="shared" si="10"/>
        <v>-2.1</v>
      </c>
      <c r="M194" s="1">
        <f t="shared" si="11"/>
        <v>267</v>
      </c>
      <c r="N194" s="1">
        <f t="shared" si="11"/>
        <v>264.39999999999998</v>
      </c>
      <c r="O194" s="1">
        <v>0</v>
      </c>
      <c r="P194" s="1">
        <v>357.98956299999998</v>
      </c>
      <c r="Q194" s="1">
        <v>1399.6614689999999</v>
      </c>
      <c r="R194" s="1">
        <v>1</v>
      </c>
      <c r="S194" s="1">
        <v>1</v>
      </c>
      <c r="T194" s="1">
        <v>1</v>
      </c>
      <c r="W194" s="1">
        <f t="shared" ref="W194:W234" si="12">F194-C194</f>
        <v>263.3</v>
      </c>
    </row>
    <row r="195" spans="2:23">
      <c r="B195" s="1">
        <v>19.3</v>
      </c>
      <c r="C195" s="1">
        <v>0.3</v>
      </c>
      <c r="D195" s="1">
        <v>-1.2</v>
      </c>
      <c r="E195" s="1">
        <v>-2</v>
      </c>
      <c r="F195" s="1">
        <v>248.6</v>
      </c>
      <c r="G195" s="1">
        <v>253.2</v>
      </c>
      <c r="H195" s="1">
        <v>254.3</v>
      </c>
      <c r="I195" s="1">
        <v>1400</v>
      </c>
      <c r="J195" s="1">
        <v>0.1</v>
      </c>
      <c r="K195" s="1">
        <f t="shared" si="10"/>
        <v>-1.3</v>
      </c>
      <c r="L195" s="1">
        <f t="shared" si="10"/>
        <v>-2.1</v>
      </c>
      <c r="M195" s="1">
        <f t="shared" si="11"/>
        <v>253.1</v>
      </c>
      <c r="N195" s="1">
        <f t="shared" si="11"/>
        <v>254.20000000000002</v>
      </c>
      <c r="O195" s="1">
        <v>0</v>
      </c>
      <c r="P195" s="1">
        <v>357.70971900000001</v>
      </c>
      <c r="Q195" s="1">
        <v>1399.875</v>
      </c>
      <c r="R195" s="1">
        <v>1</v>
      </c>
      <c r="S195" s="1">
        <v>1</v>
      </c>
      <c r="T195" s="1">
        <v>1</v>
      </c>
      <c r="W195" s="1">
        <f t="shared" si="12"/>
        <v>248.29999999999998</v>
      </c>
    </row>
    <row r="196" spans="2:23">
      <c r="B196" s="1">
        <v>19.399999999999999</v>
      </c>
      <c r="C196" s="1">
        <v>-0.2</v>
      </c>
      <c r="D196" s="1">
        <v>-1.9</v>
      </c>
      <c r="E196" s="1">
        <v>-2.1</v>
      </c>
      <c r="F196" s="1">
        <v>241</v>
      </c>
      <c r="G196" s="1">
        <v>244.4</v>
      </c>
      <c r="H196" s="1">
        <v>243.5</v>
      </c>
      <c r="I196" s="1">
        <v>1399</v>
      </c>
      <c r="J196" s="1">
        <v>0.1</v>
      </c>
      <c r="K196" s="1">
        <f t="shared" si="10"/>
        <v>-2</v>
      </c>
      <c r="L196" s="1">
        <f t="shared" si="10"/>
        <v>-2.2000000000000002</v>
      </c>
      <c r="M196" s="1">
        <f t="shared" si="11"/>
        <v>244.3</v>
      </c>
      <c r="N196" s="1">
        <f t="shared" si="11"/>
        <v>243.4</v>
      </c>
      <c r="O196" s="1">
        <v>0</v>
      </c>
      <c r="P196" s="1">
        <v>358.32518499999998</v>
      </c>
      <c r="Q196" s="1">
        <v>1399.6177520000001</v>
      </c>
      <c r="R196" s="1">
        <v>1</v>
      </c>
      <c r="S196" s="1">
        <v>1</v>
      </c>
      <c r="T196" s="1">
        <v>1</v>
      </c>
      <c r="W196" s="1">
        <f t="shared" si="12"/>
        <v>241.2</v>
      </c>
    </row>
    <row r="197" spans="2:23">
      <c r="B197" s="1">
        <v>19.5</v>
      </c>
      <c r="C197" s="1">
        <v>-0.4</v>
      </c>
      <c r="D197" s="1">
        <v>-2</v>
      </c>
      <c r="E197" s="1">
        <v>-2</v>
      </c>
      <c r="F197" s="1">
        <v>261.5</v>
      </c>
      <c r="G197" s="1">
        <v>266.8</v>
      </c>
      <c r="H197" s="1">
        <v>264.2</v>
      </c>
      <c r="I197" s="1">
        <v>1400</v>
      </c>
      <c r="J197" s="1">
        <v>0.1</v>
      </c>
      <c r="K197" s="1">
        <f t="shared" si="10"/>
        <v>-2.1</v>
      </c>
      <c r="L197" s="1">
        <f t="shared" si="10"/>
        <v>-2.1</v>
      </c>
      <c r="M197" s="1">
        <f t="shared" si="11"/>
        <v>266.7</v>
      </c>
      <c r="N197" s="1">
        <f t="shared" si="11"/>
        <v>264.09999999999997</v>
      </c>
      <c r="O197" s="1">
        <v>0</v>
      </c>
      <c r="P197" s="1">
        <v>358.436847</v>
      </c>
      <c r="Q197" s="1">
        <v>1399.514179</v>
      </c>
      <c r="R197" s="1">
        <v>1</v>
      </c>
      <c r="S197" s="1">
        <v>1</v>
      </c>
      <c r="T197" s="1">
        <v>1</v>
      </c>
      <c r="W197" s="1">
        <f t="shared" si="12"/>
        <v>261.89999999999998</v>
      </c>
    </row>
    <row r="198" spans="2:23">
      <c r="B198" s="1">
        <v>19.600000000000001</v>
      </c>
      <c r="C198" s="1">
        <v>0.2</v>
      </c>
      <c r="D198" s="1">
        <v>-1.1000000000000001</v>
      </c>
      <c r="E198" s="1">
        <v>-2</v>
      </c>
      <c r="F198" s="1">
        <v>247.2</v>
      </c>
      <c r="G198" s="1">
        <v>252.9</v>
      </c>
      <c r="H198" s="1">
        <v>253.9</v>
      </c>
      <c r="I198" s="1">
        <v>1400</v>
      </c>
      <c r="J198" s="1">
        <v>0.1</v>
      </c>
      <c r="K198" s="1">
        <f t="shared" si="10"/>
        <v>-1.2000000000000002</v>
      </c>
      <c r="L198" s="1">
        <f t="shared" si="10"/>
        <v>-2.1</v>
      </c>
      <c r="M198" s="1">
        <f t="shared" si="11"/>
        <v>252.8</v>
      </c>
      <c r="N198" s="1">
        <f t="shared" si="11"/>
        <v>253.8</v>
      </c>
      <c r="O198" s="1">
        <v>0</v>
      </c>
      <c r="P198" s="1">
        <v>358.15054700000002</v>
      </c>
      <c r="Q198" s="1">
        <v>1399.9206260000001</v>
      </c>
      <c r="R198" s="1">
        <v>1</v>
      </c>
      <c r="S198" s="1">
        <v>1</v>
      </c>
      <c r="T198" s="1">
        <v>1</v>
      </c>
      <c r="W198" s="1">
        <f t="shared" si="12"/>
        <v>247</v>
      </c>
    </row>
    <row r="199" spans="2:23">
      <c r="B199" s="1">
        <v>19.7</v>
      </c>
      <c r="C199" s="1">
        <v>-0.2</v>
      </c>
      <c r="D199" s="1">
        <v>-2.1</v>
      </c>
      <c r="E199" s="1">
        <v>-2</v>
      </c>
      <c r="F199" s="1">
        <v>238.2</v>
      </c>
      <c r="G199" s="1">
        <v>243.5</v>
      </c>
      <c r="H199" s="1">
        <v>242.9</v>
      </c>
      <c r="I199" s="1">
        <v>1403</v>
      </c>
      <c r="J199" s="1">
        <v>0.1</v>
      </c>
      <c r="K199" s="1">
        <f t="shared" si="10"/>
        <v>-2.2000000000000002</v>
      </c>
      <c r="L199" s="1">
        <f t="shared" si="10"/>
        <v>-2.1</v>
      </c>
      <c r="M199" s="1">
        <f t="shared" si="11"/>
        <v>243.4</v>
      </c>
      <c r="N199" s="1">
        <f t="shared" si="11"/>
        <v>242.8</v>
      </c>
      <c r="O199" s="1">
        <v>0</v>
      </c>
      <c r="P199" s="1">
        <v>357.88548400000002</v>
      </c>
      <c r="Q199" s="1">
        <v>1400.045161</v>
      </c>
      <c r="R199" s="1">
        <v>1</v>
      </c>
      <c r="S199" s="1">
        <v>1</v>
      </c>
      <c r="T199" s="1">
        <v>1</v>
      </c>
      <c r="W199" s="1">
        <f t="shared" si="12"/>
        <v>238.39999999999998</v>
      </c>
    </row>
    <row r="200" spans="2:23">
      <c r="B200" s="1">
        <v>19.8</v>
      </c>
      <c r="C200" s="1">
        <v>-0.4</v>
      </c>
      <c r="D200" s="1">
        <v>-1.8</v>
      </c>
      <c r="E200" s="1">
        <v>-2</v>
      </c>
      <c r="F200" s="1">
        <v>262.39999999999998</v>
      </c>
      <c r="G200" s="1">
        <v>265.10000000000002</v>
      </c>
      <c r="H200" s="1">
        <v>262.60000000000002</v>
      </c>
      <c r="I200" s="1">
        <v>1400</v>
      </c>
      <c r="J200" s="1">
        <v>0.1</v>
      </c>
      <c r="K200" s="1">
        <f t="shared" si="10"/>
        <v>-1.9000000000000001</v>
      </c>
      <c r="L200" s="1">
        <f t="shared" si="10"/>
        <v>-2.1</v>
      </c>
      <c r="M200" s="1">
        <f t="shared" si="11"/>
        <v>265</v>
      </c>
      <c r="N200" s="1">
        <f t="shared" si="11"/>
        <v>262.5</v>
      </c>
      <c r="O200" s="1">
        <v>0</v>
      </c>
      <c r="P200" s="1">
        <v>357.57843700000001</v>
      </c>
      <c r="Q200" s="1">
        <v>1399.8284369999999</v>
      </c>
      <c r="R200" s="1">
        <v>1</v>
      </c>
      <c r="S200" s="1">
        <v>1</v>
      </c>
      <c r="T200" s="1">
        <v>1</v>
      </c>
      <c r="W200" s="1">
        <f t="shared" si="12"/>
        <v>262.79999999999995</v>
      </c>
    </row>
    <row r="201" spans="2:23">
      <c r="B201" s="1">
        <v>19.899999999999999</v>
      </c>
      <c r="C201" s="1">
        <v>0.1</v>
      </c>
      <c r="D201" s="1">
        <v>-1.2</v>
      </c>
      <c r="E201" s="1">
        <v>-2.1</v>
      </c>
      <c r="F201" s="1">
        <v>247.4</v>
      </c>
      <c r="G201" s="1">
        <v>253.2</v>
      </c>
      <c r="H201" s="1">
        <v>254.3</v>
      </c>
      <c r="I201" s="1">
        <v>1400</v>
      </c>
      <c r="J201" s="1">
        <v>0.1</v>
      </c>
      <c r="K201" s="1">
        <f t="shared" si="10"/>
        <v>-1.3</v>
      </c>
      <c r="L201" s="1">
        <f t="shared" si="10"/>
        <v>-2.2000000000000002</v>
      </c>
      <c r="M201" s="1">
        <f t="shared" si="11"/>
        <v>253.1</v>
      </c>
      <c r="N201" s="1">
        <f t="shared" si="11"/>
        <v>254.20000000000002</v>
      </c>
      <c r="O201" s="1">
        <v>0</v>
      </c>
      <c r="P201" s="1">
        <v>357.18192900000003</v>
      </c>
      <c r="Q201" s="1">
        <v>1399.75</v>
      </c>
      <c r="R201" s="1">
        <v>1</v>
      </c>
      <c r="S201" s="1">
        <v>1</v>
      </c>
      <c r="T201" s="1">
        <v>1</v>
      </c>
      <c r="W201" s="1">
        <f t="shared" si="12"/>
        <v>247.3</v>
      </c>
    </row>
    <row r="202" spans="2:23">
      <c r="B202" s="1">
        <v>20</v>
      </c>
      <c r="C202" s="1">
        <v>-0.4</v>
      </c>
      <c r="D202" s="1">
        <v>-1.9</v>
      </c>
      <c r="E202" s="1">
        <v>-2</v>
      </c>
      <c r="F202" s="1">
        <v>240.6</v>
      </c>
      <c r="G202" s="1">
        <v>244</v>
      </c>
      <c r="H202" s="1">
        <v>241.7</v>
      </c>
      <c r="I202" s="1">
        <v>1398</v>
      </c>
      <c r="J202" s="1">
        <v>0.1</v>
      </c>
      <c r="K202" s="1">
        <f t="shared" si="10"/>
        <v>-2</v>
      </c>
      <c r="L202" s="1">
        <f t="shared" si="10"/>
        <v>-2.1</v>
      </c>
      <c r="M202" s="1">
        <f t="shared" si="11"/>
        <v>243.9</v>
      </c>
      <c r="N202" s="1">
        <f t="shared" si="11"/>
        <v>241.6</v>
      </c>
      <c r="O202" s="1">
        <v>0</v>
      </c>
      <c r="P202" s="1">
        <v>356.53421100000003</v>
      </c>
      <c r="Q202" s="1">
        <v>1399.75</v>
      </c>
      <c r="R202" s="1">
        <v>1</v>
      </c>
      <c r="S202" s="1">
        <v>1</v>
      </c>
      <c r="T202" s="1">
        <v>1</v>
      </c>
      <c r="W202" s="1">
        <f t="shared" si="12"/>
        <v>241</v>
      </c>
    </row>
    <row r="203" spans="2:23">
      <c r="B203" s="1">
        <v>20.100000000000001</v>
      </c>
      <c r="C203" s="1">
        <v>-0.1</v>
      </c>
      <c r="D203" s="1">
        <v>-1.9</v>
      </c>
      <c r="E203" s="1">
        <v>-2</v>
      </c>
      <c r="F203" s="1">
        <v>260.89999999999998</v>
      </c>
      <c r="G203" s="1">
        <v>265</v>
      </c>
      <c r="H203" s="1">
        <v>264.2</v>
      </c>
      <c r="I203" s="1">
        <v>1401</v>
      </c>
      <c r="J203" s="1">
        <v>0.1</v>
      </c>
      <c r="K203" s="1">
        <f t="shared" si="10"/>
        <v>-2</v>
      </c>
      <c r="L203" s="1">
        <f t="shared" si="10"/>
        <v>-2.1</v>
      </c>
      <c r="M203" s="1">
        <f t="shared" si="11"/>
        <v>264.89999999999998</v>
      </c>
      <c r="N203" s="1">
        <f t="shared" si="11"/>
        <v>264.09999999999997</v>
      </c>
      <c r="O203" s="1">
        <v>0</v>
      </c>
      <c r="P203" s="1">
        <v>356.73044199999998</v>
      </c>
      <c r="Q203" s="1">
        <v>1400.156219</v>
      </c>
      <c r="R203" s="1">
        <v>1</v>
      </c>
      <c r="S203" s="1">
        <v>1</v>
      </c>
      <c r="T203" s="1">
        <v>1</v>
      </c>
      <c r="W203" s="1">
        <f t="shared" si="12"/>
        <v>261</v>
      </c>
    </row>
    <row r="204" spans="2:23">
      <c r="B204" s="1">
        <v>20.2</v>
      </c>
      <c r="C204" s="1">
        <v>0.2</v>
      </c>
      <c r="D204" s="1">
        <v>-1.2</v>
      </c>
      <c r="E204" s="1">
        <v>-2</v>
      </c>
      <c r="F204" s="1">
        <v>246.7</v>
      </c>
      <c r="G204" s="1">
        <v>252.6</v>
      </c>
      <c r="H204" s="1">
        <v>253.1</v>
      </c>
      <c r="I204" s="1">
        <v>1399</v>
      </c>
      <c r="J204" s="1">
        <v>0.1</v>
      </c>
      <c r="K204" s="1">
        <f t="shared" si="10"/>
        <v>-1.3</v>
      </c>
      <c r="L204" s="1">
        <f t="shared" si="10"/>
        <v>-2.1</v>
      </c>
      <c r="M204" s="1">
        <f t="shared" si="11"/>
        <v>252.5</v>
      </c>
      <c r="N204" s="1">
        <f t="shared" si="11"/>
        <v>253</v>
      </c>
      <c r="O204" s="1">
        <v>0</v>
      </c>
      <c r="P204" s="1">
        <v>357.02570300000002</v>
      </c>
      <c r="Q204" s="1">
        <v>1400.143399</v>
      </c>
      <c r="R204" s="1">
        <v>1</v>
      </c>
      <c r="S204" s="1">
        <v>1</v>
      </c>
      <c r="T204" s="1">
        <v>1</v>
      </c>
      <c r="W204" s="1">
        <f t="shared" si="12"/>
        <v>246.5</v>
      </c>
    </row>
    <row r="205" spans="2:23">
      <c r="B205" s="1">
        <v>20.3</v>
      </c>
      <c r="C205" s="1">
        <v>-0.5</v>
      </c>
      <c r="D205" s="1">
        <v>-1.9</v>
      </c>
      <c r="E205" s="1">
        <v>-2</v>
      </c>
      <c r="F205" s="1">
        <v>239.3</v>
      </c>
      <c r="G205" s="1">
        <v>242.4</v>
      </c>
      <c r="H205" s="1">
        <v>243.1</v>
      </c>
      <c r="I205" s="1">
        <v>1403</v>
      </c>
      <c r="J205" s="1">
        <v>0.1</v>
      </c>
      <c r="K205" s="1">
        <f t="shared" si="10"/>
        <v>-2</v>
      </c>
      <c r="L205" s="1">
        <f t="shared" si="10"/>
        <v>-2.1</v>
      </c>
      <c r="M205" s="1">
        <f t="shared" si="11"/>
        <v>242.3</v>
      </c>
      <c r="N205" s="1">
        <f t="shared" si="11"/>
        <v>243</v>
      </c>
      <c r="O205" s="1">
        <v>0</v>
      </c>
      <c r="P205" s="1">
        <v>357.45343000000003</v>
      </c>
      <c r="Q205" s="1">
        <v>1399.5665289999999</v>
      </c>
      <c r="R205" s="1">
        <v>1</v>
      </c>
      <c r="S205" s="1">
        <v>1</v>
      </c>
      <c r="T205" s="1">
        <v>1</v>
      </c>
      <c r="W205" s="1">
        <f t="shared" si="12"/>
        <v>239.8</v>
      </c>
    </row>
    <row r="206" spans="2:23">
      <c r="B206" s="1">
        <v>20.399999999999999</v>
      </c>
      <c r="C206" s="1">
        <v>-0.5</v>
      </c>
      <c r="D206" s="1">
        <v>-2</v>
      </c>
      <c r="E206" s="1">
        <v>-2</v>
      </c>
      <c r="F206" s="1">
        <v>262.10000000000002</v>
      </c>
      <c r="G206" s="1">
        <v>265.10000000000002</v>
      </c>
      <c r="H206" s="1">
        <v>263</v>
      </c>
      <c r="I206" s="1">
        <v>1398</v>
      </c>
      <c r="J206" s="1">
        <v>0.1</v>
      </c>
      <c r="K206" s="1">
        <f t="shared" si="10"/>
        <v>-2.1</v>
      </c>
      <c r="L206" s="1">
        <f t="shared" si="10"/>
        <v>-2.1</v>
      </c>
      <c r="M206" s="1">
        <f t="shared" si="11"/>
        <v>265</v>
      </c>
      <c r="N206" s="1">
        <f t="shared" si="11"/>
        <v>262.89999999999998</v>
      </c>
      <c r="O206" s="1">
        <v>0</v>
      </c>
      <c r="P206" s="1">
        <v>357.14932199999998</v>
      </c>
      <c r="Q206" s="1">
        <v>1399.96757</v>
      </c>
      <c r="R206" s="1">
        <v>1</v>
      </c>
      <c r="S206" s="1">
        <v>1</v>
      </c>
      <c r="T206" s="1">
        <v>1</v>
      </c>
      <c r="W206" s="1">
        <f t="shared" si="12"/>
        <v>262.60000000000002</v>
      </c>
    </row>
    <row r="207" spans="2:23">
      <c r="B207" s="1">
        <v>20.5</v>
      </c>
      <c r="C207" s="1">
        <v>0.3</v>
      </c>
      <c r="D207" s="1">
        <v>-1.1000000000000001</v>
      </c>
      <c r="E207" s="1">
        <v>-2</v>
      </c>
      <c r="F207" s="1">
        <v>247.6</v>
      </c>
      <c r="G207" s="1">
        <v>253.2</v>
      </c>
      <c r="H207" s="1">
        <v>253.4</v>
      </c>
      <c r="I207" s="1">
        <v>1400</v>
      </c>
      <c r="J207" s="1">
        <v>0.1</v>
      </c>
      <c r="K207" s="1">
        <f t="shared" si="10"/>
        <v>-1.2000000000000002</v>
      </c>
      <c r="L207" s="1">
        <f t="shared" si="10"/>
        <v>-2.1</v>
      </c>
      <c r="M207" s="1">
        <f t="shared" si="11"/>
        <v>253.1</v>
      </c>
      <c r="N207" s="1">
        <f t="shared" si="11"/>
        <v>253.3</v>
      </c>
      <c r="O207" s="1">
        <v>0</v>
      </c>
      <c r="P207" s="1">
        <v>357.125</v>
      </c>
      <c r="Q207" s="1">
        <v>1400.367463</v>
      </c>
      <c r="R207" s="1">
        <v>1</v>
      </c>
      <c r="S207" s="1">
        <v>1</v>
      </c>
      <c r="T207" s="1">
        <v>1</v>
      </c>
      <c r="W207" s="1">
        <f t="shared" si="12"/>
        <v>247.29999999999998</v>
      </c>
    </row>
    <row r="208" spans="2:23">
      <c r="B208" s="1">
        <v>20.6</v>
      </c>
      <c r="C208" s="1">
        <v>-0.3</v>
      </c>
      <c r="D208" s="1">
        <v>-1.9</v>
      </c>
      <c r="E208" s="1">
        <v>-2</v>
      </c>
      <c r="F208" s="1">
        <v>240.5</v>
      </c>
      <c r="G208" s="1">
        <v>243.1</v>
      </c>
      <c r="H208" s="1">
        <v>240.6</v>
      </c>
      <c r="I208" s="1">
        <v>1400</v>
      </c>
      <c r="J208" s="1">
        <v>0.1</v>
      </c>
      <c r="K208" s="1">
        <f t="shared" si="10"/>
        <v>-2</v>
      </c>
      <c r="L208" s="1">
        <f t="shared" si="10"/>
        <v>-2.1</v>
      </c>
      <c r="M208" s="1">
        <f t="shared" si="11"/>
        <v>243</v>
      </c>
      <c r="N208" s="1">
        <f t="shared" si="11"/>
        <v>240.5</v>
      </c>
      <c r="O208" s="1">
        <v>0</v>
      </c>
      <c r="P208" s="1">
        <v>356.55698899999999</v>
      </c>
      <c r="Q208" s="1">
        <v>1400</v>
      </c>
      <c r="R208" s="1">
        <v>1</v>
      </c>
      <c r="S208" s="1">
        <v>1</v>
      </c>
      <c r="T208" s="1">
        <v>1</v>
      </c>
      <c r="W208" s="1">
        <f t="shared" si="12"/>
        <v>240.8</v>
      </c>
    </row>
    <row r="209" spans="2:23">
      <c r="B209" s="1">
        <v>20.7</v>
      </c>
      <c r="C209" s="1">
        <v>-0.3</v>
      </c>
      <c r="D209" s="1">
        <v>-2</v>
      </c>
      <c r="E209" s="1">
        <v>-2</v>
      </c>
      <c r="F209" s="1">
        <v>261.8</v>
      </c>
      <c r="G209" s="1">
        <v>264.89999999999998</v>
      </c>
      <c r="H209" s="1">
        <v>263</v>
      </c>
      <c r="I209" s="1">
        <v>1398</v>
      </c>
      <c r="J209" s="1">
        <v>0.1</v>
      </c>
      <c r="K209" s="1">
        <f t="shared" si="10"/>
        <v>-2.1</v>
      </c>
      <c r="L209" s="1">
        <f t="shared" si="10"/>
        <v>-2.1</v>
      </c>
      <c r="M209" s="1">
        <f t="shared" si="11"/>
        <v>264.79999999999995</v>
      </c>
      <c r="N209" s="1">
        <f t="shared" si="11"/>
        <v>262.89999999999998</v>
      </c>
      <c r="O209" s="1">
        <v>0</v>
      </c>
      <c r="P209" s="1">
        <v>356.30498299999999</v>
      </c>
      <c r="Q209" s="1">
        <v>1400.007517</v>
      </c>
      <c r="R209" s="1">
        <v>1</v>
      </c>
      <c r="S209" s="1">
        <v>1</v>
      </c>
      <c r="T209" s="1">
        <v>1</v>
      </c>
      <c r="W209" s="1">
        <f t="shared" si="12"/>
        <v>262.10000000000002</v>
      </c>
    </row>
    <row r="210" spans="2:23">
      <c r="B210" s="1">
        <v>20.8</v>
      </c>
      <c r="C210" s="1">
        <v>0.2</v>
      </c>
      <c r="D210" s="1">
        <v>-1</v>
      </c>
      <c r="E210" s="1">
        <v>-2</v>
      </c>
      <c r="F210" s="1">
        <v>245.7</v>
      </c>
      <c r="G210" s="1">
        <v>252.2</v>
      </c>
      <c r="H210" s="1">
        <v>251.5</v>
      </c>
      <c r="I210" s="1">
        <v>1402</v>
      </c>
      <c r="J210" s="1">
        <v>0.1</v>
      </c>
      <c r="K210" s="1">
        <f t="shared" si="10"/>
        <v>-1.1000000000000001</v>
      </c>
      <c r="L210" s="1">
        <f t="shared" si="10"/>
        <v>-2.1</v>
      </c>
      <c r="M210" s="1">
        <f t="shared" si="11"/>
        <v>252.1</v>
      </c>
      <c r="N210" s="1">
        <f t="shared" si="11"/>
        <v>251.4</v>
      </c>
      <c r="O210" s="1">
        <v>0</v>
      </c>
      <c r="P210" s="1">
        <v>356.18124999999998</v>
      </c>
      <c r="Q210" s="1">
        <v>1400.1375</v>
      </c>
      <c r="R210" s="1">
        <v>1</v>
      </c>
      <c r="S210" s="1">
        <v>1</v>
      </c>
      <c r="T210" s="1">
        <v>1</v>
      </c>
      <c r="W210" s="1">
        <f t="shared" si="12"/>
        <v>245.5</v>
      </c>
    </row>
    <row r="211" spans="2:23">
      <c r="B211" s="1">
        <v>20.9</v>
      </c>
      <c r="C211" s="1">
        <v>-0.4</v>
      </c>
      <c r="D211" s="1">
        <v>-1.9</v>
      </c>
      <c r="E211" s="1">
        <v>-2</v>
      </c>
      <c r="F211" s="1">
        <v>239.1</v>
      </c>
      <c r="G211" s="1">
        <v>243.6</v>
      </c>
      <c r="H211" s="1">
        <v>242.7</v>
      </c>
      <c r="I211" s="1">
        <v>1399</v>
      </c>
      <c r="J211" s="1">
        <v>0.1</v>
      </c>
      <c r="K211" s="1">
        <f t="shared" si="10"/>
        <v>-2</v>
      </c>
      <c r="L211" s="1">
        <f t="shared" si="10"/>
        <v>-2.1</v>
      </c>
      <c r="M211" s="1">
        <f t="shared" si="11"/>
        <v>243.5</v>
      </c>
      <c r="N211" s="1">
        <f t="shared" si="11"/>
        <v>242.6</v>
      </c>
      <c r="O211" s="1">
        <v>0</v>
      </c>
      <c r="P211" s="1">
        <v>356.10684199999997</v>
      </c>
      <c r="Q211" s="1">
        <v>1400.2318419999999</v>
      </c>
      <c r="R211" s="1">
        <v>1</v>
      </c>
      <c r="S211" s="1">
        <v>1</v>
      </c>
      <c r="T211" s="1">
        <v>1</v>
      </c>
      <c r="W211" s="1">
        <f t="shared" si="12"/>
        <v>239.5</v>
      </c>
    </row>
    <row r="212" spans="2:23">
      <c r="B212" s="1">
        <v>21</v>
      </c>
      <c r="C212" s="1">
        <v>-0.3</v>
      </c>
      <c r="D212" s="1">
        <v>-2</v>
      </c>
      <c r="E212" s="1">
        <v>-1.9</v>
      </c>
      <c r="F212" s="1">
        <v>261.10000000000002</v>
      </c>
      <c r="G212" s="1">
        <v>265</v>
      </c>
      <c r="H212" s="1">
        <v>262.89999999999998</v>
      </c>
      <c r="I212" s="1">
        <v>1398</v>
      </c>
      <c r="J212" s="1">
        <v>0.1</v>
      </c>
      <c r="K212" s="1">
        <f t="shared" si="10"/>
        <v>-2.1</v>
      </c>
      <c r="L212" s="1">
        <f t="shared" si="10"/>
        <v>-2</v>
      </c>
      <c r="M212" s="1">
        <f t="shared" si="11"/>
        <v>264.89999999999998</v>
      </c>
      <c r="N212" s="1">
        <f t="shared" si="11"/>
        <v>262.79999999999995</v>
      </c>
      <c r="O212" s="1">
        <v>0</v>
      </c>
      <c r="P212" s="1">
        <v>355.98831799999999</v>
      </c>
      <c r="Q212" s="1">
        <v>1400.101635</v>
      </c>
      <c r="R212" s="1">
        <v>1</v>
      </c>
      <c r="S212" s="1">
        <v>1</v>
      </c>
      <c r="T212" s="1">
        <v>1</v>
      </c>
      <c r="W212" s="1">
        <f t="shared" si="12"/>
        <v>261.40000000000003</v>
      </c>
    </row>
    <row r="213" spans="2:23">
      <c r="B213" s="1">
        <v>21.1</v>
      </c>
      <c r="C213" s="1">
        <v>0.4</v>
      </c>
      <c r="D213" s="1">
        <v>-1.2</v>
      </c>
      <c r="E213" s="1">
        <v>-2</v>
      </c>
      <c r="F213" s="1">
        <v>245.9</v>
      </c>
      <c r="G213" s="1">
        <v>251</v>
      </c>
      <c r="H213" s="1">
        <v>251.6</v>
      </c>
      <c r="I213" s="1">
        <v>1402</v>
      </c>
      <c r="J213" s="1">
        <v>0.1</v>
      </c>
      <c r="K213" s="1">
        <f t="shared" si="10"/>
        <v>-1.3</v>
      </c>
      <c r="L213" s="1">
        <f t="shared" si="10"/>
        <v>-2.1</v>
      </c>
      <c r="M213" s="1">
        <f t="shared" si="11"/>
        <v>250.9</v>
      </c>
      <c r="N213" s="1">
        <f t="shared" si="11"/>
        <v>251.5</v>
      </c>
      <c r="O213" s="1">
        <v>0</v>
      </c>
      <c r="P213" s="1">
        <v>356.05142699999999</v>
      </c>
      <c r="Q213" s="1">
        <v>1399.9430359999999</v>
      </c>
      <c r="R213" s="1">
        <v>1</v>
      </c>
      <c r="S213" s="1">
        <v>1</v>
      </c>
      <c r="T213" s="1">
        <v>1</v>
      </c>
      <c r="W213" s="1">
        <f t="shared" si="12"/>
        <v>245.5</v>
      </c>
    </row>
    <row r="214" spans="2:23">
      <c r="B214" s="1">
        <v>21.2</v>
      </c>
      <c r="C214" s="1">
        <v>-0.3</v>
      </c>
      <c r="D214" s="1">
        <v>-1.9</v>
      </c>
      <c r="E214" s="1">
        <v>-2</v>
      </c>
      <c r="F214" s="1">
        <v>240.2</v>
      </c>
      <c r="G214" s="1">
        <v>242.9</v>
      </c>
      <c r="H214" s="1">
        <v>240.6</v>
      </c>
      <c r="I214" s="1">
        <v>1398</v>
      </c>
      <c r="J214" s="1">
        <v>0.1</v>
      </c>
      <c r="K214" s="1">
        <f t="shared" si="10"/>
        <v>-2</v>
      </c>
      <c r="L214" s="1">
        <f t="shared" si="10"/>
        <v>-2.1</v>
      </c>
      <c r="M214" s="1">
        <f t="shared" si="11"/>
        <v>242.8</v>
      </c>
      <c r="N214" s="1">
        <f t="shared" si="11"/>
        <v>240.5</v>
      </c>
      <c r="O214" s="1">
        <v>0</v>
      </c>
      <c r="P214" s="1">
        <v>356.32013000000001</v>
      </c>
      <c r="Q214" s="1">
        <v>1399.8170680000001</v>
      </c>
      <c r="R214" s="1">
        <v>1</v>
      </c>
      <c r="S214" s="1">
        <v>1</v>
      </c>
      <c r="T214" s="1">
        <v>1</v>
      </c>
      <c r="W214" s="1">
        <f t="shared" si="12"/>
        <v>240.5</v>
      </c>
    </row>
    <row r="215" spans="2:23">
      <c r="B215" s="1">
        <v>21.3</v>
      </c>
      <c r="C215" s="1">
        <v>-0.4</v>
      </c>
      <c r="D215" s="1">
        <v>-2</v>
      </c>
      <c r="E215" s="1">
        <v>-2</v>
      </c>
      <c r="F215" s="1">
        <v>259.89999999999998</v>
      </c>
      <c r="G215" s="1">
        <v>263.5</v>
      </c>
      <c r="H215" s="1">
        <v>261</v>
      </c>
      <c r="I215" s="1">
        <v>1403</v>
      </c>
      <c r="J215" s="1">
        <v>0.1</v>
      </c>
      <c r="K215" s="1">
        <f t="shared" si="10"/>
        <v>-2.1</v>
      </c>
      <c r="L215" s="1">
        <f t="shared" si="10"/>
        <v>-2.1</v>
      </c>
      <c r="M215" s="1">
        <f t="shared" si="11"/>
        <v>263.39999999999998</v>
      </c>
      <c r="N215" s="1">
        <f t="shared" si="11"/>
        <v>260.89999999999998</v>
      </c>
      <c r="O215" s="1">
        <v>0</v>
      </c>
      <c r="P215" s="1">
        <v>356</v>
      </c>
      <c r="Q215" s="1">
        <v>1400.117244</v>
      </c>
      <c r="R215" s="1">
        <v>1</v>
      </c>
      <c r="S215" s="1">
        <v>1</v>
      </c>
      <c r="T215" s="1">
        <v>1</v>
      </c>
      <c r="W215" s="1">
        <f t="shared" si="12"/>
        <v>260.29999999999995</v>
      </c>
    </row>
    <row r="216" spans="2:23">
      <c r="B216" s="1">
        <v>21.4</v>
      </c>
      <c r="C216" s="1">
        <v>0.2</v>
      </c>
      <c r="D216" s="1">
        <v>-1.1000000000000001</v>
      </c>
      <c r="E216" s="1">
        <v>-2</v>
      </c>
      <c r="F216" s="1">
        <v>246</v>
      </c>
      <c r="G216" s="1">
        <v>251.5</v>
      </c>
      <c r="H216" s="1">
        <v>252.2</v>
      </c>
      <c r="I216" s="1">
        <v>1395</v>
      </c>
      <c r="J216" s="1">
        <v>0.1</v>
      </c>
      <c r="K216" s="1">
        <f t="shared" si="10"/>
        <v>-1.2000000000000002</v>
      </c>
      <c r="L216" s="1">
        <f t="shared" si="10"/>
        <v>-2.1</v>
      </c>
      <c r="M216" s="1">
        <f t="shared" si="11"/>
        <v>251.4</v>
      </c>
      <c r="N216" s="1">
        <f t="shared" si="11"/>
        <v>252.1</v>
      </c>
      <c r="O216" s="1">
        <v>0</v>
      </c>
      <c r="P216" s="1">
        <v>355.846564</v>
      </c>
      <c r="Q216" s="1">
        <v>1400.2873219999999</v>
      </c>
      <c r="R216" s="1">
        <v>1</v>
      </c>
      <c r="S216" s="1">
        <v>1</v>
      </c>
      <c r="T216" s="1">
        <v>1</v>
      </c>
      <c r="W216" s="1">
        <f t="shared" si="12"/>
        <v>245.8</v>
      </c>
    </row>
    <row r="217" spans="2:23">
      <c r="B217" s="1">
        <v>21.5</v>
      </c>
      <c r="C217" s="1">
        <v>-0.4</v>
      </c>
      <c r="D217" s="1">
        <v>-1.9</v>
      </c>
      <c r="E217" s="1">
        <v>-2.1</v>
      </c>
      <c r="F217" s="1">
        <v>239.5</v>
      </c>
      <c r="G217" s="1">
        <v>241.7</v>
      </c>
      <c r="H217" s="1">
        <v>241</v>
      </c>
      <c r="I217" s="1">
        <v>1401</v>
      </c>
      <c r="J217" s="1">
        <v>0.1</v>
      </c>
      <c r="K217" s="1">
        <f t="shared" si="10"/>
        <v>-2</v>
      </c>
      <c r="L217" s="1">
        <f t="shared" si="10"/>
        <v>-2.2000000000000002</v>
      </c>
      <c r="M217" s="1">
        <f t="shared" si="11"/>
        <v>241.6</v>
      </c>
      <c r="N217" s="1">
        <f t="shared" si="11"/>
        <v>240.9</v>
      </c>
      <c r="O217" s="1">
        <v>0</v>
      </c>
      <c r="P217" s="1">
        <v>355.61127299999998</v>
      </c>
      <c r="Q217" s="1">
        <v>1399.9786810000001</v>
      </c>
      <c r="R217" s="1">
        <v>1</v>
      </c>
      <c r="S217" s="1">
        <v>1</v>
      </c>
      <c r="T217" s="1">
        <v>1</v>
      </c>
      <c r="W217" s="1">
        <f t="shared" si="12"/>
        <v>239.9</v>
      </c>
    </row>
    <row r="218" spans="2:23">
      <c r="B218" s="1">
        <v>21.6</v>
      </c>
      <c r="C218" s="1">
        <v>-0.4</v>
      </c>
      <c r="D218" s="1">
        <v>-1.9</v>
      </c>
      <c r="E218" s="1">
        <v>-2</v>
      </c>
      <c r="F218" s="1">
        <v>259.89999999999998</v>
      </c>
      <c r="G218" s="1">
        <v>263.89999999999998</v>
      </c>
      <c r="H218" s="1">
        <v>261.39999999999998</v>
      </c>
      <c r="I218" s="1">
        <v>1403</v>
      </c>
      <c r="J218" s="1">
        <v>0.1</v>
      </c>
      <c r="K218" s="1">
        <f t="shared" si="10"/>
        <v>-2</v>
      </c>
      <c r="L218" s="1">
        <f t="shared" si="10"/>
        <v>-2.1</v>
      </c>
      <c r="M218" s="1">
        <f t="shared" si="11"/>
        <v>263.79999999999995</v>
      </c>
      <c r="N218" s="1">
        <f t="shared" si="11"/>
        <v>261.29999999999995</v>
      </c>
      <c r="O218" s="1">
        <v>0</v>
      </c>
      <c r="P218" s="1">
        <v>355.55231199999997</v>
      </c>
      <c r="Q218" s="1">
        <v>1399.85815</v>
      </c>
      <c r="R218" s="1">
        <v>1</v>
      </c>
      <c r="S218" s="1">
        <v>1</v>
      </c>
      <c r="T218" s="1">
        <v>1</v>
      </c>
      <c r="W218" s="1">
        <f t="shared" si="12"/>
        <v>260.29999999999995</v>
      </c>
    </row>
    <row r="219" spans="2:23">
      <c r="B219" s="1">
        <v>21.7</v>
      </c>
      <c r="C219" s="1">
        <v>0.2</v>
      </c>
      <c r="D219" s="1">
        <v>-1.3</v>
      </c>
      <c r="E219" s="1">
        <v>-1.9</v>
      </c>
      <c r="F219" s="1">
        <v>246.4</v>
      </c>
      <c r="G219" s="1">
        <v>251.9</v>
      </c>
      <c r="H219" s="1">
        <v>252.6</v>
      </c>
      <c r="I219" s="1">
        <v>1403</v>
      </c>
      <c r="J219" s="1">
        <v>0.1</v>
      </c>
      <c r="K219" s="1">
        <f t="shared" ref="K219:L234" si="13">D219-$J219</f>
        <v>-1.4000000000000001</v>
      </c>
      <c r="L219" s="1">
        <f t="shared" si="13"/>
        <v>-2</v>
      </c>
      <c r="M219" s="1">
        <f t="shared" ref="M219:N234" si="14">G219-$J219</f>
        <v>251.8</v>
      </c>
      <c r="N219" s="1">
        <f t="shared" si="14"/>
        <v>252.5</v>
      </c>
      <c r="O219" s="1">
        <v>0</v>
      </c>
      <c r="P219" s="1">
        <v>355.375</v>
      </c>
      <c r="Q219" s="1">
        <v>1400.118444</v>
      </c>
      <c r="R219" s="1">
        <v>1</v>
      </c>
      <c r="S219" s="1">
        <v>1</v>
      </c>
      <c r="T219" s="1">
        <v>1</v>
      </c>
      <c r="W219" s="1">
        <f t="shared" si="12"/>
        <v>246.20000000000002</v>
      </c>
    </row>
    <row r="220" spans="2:23">
      <c r="B220" s="1">
        <v>21.8</v>
      </c>
      <c r="C220" s="1">
        <v>-0.4</v>
      </c>
      <c r="D220" s="1">
        <v>-2</v>
      </c>
      <c r="E220" s="1">
        <v>-2</v>
      </c>
      <c r="F220" s="1">
        <v>239.7</v>
      </c>
      <c r="G220" s="1">
        <v>242.9</v>
      </c>
      <c r="H220" s="1">
        <v>240.1</v>
      </c>
      <c r="I220" s="1">
        <v>1398</v>
      </c>
      <c r="J220" s="1">
        <v>0.1</v>
      </c>
      <c r="K220" s="1">
        <f t="shared" si="13"/>
        <v>-2.1</v>
      </c>
      <c r="L220" s="1">
        <f t="shared" si="13"/>
        <v>-2.1</v>
      </c>
      <c r="M220" s="1">
        <f t="shared" si="14"/>
        <v>242.8</v>
      </c>
      <c r="N220" s="1">
        <f t="shared" si="14"/>
        <v>240</v>
      </c>
      <c r="O220" s="1">
        <v>0</v>
      </c>
      <c r="P220" s="1">
        <v>355.34288800000002</v>
      </c>
      <c r="Q220" s="1">
        <v>1399.9288770000001</v>
      </c>
      <c r="R220" s="1">
        <v>1</v>
      </c>
      <c r="S220" s="1">
        <v>1</v>
      </c>
      <c r="T220" s="1">
        <v>1</v>
      </c>
      <c r="W220" s="1">
        <f t="shared" si="12"/>
        <v>240.1</v>
      </c>
    </row>
    <row r="221" spans="2:23">
      <c r="B221" s="1">
        <v>21.9</v>
      </c>
      <c r="C221" s="1">
        <v>-0.5</v>
      </c>
      <c r="D221" s="1">
        <v>-1.9</v>
      </c>
      <c r="E221" s="1">
        <v>-2</v>
      </c>
      <c r="F221" s="1">
        <v>258.7</v>
      </c>
      <c r="G221" s="1">
        <v>263.39999999999998</v>
      </c>
      <c r="H221" s="1">
        <v>261</v>
      </c>
      <c r="I221" s="1">
        <v>1398</v>
      </c>
      <c r="J221" s="1">
        <v>0.1</v>
      </c>
      <c r="K221" s="1">
        <f t="shared" si="13"/>
        <v>-2</v>
      </c>
      <c r="L221" s="1">
        <f t="shared" si="13"/>
        <v>-2.1</v>
      </c>
      <c r="M221" s="1">
        <f t="shared" si="14"/>
        <v>263.29999999999995</v>
      </c>
      <c r="N221" s="1">
        <f t="shared" si="14"/>
        <v>260.89999999999998</v>
      </c>
      <c r="O221" s="1">
        <v>0</v>
      </c>
      <c r="P221" s="1">
        <v>354.965101</v>
      </c>
      <c r="Q221" s="1">
        <v>1399.76396</v>
      </c>
      <c r="R221" s="1">
        <v>1</v>
      </c>
      <c r="S221" s="1">
        <v>1</v>
      </c>
      <c r="T221" s="1">
        <v>1</v>
      </c>
      <c r="W221" s="1">
        <f t="shared" si="12"/>
        <v>259.2</v>
      </c>
    </row>
    <row r="222" spans="2:23">
      <c r="B222" s="1">
        <v>22</v>
      </c>
      <c r="C222" s="1">
        <v>0.2</v>
      </c>
      <c r="D222" s="1">
        <v>-1.2</v>
      </c>
      <c r="E222" s="1">
        <v>-2</v>
      </c>
      <c r="F222" s="1">
        <v>245.7</v>
      </c>
      <c r="G222" s="1">
        <v>250.7</v>
      </c>
      <c r="H222" s="1">
        <v>249.7</v>
      </c>
      <c r="I222" s="1">
        <v>1402</v>
      </c>
      <c r="J222" s="1">
        <v>0.1</v>
      </c>
      <c r="K222" s="1">
        <f t="shared" si="13"/>
        <v>-1.3</v>
      </c>
      <c r="L222" s="1">
        <f t="shared" si="13"/>
        <v>-2.1</v>
      </c>
      <c r="M222" s="1">
        <f t="shared" si="14"/>
        <v>250.6</v>
      </c>
      <c r="N222" s="1">
        <f t="shared" si="14"/>
        <v>249.6</v>
      </c>
      <c r="O222" s="1">
        <v>0</v>
      </c>
      <c r="P222" s="1">
        <v>354.83543200000003</v>
      </c>
      <c r="Q222" s="1">
        <v>1400.0229320000001</v>
      </c>
      <c r="R222" s="1">
        <v>1</v>
      </c>
      <c r="S222" s="1">
        <v>1</v>
      </c>
      <c r="T222" s="1">
        <v>1</v>
      </c>
      <c r="W222" s="1">
        <f t="shared" si="12"/>
        <v>245.5</v>
      </c>
    </row>
    <row r="223" spans="2:23">
      <c r="B223" s="1">
        <v>22.1</v>
      </c>
      <c r="C223" s="1">
        <v>-0.4</v>
      </c>
      <c r="D223" s="1">
        <v>-1.8</v>
      </c>
      <c r="E223" s="1">
        <v>-2.1</v>
      </c>
      <c r="F223" s="1">
        <v>239.3</v>
      </c>
      <c r="G223" s="1">
        <v>241.6</v>
      </c>
      <c r="H223" s="1">
        <v>240.5</v>
      </c>
      <c r="I223" s="1">
        <v>1400</v>
      </c>
      <c r="J223" s="1">
        <v>0.1</v>
      </c>
      <c r="K223" s="1">
        <f t="shared" si="13"/>
        <v>-1.9000000000000001</v>
      </c>
      <c r="L223" s="1">
        <f t="shared" si="13"/>
        <v>-2.2000000000000002</v>
      </c>
      <c r="M223" s="1">
        <f t="shared" si="14"/>
        <v>241.5</v>
      </c>
      <c r="N223" s="1">
        <f t="shared" si="14"/>
        <v>240.4</v>
      </c>
      <c r="O223" s="1">
        <v>0</v>
      </c>
      <c r="P223" s="1">
        <v>354.81782900000002</v>
      </c>
      <c r="Q223" s="1">
        <v>1399.8856579999999</v>
      </c>
      <c r="R223" s="1">
        <v>1</v>
      </c>
      <c r="S223" s="1">
        <v>1</v>
      </c>
      <c r="T223" s="1">
        <v>1</v>
      </c>
      <c r="W223" s="1">
        <f t="shared" si="12"/>
        <v>239.70000000000002</v>
      </c>
    </row>
    <row r="224" spans="2:23">
      <c r="B224" s="1">
        <v>22.2</v>
      </c>
      <c r="C224" s="1">
        <v>-0.5</v>
      </c>
      <c r="D224" s="1">
        <v>-1.9</v>
      </c>
      <c r="E224" s="1">
        <v>-2</v>
      </c>
      <c r="F224" s="1">
        <v>258.7</v>
      </c>
      <c r="G224" s="1">
        <v>263.5</v>
      </c>
      <c r="H224" s="1">
        <v>260.39999999999998</v>
      </c>
      <c r="I224" s="1">
        <v>1400</v>
      </c>
      <c r="J224" s="1">
        <v>0.1</v>
      </c>
      <c r="K224" s="1">
        <f t="shared" si="13"/>
        <v>-2</v>
      </c>
      <c r="L224" s="1">
        <f t="shared" si="13"/>
        <v>-2.1</v>
      </c>
      <c r="M224" s="1">
        <f t="shared" si="14"/>
        <v>263.39999999999998</v>
      </c>
      <c r="N224" s="1">
        <f t="shared" si="14"/>
        <v>260.29999999999995</v>
      </c>
      <c r="O224" s="1">
        <v>0</v>
      </c>
      <c r="P224" s="1">
        <v>354.75</v>
      </c>
      <c r="Q224" s="1">
        <v>1399.75</v>
      </c>
      <c r="R224" s="1">
        <v>1</v>
      </c>
      <c r="S224" s="1">
        <v>1</v>
      </c>
      <c r="T224" s="1">
        <v>1</v>
      </c>
      <c r="W224" s="1">
        <f t="shared" si="12"/>
        <v>259.2</v>
      </c>
    </row>
    <row r="225" spans="2:23">
      <c r="B225" s="1">
        <v>22.3</v>
      </c>
      <c r="C225" s="1">
        <v>0.1</v>
      </c>
      <c r="D225" s="1">
        <v>-1.3</v>
      </c>
      <c r="E225" s="1">
        <v>-2</v>
      </c>
      <c r="F225" s="1">
        <v>244.8</v>
      </c>
      <c r="G225" s="1">
        <v>250.2</v>
      </c>
      <c r="H225" s="1">
        <v>250.5</v>
      </c>
      <c r="I225" s="1">
        <v>1400</v>
      </c>
      <c r="J225" s="1">
        <v>0.1</v>
      </c>
      <c r="K225" s="1">
        <f t="shared" si="13"/>
        <v>-1.4000000000000001</v>
      </c>
      <c r="L225" s="1">
        <f t="shared" si="13"/>
        <v>-2.1</v>
      </c>
      <c r="M225" s="1">
        <f t="shared" si="14"/>
        <v>250.1</v>
      </c>
      <c r="N225" s="1">
        <f t="shared" si="14"/>
        <v>250.4</v>
      </c>
      <c r="O225" s="1">
        <v>0</v>
      </c>
      <c r="P225" s="1">
        <v>354.75</v>
      </c>
      <c r="Q225" s="1">
        <v>1399.9312649999999</v>
      </c>
      <c r="R225" s="1">
        <v>1</v>
      </c>
      <c r="S225" s="1">
        <v>1</v>
      </c>
      <c r="T225" s="1">
        <v>1</v>
      </c>
      <c r="W225" s="1">
        <f t="shared" si="12"/>
        <v>244.70000000000002</v>
      </c>
    </row>
    <row r="226" spans="2:23">
      <c r="B226" s="1">
        <v>22.4</v>
      </c>
      <c r="C226" s="1">
        <v>-0.3</v>
      </c>
      <c r="D226" s="1">
        <v>-2</v>
      </c>
      <c r="E226" s="1">
        <v>-2</v>
      </c>
      <c r="F226" s="1">
        <v>237.8</v>
      </c>
      <c r="G226" s="1">
        <v>241.7</v>
      </c>
      <c r="H226" s="1">
        <v>240.2</v>
      </c>
      <c r="I226" s="1">
        <v>1401</v>
      </c>
      <c r="J226" s="1">
        <v>0.1</v>
      </c>
      <c r="K226" s="1">
        <f t="shared" si="13"/>
        <v>-2.1</v>
      </c>
      <c r="L226" s="1">
        <f t="shared" si="13"/>
        <v>-2.1</v>
      </c>
      <c r="M226" s="1">
        <f t="shared" si="14"/>
        <v>241.6</v>
      </c>
      <c r="N226" s="1">
        <f t="shared" si="14"/>
        <v>240.1</v>
      </c>
      <c r="O226" s="1">
        <v>0</v>
      </c>
      <c r="P226" s="1">
        <v>355.13511499999998</v>
      </c>
      <c r="Q226" s="1">
        <v>1399.807442</v>
      </c>
      <c r="R226" s="1">
        <v>1</v>
      </c>
      <c r="S226" s="1">
        <v>1</v>
      </c>
      <c r="T226" s="1">
        <v>1</v>
      </c>
      <c r="W226" s="1">
        <f t="shared" si="12"/>
        <v>238.10000000000002</v>
      </c>
    </row>
    <row r="227" spans="2:23">
      <c r="B227" s="1">
        <v>22.5</v>
      </c>
      <c r="C227" s="1">
        <v>-0.4</v>
      </c>
      <c r="D227" s="1">
        <v>-2</v>
      </c>
      <c r="E227" s="1">
        <v>-2</v>
      </c>
      <c r="F227" s="1">
        <v>259.7</v>
      </c>
      <c r="G227" s="1">
        <v>262.7</v>
      </c>
      <c r="H227" s="1">
        <v>261.39999999999998</v>
      </c>
      <c r="I227" s="1">
        <v>1400</v>
      </c>
      <c r="J227" s="1">
        <v>0.1</v>
      </c>
      <c r="K227" s="1">
        <f t="shared" si="13"/>
        <v>-2.1</v>
      </c>
      <c r="L227" s="1">
        <f t="shared" si="13"/>
        <v>-2.1</v>
      </c>
      <c r="M227" s="1">
        <f t="shared" si="14"/>
        <v>262.59999999999997</v>
      </c>
      <c r="N227" s="1">
        <f t="shared" si="14"/>
        <v>261.29999999999995</v>
      </c>
      <c r="O227" s="1">
        <v>0</v>
      </c>
      <c r="P227" s="1">
        <v>354.79300499999999</v>
      </c>
      <c r="Q227" s="1">
        <v>1399.851555</v>
      </c>
      <c r="R227" s="1">
        <v>1</v>
      </c>
      <c r="S227" s="1">
        <v>1</v>
      </c>
      <c r="T227" s="1">
        <v>1</v>
      </c>
      <c r="W227" s="1">
        <f t="shared" si="12"/>
        <v>260.09999999999997</v>
      </c>
    </row>
    <row r="228" spans="2:23">
      <c r="B228" s="1">
        <v>22.6</v>
      </c>
      <c r="C228" s="1">
        <v>0.2</v>
      </c>
      <c r="D228" s="1">
        <v>-1.1000000000000001</v>
      </c>
      <c r="E228" s="1">
        <v>-2</v>
      </c>
      <c r="F228" s="1">
        <v>244.5</v>
      </c>
      <c r="G228" s="1">
        <v>249.7</v>
      </c>
      <c r="H228" s="1">
        <v>250.5</v>
      </c>
      <c r="I228" s="1">
        <v>1402</v>
      </c>
      <c r="J228" s="1">
        <v>0.1</v>
      </c>
      <c r="K228" s="1">
        <f t="shared" si="13"/>
        <v>-1.2000000000000002</v>
      </c>
      <c r="L228" s="1">
        <f t="shared" si="13"/>
        <v>-2.1</v>
      </c>
      <c r="M228" s="1">
        <f t="shared" si="14"/>
        <v>249.6</v>
      </c>
      <c r="N228" s="1">
        <f t="shared" si="14"/>
        <v>250.4</v>
      </c>
      <c r="O228" s="1">
        <v>0</v>
      </c>
      <c r="P228" s="1">
        <v>354.20788099999999</v>
      </c>
      <c r="Q228" s="1">
        <v>1400.088164</v>
      </c>
      <c r="R228" s="1">
        <v>1</v>
      </c>
      <c r="S228" s="1">
        <v>1</v>
      </c>
      <c r="T228" s="1">
        <v>1</v>
      </c>
      <c r="W228" s="1">
        <f t="shared" si="12"/>
        <v>244.3</v>
      </c>
    </row>
    <row r="229" spans="2:23">
      <c r="B229" s="1">
        <v>22.7</v>
      </c>
      <c r="C229" s="1">
        <v>-0.4</v>
      </c>
      <c r="D229" s="1">
        <v>-2</v>
      </c>
      <c r="E229" s="1">
        <v>-2</v>
      </c>
      <c r="F229" s="1">
        <v>236.3</v>
      </c>
      <c r="G229" s="1">
        <v>241</v>
      </c>
      <c r="H229" s="1">
        <v>239.7</v>
      </c>
      <c r="I229" s="1">
        <v>1403</v>
      </c>
      <c r="J229" s="1">
        <v>0.1</v>
      </c>
      <c r="K229" s="1">
        <f t="shared" si="13"/>
        <v>-2.1</v>
      </c>
      <c r="L229" s="1">
        <f t="shared" si="13"/>
        <v>-2.1</v>
      </c>
      <c r="M229" s="1">
        <f t="shared" si="14"/>
        <v>240.9</v>
      </c>
      <c r="N229" s="1">
        <f t="shared" si="14"/>
        <v>239.6</v>
      </c>
      <c r="O229" s="1">
        <v>0</v>
      </c>
      <c r="P229" s="1">
        <v>354.125</v>
      </c>
      <c r="Q229" s="1">
        <v>1399.790497</v>
      </c>
      <c r="R229" s="1">
        <v>1</v>
      </c>
      <c r="S229" s="1">
        <v>1</v>
      </c>
      <c r="T229" s="1">
        <v>1</v>
      </c>
      <c r="W229" s="1">
        <f t="shared" si="12"/>
        <v>236.70000000000002</v>
      </c>
    </row>
    <row r="230" spans="2:23">
      <c r="B230" s="1">
        <v>22.8</v>
      </c>
      <c r="C230" s="1">
        <v>-0.4</v>
      </c>
      <c r="D230" s="1">
        <v>-2</v>
      </c>
      <c r="E230" s="1">
        <v>-1.9</v>
      </c>
      <c r="F230" s="1">
        <v>259</v>
      </c>
      <c r="G230" s="1">
        <v>262.60000000000002</v>
      </c>
      <c r="H230" s="1">
        <v>260.39999999999998</v>
      </c>
      <c r="I230" s="1">
        <v>1401</v>
      </c>
      <c r="J230" s="1">
        <v>0.1</v>
      </c>
      <c r="K230" s="1">
        <f t="shared" si="13"/>
        <v>-2.1</v>
      </c>
      <c r="L230" s="1">
        <f t="shared" si="13"/>
        <v>-2</v>
      </c>
      <c r="M230" s="1">
        <f t="shared" si="14"/>
        <v>262.5</v>
      </c>
      <c r="N230" s="1">
        <f t="shared" si="14"/>
        <v>260.29999999999995</v>
      </c>
      <c r="O230" s="1">
        <v>0</v>
      </c>
      <c r="P230" s="1">
        <v>354.00791400000003</v>
      </c>
      <c r="Q230" s="1">
        <v>1399.75</v>
      </c>
      <c r="R230" s="1">
        <v>1</v>
      </c>
      <c r="S230" s="1">
        <v>1</v>
      </c>
      <c r="T230" s="1">
        <v>1</v>
      </c>
      <c r="W230" s="1">
        <f t="shared" si="12"/>
        <v>259.39999999999998</v>
      </c>
    </row>
    <row r="231" spans="2:23">
      <c r="B231" s="1">
        <v>22.9</v>
      </c>
      <c r="C231" s="1">
        <v>0.3</v>
      </c>
      <c r="D231" s="1">
        <v>-1.2</v>
      </c>
      <c r="E231" s="1">
        <v>-2</v>
      </c>
      <c r="F231" s="1">
        <v>243.6</v>
      </c>
      <c r="G231" s="1">
        <v>248.8</v>
      </c>
      <c r="H231" s="1">
        <v>249.7</v>
      </c>
      <c r="I231" s="1">
        <v>1400</v>
      </c>
      <c r="J231" s="1">
        <v>0.1</v>
      </c>
      <c r="K231" s="1">
        <f t="shared" si="13"/>
        <v>-1.3</v>
      </c>
      <c r="L231" s="1">
        <f t="shared" si="13"/>
        <v>-2.1</v>
      </c>
      <c r="M231" s="1">
        <f t="shared" si="14"/>
        <v>248.70000000000002</v>
      </c>
      <c r="N231" s="1">
        <f t="shared" si="14"/>
        <v>249.6</v>
      </c>
      <c r="O231" s="1">
        <v>0</v>
      </c>
      <c r="P231" s="1">
        <v>354.49050899999997</v>
      </c>
      <c r="Q231" s="1">
        <v>1399.995255</v>
      </c>
      <c r="R231" s="1">
        <v>1</v>
      </c>
      <c r="S231" s="1">
        <v>1</v>
      </c>
      <c r="T231" s="1">
        <v>1</v>
      </c>
      <c r="W231" s="1">
        <f t="shared" si="12"/>
        <v>243.29999999999998</v>
      </c>
    </row>
    <row r="232" spans="2:23">
      <c r="B232" s="1">
        <v>23</v>
      </c>
      <c r="C232" s="1">
        <v>-0.5</v>
      </c>
      <c r="D232" s="1">
        <v>-1.9</v>
      </c>
      <c r="E232" s="1">
        <v>-2</v>
      </c>
      <c r="F232" s="1">
        <v>238.6</v>
      </c>
      <c r="G232" s="1">
        <v>240.7</v>
      </c>
      <c r="H232" s="1">
        <v>239.1</v>
      </c>
      <c r="I232" s="1">
        <v>1399</v>
      </c>
      <c r="J232" s="1">
        <v>0.1</v>
      </c>
      <c r="K232" s="1">
        <f t="shared" si="13"/>
        <v>-2</v>
      </c>
      <c r="L232" s="1">
        <f t="shared" si="13"/>
        <v>-2.1</v>
      </c>
      <c r="M232" s="1">
        <f t="shared" si="14"/>
        <v>240.6</v>
      </c>
      <c r="N232" s="1">
        <f t="shared" si="14"/>
        <v>239</v>
      </c>
      <c r="O232" s="1">
        <v>0</v>
      </c>
      <c r="P232" s="1">
        <v>353.69262900000001</v>
      </c>
      <c r="Q232" s="1">
        <v>1399.875</v>
      </c>
      <c r="R232" s="1">
        <v>1</v>
      </c>
      <c r="S232" s="1">
        <v>1</v>
      </c>
      <c r="T232" s="1">
        <v>1</v>
      </c>
      <c r="W232" s="1">
        <f t="shared" si="12"/>
        <v>239.1</v>
      </c>
    </row>
    <row r="233" spans="2:23">
      <c r="B233" s="1">
        <v>23.1</v>
      </c>
      <c r="C233" s="1">
        <v>-0.4</v>
      </c>
      <c r="D233" s="1">
        <v>-1.9</v>
      </c>
      <c r="E233" s="1">
        <v>-2</v>
      </c>
      <c r="F233" s="1">
        <v>258.7</v>
      </c>
      <c r="G233" s="1">
        <v>262.10000000000002</v>
      </c>
      <c r="H233" s="1">
        <v>260.7</v>
      </c>
      <c r="I233" s="1">
        <v>1402</v>
      </c>
      <c r="J233" s="1">
        <v>0.1</v>
      </c>
      <c r="K233" s="1">
        <f t="shared" si="13"/>
        <v>-2</v>
      </c>
      <c r="L233" s="1">
        <f t="shared" si="13"/>
        <v>-2.1</v>
      </c>
      <c r="M233" s="1">
        <f t="shared" si="14"/>
        <v>262</v>
      </c>
      <c r="N233" s="1">
        <f t="shared" si="14"/>
        <v>260.59999999999997</v>
      </c>
      <c r="O233" s="1">
        <v>0</v>
      </c>
      <c r="P233" s="1">
        <v>353.92426499999999</v>
      </c>
      <c r="Q233" s="1">
        <v>1399.881617</v>
      </c>
      <c r="R233" s="1">
        <v>1</v>
      </c>
      <c r="S233" s="1">
        <v>1</v>
      </c>
      <c r="T233" s="1">
        <v>1</v>
      </c>
      <c r="W233" s="1">
        <f t="shared" si="12"/>
        <v>259.09999999999997</v>
      </c>
    </row>
    <row r="234" spans="2:23">
      <c r="B234" s="1">
        <v>23.2</v>
      </c>
      <c r="C234" s="1">
        <v>0.4</v>
      </c>
      <c r="D234" s="1">
        <v>-1.1000000000000001</v>
      </c>
      <c r="E234" s="1">
        <v>-2</v>
      </c>
      <c r="F234" s="1">
        <v>243.6</v>
      </c>
      <c r="G234" s="1">
        <v>248.4</v>
      </c>
      <c r="H234" s="1">
        <v>249.2</v>
      </c>
      <c r="I234" s="1">
        <v>1403</v>
      </c>
      <c r="J234" s="1">
        <v>0.1</v>
      </c>
      <c r="K234" s="1">
        <f t="shared" si="13"/>
        <v>-1.2000000000000002</v>
      </c>
      <c r="L234" s="1">
        <f t="shared" si="13"/>
        <v>-2.1</v>
      </c>
      <c r="M234" s="1">
        <f t="shared" si="14"/>
        <v>248.3</v>
      </c>
      <c r="N234" s="1">
        <f t="shared" si="14"/>
        <v>249.1</v>
      </c>
      <c r="O234" s="1">
        <v>0</v>
      </c>
      <c r="P234" s="1">
        <v>353.63523900000001</v>
      </c>
      <c r="Q234" s="1">
        <v>1400</v>
      </c>
      <c r="R234" s="1">
        <v>1</v>
      </c>
      <c r="S234" s="1">
        <v>1</v>
      </c>
      <c r="T234" s="1">
        <v>1</v>
      </c>
      <c r="W234" s="1">
        <f t="shared" si="12"/>
        <v>243.2</v>
      </c>
    </row>
  </sheetData>
  <phoneticPr fontId="1"/>
  <hyperlinks>
    <hyperlink ref="A1" r:id="rId1" xr:uid="{AC033BFA-2B6C-4BE3-8ADA-509F0D8D73B2}"/>
  </hyperlinks>
  <pageMargins left="0.7" right="0.7" top="0.75" bottom="0.75" header="0.3" footer="0.3"/>
  <pageSetup paperSize="9" orientation="portrait" horizontalDpi="300" verticalDpi="3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EE32E-DEEA-4C38-8C0D-ED7FAA5C4F17}">
  <sheetPr>
    <tabColor rgb="FF00B0F0"/>
  </sheetPr>
  <dimension ref="A1:V250"/>
  <sheetViews>
    <sheetView tabSelected="1" zoomScale="85" zoomScaleNormal="85" workbookViewId="0">
      <selection activeCell="W18" sqref="W18"/>
    </sheetView>
  </sheetViews>
  <sheetFormatPr defaultRowHeight="15.75"/>
  <cols>
    <col min="1" max="16384" width="9" style="1"/>
  </cols>
  <sheetData>
    <row r="1" spans="1:22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</v>
      </c>
      <c r="K1" s="1" t="s">
        <v>10</v>
      </c>
      <c r="L1" s="1" t="s">
        <v>11</v>
      </c>
      <c r="M1" s="1" t="s">
        <v>12</v>
      </c>
      <c r="N1" s="10" t="s">
        <v>40</v>
      </c>
      <c r="O1" s="10" t="s">
        <v>41</v>
      </c>
      <c r="P1" s="10" t="s">
        <v>42</v>
      </c>
      <c r="Q1" s="10" t="s">
        <v>43</v>
      </c>
      <c r="R1" s="10" t="s">
        <v>47</v>
      </c>
      <c r="S1" s="10" t="s">
        <v>44</v>
      </c>
      <c r="T1" s="10" t="s">
        <v>48</v>
      </c>
      <c r="U1" s="10" t="s">
        <v>45</v>
      </c>
      <c r="V1" s="10" t="s">
        <v>46</v>
      </c>
    </row>
    <row r="2" spans="1:22">
      <c r="A2" s="1">
        <v>0</v>
      </c>
      <c r="B2" s="1">
        <v>68.900000000000006</v>
      </c>
      <c r="C2" s="1">
        <v>77.099999999999994</v>
      </c>
      <c r="D2" s="1">
        <v>63.1</v>
      </c>
      <c r="E2" s="1">
        <v>33.4</v>
      </c>
      <c r="F2" s="1">
        <v>54.9</v>
      </c>
      <c r="G2" s="1">
        <v>56.6</v>
      </c>
      <c r="H2" s="1">
        <v>1698</v>
      </c>
      <c r="I2" s="1">
        <v>0</v>
      </c>
      <c r="J2" s="1">
        <f t="shared" ref="J2:J31" si="0">C2-$I2</f>
        <v>77.099999999999994</v>
      </c>
      <c r="K2" s="1">
        <f t="shared" ref="K2:K31" si="1">D2-$I2</f>
        <v>63.1</v>
      </c>
      <c r="L2" s="1">
        <f t="shared" ref="L2:L31" si="2">F2-$I2</f>
        <v>54.9</v>
      </c>
      <c r="M2" s="1">
        <f t="shared" ref="M2:M31" si="3">G2-$I2</f>
        <v>56.6</v>
      </c>
      <c r="N2" s="1">
        <v>0</v>
      </c>
      <c r="O2" s="1">
        <v>100</v>
      </c>
      <c r="P2" s="1">
        <v>273.38714099999999</v>
      </c>
      <c r="Q2" s="1">
        <v>1700.620226</v>
      </c>
      <c r="R2" s="1">
        <v>0</v>
      </c>
      <c r="S2" s="1">
        <v>151402.496919</v>
      </c>
      <c r="T2" s="1">
        <v>83.873408999999995</v>
      </c>
      <c r="U2" s="1">
        <v>237.01509300000001</v>
      </c>
      <c r="V2" s="1">
        <v>106.3125</v>
      </c>
    </row>
    <row r="3" spans="1:22">
      <c r="A3" s="1">
        <v>0.1</v>
      </c>
      <c r="B3" s="1">
        <v>67.900000000000006</v>
      </c>
      <c r="C3" s="1">
        <v>74.900000000000006</v>
      </c>
      <c r="D3" s="1">
        <v>63.5</v>
      </c>
      <c r="E3" s="1">
        <v>31.9</v>
      </c>
      <c r="F3" s="1">
        <v>53.6</v>
      </c>
      <c r="G3" s="1">
        <v>51.9</v>
      </c>
      <c r="H3" s="1">
        <v>1701</v>
      </c>
      <c r="I3" s="1">
        <v>0</v>
      </c>
      <c r="J3" s="1">
        <f t="shared" si="0"/>
        <v>74.900000000000006</v>
      </c>
      <c r="K3" s="1">
        <f t="shared" si="1"/>
        <v>63.5</v>
      </c>
      <c r="L3" s="1">
        <f t="shared" si="2"/>
        <v>53.6</v>
      </c>
      <c r="M3" s="1">
        <f t="shared" si="3"/>
        <v>51.9</v>
      </c>
      <c r="N3" s="1">
        <v>0.1</v>
      </c>
      <c r="O3" s="1">
        <v>100</v>
      </c>
      <c r="P3" s="1">
        <v>274.40911699999998</v>
      </c>
      <c r="Q3" s="1">
        <v>1699.675295</v>
      </c>
      <c r="R3" s="1">
        <v>0</v>
      </c>
      <c r="S3" s="1">
        <v>151048.61507900001</v>
      </c>
      <c r="T3" s="1">
        <v>82.951274999999995</v>
      </c>
      <c r="U3" s="1">
        <v>249.500384</v>
      </c>
      <c r="V3" s="1">
        <v>106.320393</v>
      </c>
    </row>
    <row r="4" spans="1:22">
      <c r="A4" s="1">
        <v>0.2</v>
      </c>
      <c r="B4" s="1">
        <v>70.2</v>
      </c>
      <c r="C4" s="1">
        <v>79.2</v>
      </c>
      <c r="D4" s="1">
        <v>63.7</v>
      </c>
      <c r="E4" s="1">
        <v>30.9</v>
      </c>
      <c r="F4" s="1">
        <v>53.4</v>
      </c>
      <c r="G4" s="1">
        <v>53.9</v>
      </c>
      <c r="H4" s="1">
        <v>1702</v>
      </c>
      <c r="I4" s="1">
        <v>0</v>
      </c>
      <c r="J4" s="1">
        <f t="shared" si="0"/>
        <v>79.2</v>
      </c>
      <c r="K4" s="1">
        <f t="shared" si="1"/>
        <v>63.7</v>
      </c>
      <c r="L4" s="1">
        <f t="shared" si="2"/>
        <v>53.4</v>
      </c>
      <c r="M4" s="1">
        <f t="shared" si="3"/>
        <v>53.9</v>
      </c>
      <c r="N4" s="1">
        <v>0.2</v>
      </c>
      <c r="O4" s="1">
        <v>100</v>
      </c>
      <c r="P4" s="1">
        <v>273.40768400000002</v>
      </c>
      <c r="Q4" s="1">
        <v>1699.269037</v>
      </c>
      <c r="R4" s="1">
        <v>0</v>
      </c>
      <c r="S4" s="1">
        <v>151406.49509800001</v>
      </c>
      <c r="T4" s="1">
        <v>83.620870999999994</v>
      </c>
      <c r="U4" s="1">
        <v>244.59014300000001</v>
      </c>
      <c r="V4" s="1">
        <v>106.386466</v>
      </c>
    </row>
    <row r="5" spans="1:22">
      <c r="A5" s="1">
        <v>0.3</v>
      </c>
      <c r="B5" s="1">
        <v>68.7</v>
      </c>
      <c r="C5" s="1">
        <v>77</v>
      </c>
      <c r="D5" s="1">
        <v>62.9</v>
      </c>
      <c r="E5" s="1">
        <v>31.1</v>
      </c>
      <c r="F5" s="1">
        <v>54.5</v>
      </c>
      <c r="G5" s="1">
        <v>53.9</v>
      </c>
      <c r="H5" s="1">
        <v>1701</v>
      </c>
      <c r="I5" s="1">
        <v>0</v>
      </c>
      <c r="J5" s="1">
        <f t="shared" si="0"/>
        <v>77</v>
      </c>
      <c r="K5" s="1">
        <f t="shared" si="1"/>
        <v>62.9</v>
      </c>
      <c r="L5" s="1">
        <f t="shared" si="2"/>
        <v>54.5</v>
      </c>
      <c r="M5" s="1">
        <f t="shared" si="3"/>
        <v>53.9</v>
      </c>
      <c r="N5" s="1">
        <v>0.3</v>
      </c>
      <c r="O5" s="1">
        <v>100</v>
      </c>
      <c r="P5" s="1">
        <v>273.79498699999999</v>
      </c>
      <c r="Q5" s="1">
        <v>1700.0943520000001</v>
      </c>
      <c r="R5" s="1">
        <v>0</v>
      </c>
      <c r="S5" s="1">
        <v>151223.84598099999</v>
      </c>
      <c r="T5" s="1">
        <v>81.576621000000003</v>
      </c>
      <c r="U5" s="1">
        <v>240.140107</v>
      </c>
      <c r="V5" s="1">
        <v>106.4375</v>
      </c>
    </row>
    <row r="6" spans="1:22">
      <c r="A6" s="1">
        <v>0.4</v>
      </c>
      <c r="B6" s="1">
        <v>68</v>
      </c>
      <c r="C6" s="1">
        <v>74.7</v>
      </c>
      <c r="D6" s="1">
        <v>63.4</v>
      </c>
      <c r="E6" s="1">
        <v>31.6</v>
      </c>
      <c r="F6" s="1">
        <v>52.5</v>
      </c>
      <c r="G6" s="1">
        <v>53.2</v>
      </c>
      <c r="H6" s="1">
        <v>1700</v>
      </c>
      <c r="I6" s="1">
        <v>0</v>
      </c>
      <c r="J6" s="1">
        <f t="shared" si="0"/>
        <v>74.7</v>
      </c>
      <c r="K6" s="1">
        <f t="shared" si="1"/>
        <v>63.4</v>
      </c>
      <c r="L6" s="1">
        <f t="shared" si="2"/>
        <v>52.5</v>
      </c>
      <c r="M6" s="1">
        <f t="shared" si="3"/>
        <v>53.2</v>
      </c>
      <c r="N6" s="1">
        <v>0.4</v>
      </c>
      <c r="O6" s="1">
        <v>100</v>
      </c>
      <c r="P6" s="1">
        <v>274.37441100000001</v>
      </c>
      <c r="Q6" s="1">
        <v>1699.2570639999999</v>
      </c>
      <c r="R6" s="1">
        <v>0</v>
      </c>
      <c r="S6" s="1">
        <v>151221.42513300001</v>
      </c>
      <c r="T6" s="1">
        <v>84.203982999999994</v>
      </c>
      <c r="U6" s="1">
        <v>257.02395300000001</v>
      </c>
      <c r="V6" s="1">
        <v>106.4375</v>
      </c>
    </row>
    <row r="7" spans="1:22">
      <c r="A7" s="1">
        <v>0.5</v>
      </c>
      <c r="B7" s="1">
        <v>70.2</v>
      </c>
      <c r="C7" s="1">
        <v>79.099999999999994</v>
      </c>
      <c r="D7" s="1">
        <v>63.6</v>
      </c>
      <c r="E7" s="1">
        <v>32.799999999999997</v>
      </c>
      <c r="F7" s="1">
        <v>54</v>
      </c>
      <c r="G7" s="1">
        <v>53.4</v>
      </c>
      <c r="H7" s="1">
        <v>1698</v>
      </c>
      <c r="I7" s="1">
        <v>0</v>
      </c>
      <c r="J7" s="1">
        <f t="shared" si="0"/>
        <v>79.099999999999994</v>
      </c>
      <c r="K7" s="1">
        <f t="shared" si="1"/>
        <v>63.6</v>
      </c>
      <c r="L7" s="1">
        <f t="shared" si="2"/>
        <v>54</v>
      </c>
      <c r="M7" s="1">
        <f t="shared" si="3"/>
        <v>53.4</v>
      </c>
      <c r="N7" s="1">
        <v>0.5</v>
      </c>
      <c r="O7" s="1">
        <v>100</v>
      </c>
      <c r="P7" s="1">
        <v>274.32735600000001</v>
      </c>
      <c r="Q7" s="1">
        <v>1700</v>
      </c>
      <c r="R7" s="1">
        <v>0</v>
      </c>
      <c r="S7" s="1">
        <v>151788.19681699999</v>
      </c>
      <c r="T7" s="1">
        <v>85.839449000000002</v>
      </c>
      <c r="U7" s="1">
        <v>234.58111400000001</v>
      </c>
      <c r="V7" s="1">
        <v>106.418249</v>
      </c>
    </row>
    <row r="8" spans="1:22">
      <c r="A8" s="1">
        <v>0.6</v>
      </c>
      <c r="B8" s="1">
        <v>68.7</v>
      </c>
      <c r="C8" s="1">
        <v>77.2</v>
      </c>
      <c r="D8" s="1">
        <v>63</v>
      </c>
      <c r="E8" s="1">
        <v>32.799999999999997</v>
      </c>
      <c r="F8" s="1">
        <v>54.5</v>
      </c>
      <c r="G8" s="1">
        <v>54.3</v>
      </c>
      <c r="H8" s="1">
        <v>1702</v>
      </c>
      <c r="I8" s="1">
        <v>0</v>
      </c>
      <c r="J8" s="1">
        <f t="shared" si="0"/>
        <v>77.2</v>
      </c>
      <c r="K8" s="1">
        <f t="shared" si="1"/>
        <v>63</v>
      </c>
      <c r="L8" s="1">
        <f t="shared" si="2"/>
        <v>54.5</v>
      </c>
      <c r="M8" s="1">
        <f t="shared" si="3"/>
        <v>54.3</v>
      </c>
      <c r="N8" s="1">
        <v>0.6</v>
      </c>
      <c r="O8" s="1">
        <v>100</v>
      </c>
      <c r="P8" s="1">
        <v>274.56304799999998</v>
      </c>
      <c r="Q8" s="1">
        <v>1699.9098879999999</v>
      </c>
      <c r="R8" s="1">
        <v>0</v>
      </c>
      <c r="S8" s="1">
        <v>151674.51353500001</v>
      </c>
      <c r="T8" s="1">
        <v>83.948216000000002</v>
      </c>
      <c r="U8" s="1">
        <v>258.05103500000001</v>
      </c>
      <c r="V8" s="1">
        <v>106.418774</v>
      </c>
    </row>
    <row r="9" spans="1:22">
      <c r="A9" s="1">
        <v>0.7</v>
      </c>
      <c r="B9" s="1">
        <v>67.8</v>
      </c>
      <c r="C9" s="1">
        <v>74.7</v>
      </c>
      <c r="D9" s="1">
        <v>63.4</v>
      </c>
      <c r="E9" s="1">
        <v>31.9</v>
      </c>
      <c r="F9" s="1">
        <v>53</v>
      </c>
      <c r="G9" s="1">
        <v>52.8</v>
      </c>
      <c r="H9" s="1">
        <v>1700</v>
      </c>
      <c r="I9" s="1">
        <v>0</v>
      </c>
      <c r="J9" s="1">
        <f t="shared" si="0"/>
        <v>74.7</v>
      </c>
      <c r="K9" s="1">
        <f t="shared" si="1"/>
        <v>63.4</v>
      </c>
      <c r="L9" s="1">
        <f t="shared" si="2"/>
        <v>53</v>
      </c>
      <c r="M9" s="1">
        <f t="shared" si="3"/>
        <v>52.8</v>
      </c>
      <c r="N9" s="1">
        <v>0.7</v>
      </c>
      <c r="O9" s="1">
        <v>100</v>
      </c>
      <c r="P9" s="1">
        <v>273.929799</v>
      </c>
      <c r="Q9" s="1">
        <v>1699.1386219999999</v>
      </c>
      <c r="R9" s="1">
        <v>0</v>
      </c>
      <c r="S9" s="1">
        <v>151254.59833400001</v>
      </c>
      <c r="T9" s="1">
        <v>84.679799000000003</v>
      </c>
      <c r="U9" s="1">
        <v>229.693016</v>
      </c>
      <c r="V9" s="1">
        <v>106.475807</v>
      </c>
    </row>
    <row r="10" spans="1:22">
      <c r="A10" s="1">
        <v>0.8</v>
      </c>
      <c r="B10" s="1">
        <v>70</v>
      </c>
      <c r="C10" s="1">
        <v>79</v>
      </c>
      <c r="D10" s="1">
        <v>63.6</v>
      </c>
      <c r="E10" s="1">
        <v>32</v>
      </c>
      <c r="F10" s="1">
        <v>54</v>
      </c>
      <c r="G10" s="1">
        <v>52</v>
      </c>
      <c r="H10" s="1">
        <v>1700</v>
      </c>
      <c r="I10" s="1">
        <v>0</v>
      </c>
      <c r="J10" s="1">
        <f t="shared" si="0"/>
        <v>79</v>
      </c>
      <c r="K10" s="1">
        <f t="shared" si="1"/>
        <v>63.6</v>
      </c>
      <c r="L10" s="1">
        <f t="shared" si="2"/>
        <v>54</v>
      </c>
      <c r="M10" s="1">
        <f t="shared" si="3"/>
        <v>52</v>
      </c>
      <c r="N10" s="1">
        <v>0.8</v>
      </c>
      <c r="O10" s="1">
        <v>100</v>
      </c>
      <c r="P10" s="1">
        <v>273.99298900000002</v>
      </c>
      <c r="Q10" s="1">
        <v>1700.0606419999999</v>
      </c>
      <c r="R10" s="1">
        <v>0</v>
      </c>
      <c r="S10" s="1">
        <v>151045.123701</v>
      </c>
      <c r="T10" s="1">
        <v>84.592821000000001</v>
      </c>
      <c r="U10" s="1">
        <v>253.373681</v>
      </c>
      <c r="V10" s="1">
        <v>106.4375</v>
      </c>
    </row>
    <row r="11" spans="1:22">
      <c r="A11" s="1">
        <v>0.9</v>
      </c>
      <c r="B11" s="1">
        <v>68.3</v>
      </c>
      <c r="C11" s="1">
        <v>76.900000000000006</v>
      </c>
      <c r="D11" s="1">
        <v>62.8</v>
      </c>
      <c r="E11" s="1">
        <v>32.4</v>
      </c>
      <c r="F11" s="1">
        <v>55.3</v>
      </c>
      <c r="G11" s="1">
        <v>54.3</v>
      </c>
      <c r="H11" s="1">
        <v>1699</v>
      </c>
      <c r="I11" s="1">
        <v>0</v>
      </c>
      <c r="J11" s="1">
        <f t="shared" si="0"/>
        <v>76.900000000000006</v>
      </c>
      <c r="K11" s="1">
        <f t="shared" si="1"/>
        <v>62.8</v>
      </c>
      <c r="L11" s="1">
        <f t="shared" si="2"/>
        <v>55.3</v>
      </c>
      <c r="M11" s="1">
        <f t="shared" si="3"/>
        <v>54.3</v>
      </c>
      <c r="N11" s="1">
        <v>0.9</v>
      </c>
      <c r="O11" s="1">
        <v>100</v>
      </c>
      <c r="P11" s="1">
        <v>274.47579200000001</v>
      </c>
      <c r="Q11" s="1">
        <v>1699.5765839999999</v>
      </c>
      <c r="R11" s="1">
        <v>0</v>
      </c>
      <c r="S11" s="1">
        <v>151422.70407400001</v>
      </c>
      <c r="T11" s="1">
        <v>84.623303000000007</v>
      </c>
      <c r="U11" s="1">
        <v>235.321946</v>
      </c>
      <c r="V11" s="1">
        <v>106.4375</v>
      </c>
    </row>
    <row r="12" spans="1:22">
      <c r="A12" s="1">
        <v>1</v>
      </c>
      <c r="B12" s="1">
        <v>67.900000000000006</v>
      </c>
      <c r="C12" s="1">
        <v>74.400000000000006</v>
      </c>
      <c r="D12" s="1">
        <v>63.3</v>
      </c>
      <c r="E12" s="1">
        <v>31.2</v>
      </c>
      <c r="F12" s="1">
        <v>52.6</v>
      </c>
      <c r="G12" s="1">
        <v>54.6</v>
      </c>
      <c r="H12" s="1">
        <v>1705</v>
      </c>
      <c r="I12" s="1">
        <v>0</v>
      </c>
      <c r="J12" s="1">
        <f t="shared" si="0"/>
        <v>74.400000000000006</v>
      </c>
      <c r="K12" s="1">
        <f t="shared" si="1"/>
        <v>63.3</v>
      </c>
      <c r="L12" s="1">
        <f t="shared" si="2"/>
        <v>52.6</v>
      </c>
      <c r="M12" s="1">
        <f t="shared" si="3"/>
        <v>54.6</v>
      </c>
      <c r="N12" s="1">
        <v>1</v>
      </c>
      <c r="O12" s="1">
        <v>100</v>
      </c>
      <c r="P12" s="1">
        <v>274.21988499999998</v>
      </c>
      <c r="Q12" s="1">
        <v>1698.969885</v>
      </c>
      <c r="R12" s="1">
        <v>0</v>
      </c>
      <c r="S12" s="1">
        <v>151267.75778000001</v>
      </c>
      <c r="T12" s="1">
        <v>85.264300000000006</v>
      </c>
      <c r="U12" s="1">
        <v>246.23183399999999</v>
      </c>
      <c r="V12" s="1">
        <v>106.502028</v>
      </c>
    </row>
    <row r="13" spans="1:22">
      <c r="A13" s="1">
        <v>1.1000000000000001</v>
      </c>
      <c r="B13" s="1">
        <v>69.900000000000006</v>
      </c>
      <c r="C13" s="1">
        <v>78.7</v>
      </c>
      <c r="D13" s="1">
        <v>63.5</v>
      </c>
      <c r="E13" s="1">
        <v>31.2</v>
      </c>
      <c r="F13" s="1">
        <v>54.5</v>
      </c>
      <c r="G13" s="1">
        <v>53.2</v>
      </c>
      <c r="H13" s="1">
        <v>1701</v>
      </c>
      <c r="I13" s="1">
        <v>0</v>
      </c>
      <c r="J13" s="1">
        <f t="shared" si="0"/>
        <v>78.7</v>
      </c>
      <c r="K13" s="1">
        <f t="shared" si="1"/>
        <v>63.5</v>
      </c>
      <c r="L13" s="1">
        <f t="shared" si="2"/>
        <v>54.5</v>
      </c>
      <c r="M13" s="1">
        <f t="shared" si="3"/>
        <v>53.2</v>
      </c>
      <c r="N13" s="1">
        <v>1.1000000000000001</v>
      </c>
      <c r="O13" s="1">
        <v>100</v>
      </c>
      <c r="P13" s="1">
        <v>275.42405600000001</v>
      </c>
      <c r="Q13" s="1">
        <v>1699.325433</v>
      </c>
      <c r="R13" s="1">
        <v>0</v>
      </c>
      <c r="S13" s="1">
        <v>151381.79788599999</v>
      </c>
      <c r="T13" s="1">
        <v>85.126082999999994</v>
      </c>
      <c r="U13" s="1">
        <v>242.65519699999999</v>
      </c>
      <c r="V13" s="1">
        <v>106.492662</v>
      </c>
    </row>
    <row r="14" spans="1:22">
      <c r="A14" s="1">
        <v>1.2</v>
      </c>
      <c r="B14" s="1">
        <v>68.5</v>
      </c>
      <c r="C14" s="1">
        <v>76.7</v>
      </c>
      <c r="D14" s="1">
        <v>62.8</v>
      </c>
      <c r="E14" s="1">
        <v>32.200000000000003</v>
      </c>
      <c r="F14" s="1">
        <v>55.8</v>
      </c>
      <c r="G14" s="1">
        <v>55.7</v>
      </c>
      <c r="H14" s="1">
        <v>1702</v>
      </c>
      <c r="I14" s="1">
        <v>0</v>
      </c>
      <c r="J14" s="1">
        <f t="shared" si="0"/>
        <v>76.7</v>
      </c>
      <c r="K14" s="1">
        <f t="shared" si="1"/>
        <v>62.8</v>
      </c>
      <c r="L14" s="1">
        <f t="shared" si="2"/>
        <v>55.8</v>
      </c>
      <c r="M14" s="1">
        <f t="shared" si="3"/>
        <v>55.7</v>
      </c>
      <c r="N14" s="1">
        <v>1.2</v>
      </c>
      <c r="O14" s="1">
        <v>100</v>
      </c>
      <c r="P14" s="1">
        <v>277.35078199999998</v>
      </c>
      <c r="Q14" s="1">
        <v>1699.3306259999999</v>
      </c>
      <c r="R14" s="1">
        <v>0</v>
      </c>
      <c r="S14" s="1">
        <v>151632.240834</v>
      </c>
      <c r="T14" s="1">
        <v>85.435468999999998</v>
      </c>
      <c r="U14" s="1">
        <v>248.47622999999999</v>
      </c>
      <c r="V14" s="1">
        <v>106.4375</v>
      </c>
    </row>
    <row r="15" spans="1:22">
      <c r="A15" s="1">
        <v>1.3</v>
      </c>
      <c r="B15" s="1">
        <v>68</v>
      </c>
      <c r="C15" s="1">
        <v>74.8</v>
      </c>
      <c r="D15" s="1">
        <v>63.3</v>
      </c>
      <c r="E15" s="1">
        <v>33.1</v>
      </c>
      <c r="F15" s="1">
        <v>54</v>
      </c>
      <c r="G15" s="1">
        <v>53.6</v>
      </c>
      <c r="H15" s="1">
        <v>1700</v>
      </c>
      <c r="I15" s="1">
        <v>0</v>
      </c>
      <c r="J15" s="1">
        <f t="shared" si="0"/>
        <v>74.8</v>
      </c>
      <c r="K15" s="1">
        <f t="shared" si="1"/>
        <v>63.3</v>
      </c>
      <c r="L15" s="1">
        <f t="shared" si="2"/>
        <v>54</v>
      </c>
      <c r="M15" s="1">
        <f t="shared" si="3"/>
        <v>53.6</v>
      </c>
      <c r="N15" s="1">
        <v>1.3</v>
      </c>
      <c r="O15" s="1">
        <v>100</v>
      </c>
      <c r="P15" s="1">
        <v>276.96113800000001</v>
      </c>
      <c r="Q15" s="1">
        <v>1699.520045</v>
      </c>
      <c r="R15" s="1">
        <v>0</v>
      </c>
      <c r="S15" s="1">
        <v>151342.051427</v>
      </c>
      <c r="T15" s="1">
        <v>85.329329999999999</v>
      </c>
      <c r="U15" s="1">
        <v>247.99660900000001</v>
      </c>
      <c r="V15" s="1">
        <v>106.35749</v>
      </c>
    </row>
    <row r="16" spans="1:22">
      <c r="A16" s="1">
        <v>1.4</v>
      </c>
      <c r="B16" s="1">
        <v>70.099999999999994</v>
      </c>
      <c r="C16" s="1">
        <v>79.3</v>
      </c>
      <c r="D16" s="1">
        <v>63.6</v>
      </c>
      <c r="E16" s="1">
        <v>32.6</v>
      </c>
      <c r="F16" s="1">
        <v>54.4</v>
      </c>
      <c r="G16" s="1">
        <v>54.2</v>
      </c>
      <c r="H16" s="1">
        <v>1700</v>
      </c>
      <c r="I16" s="1">
        <v>0</v>
      </c>
      <c r="J16" s="1">
        <f t="shared" si="0"/>
        <v>79.3</v>
      </c>
      <c r="K16" s="1">
        <f t="shared" si="1"/>
        <v>63.6</v>
      </c>
      <c r="L16" s="1">
        <f t="shared" si="2"/>
        <v>54.4</v>
      </c>
      <c r="M16" s="1">
        <f t="shared" si="3"/>
        <v>54.2</v>
      </c>
      <c r="N16" s="1">
        <v>1.4</v>
      </c>
      <c r="O16" s="1">
        <v>100</v>
      </c>
      <c r="P16" s="1">
        <v>277.18271800000002</v>
      </c>
      <c r="Q16" s="1">
        <v>1700.0095650000001</v>
      </c>
      <c r="R16" s="1">
        <v>0</v>
      </c>
      <c r="S16" s="1">
        <v>151468.93932100001</v>
      </c>
      <c r="T16" s="1">
        <v>85.901832999999996</v>
      </c>
      <c r="U16" s="1">
        <v>243.080758</v>
      </c>
      <c r="V16" s="1">
        <v>106.355142</v>
      </c>
    </row>
    <row r="17" spans="1:22">
      <c r="A17" s="1">
        <v>1.5</v>
      </c>
      <c r="B17" s="1">
        <v>68.8</v>
      </c>
      <c r="C17" s="1">
        <v>77.2</v>
      </c>
      <c r="D17" s="1">
        <v>63</v>
      </c>
      <c r="E17" s="1">
        <v>33.4</v>
      </c>
      <c r="F17" s="1">
        <v>56.3</v>
      </c>
      <c r="G17" s="1">
        <v>56.2</v>
      </c>
      <c r="H17" s="1">
        <v>1696</v>
      </c>
      <c r="I17" s="1">
        <v>0</v>
      </c>
      <c r="J17" s="1">
        <f t="shared" si="0"/>
        <v>77.2</v>
      </c>
      <c r="K17" s="1">
        <f t="shared" si="1"/>
        <v>63</v>
      </c>
      <c r="L17" s="1">
        <f t="shared" si="2"/>
        <v>56.3</v>
      </c>
      <c r="M17" s="1">
        <f t="shared" si="3"/>
        <v>56.2</v>
      </c>
      <c r="N17" s="1">
        <v>1.5</v>
      </c>
      <c r="O17" s="1">
        <v>100</v>
      </c>
      <c r="P17" s="1">
        <v>277.49523499999998</v>
      </c>
      <c r="Q17" s="1">
        <v>1699.9041420000001</v>
      </c>
      <c r="R17" s="1">
        <v>0</v>
      </c>
      <c r="S17" s="1">
        <v>151558.09970699999</v>
      </c>
      <c r="T17" s="1">
        <v>85.364643999999998</v>
      </c>
      <c r="U17" s="1">
        <v>242.91495599999999</v>
      </c>
      <c r="V17" s="1">
        <v>106.51116500000001</v>
      </c>
    </row>
    <row r="18" spans="1:22">
      <c r="A18" s="1">
        <v>1.6</v>
      </c>
      <c r="B18" s="1">
        <v>68.599999999999994</v>
      </c>
      <c r="C18" s="1">
        <v>75.3</v>
      </c>
      <c r="D18" s="1">
        <v>63.8</v>
      </c>
      <c r="E18" s="1">
        <v>32.200000000000003</v>
      </c>
      <c r="F18" s="1">
        <v>53.6</v>
      </c>
      <c r="G18" s="1">
        <v>52.8</v>
      </c>
      <c r="H18" s="1">
        <v>1698</v>
      </c>
      <c r="I18" s="1">
        <v>0</v>
      </c>
      <c r="J18" s="1">
        <f t="shared" si="0"/>
        <v>75.3</v>
      </c>
      <c r="K18" s="1">
        <f t="shared" si="1"/>
        <v>63.8</v>
      </c>
      <c r="L18" s="1">
        <f t="shared" si="2"/>
        <v>53.6</v>
      </c>
      <c r="M18" s="1">
        <f t="shared" si="3"/>
        <v>52.8</v>
      </c>
      <c r="N18" s="1">
        <v>1.6</v>
      </c>
      <c r="O18" s="1">
        <v>100</v>
      </c>
      <c r="P18" s="1">
        <v>277.65668199999999</v>
      </c>
      <c r="Q18" s="1">
        <v>1700.5633640000001</v>
      </c>
      <c r="R18" s="1">
        <v>0</v>
      </c>
      <c r="S18" s="1">
        <v>151652.829857</v>
      </c>
      <c r="T18" s="1">
        <v>84.501441</v>
      </c>
      <c r="U18" s="1">
        <v>240.79956100000001</v>
      </c>
      <c r="V18" s="1">
        <v>106.5625</v>
      </c>
    </row>
    <row r="19" spans="1:22">
      <c r="A19" s="1">
        <v>1.7</v>
      </c>
      <c r="B19" s="1">
        <v>70.900000000000006</v>
      </c>
      <c r="C19" s="1">
        <v>79.7</v>
      </c>
      <c r="D19" s="1">
        <v>64.099999999999994</v>
      </c>
      <c r="E19" s="1">
        <v>32.200000000000003</v>
      </c>
      <c r="F19" s="1">
        <v>54.4</v>
      </c>
      <c r="G19" s="1">
        <v>55.1</v>
      </c>
      <c r="H19" s="1">
        <v>1698</v>
      </c>
      <c r="I19" s="1">
        <v>0</v>
      </c>
      <c r="J19" s="1">
        <f t="shared" si="0"/>
        <v>79.7</v>
      </c>
      <c r="K19" s="1">
        <f t="shared" si="1"/>
        <v>64.099999999999994</v>
      </c>
      <c r="L19" s="1">
        <f t="shared" si="2"/>
        <v>54.4</v>
      </c>
      <c r="M19" s="1">
        <f t="shared" si="3"/>
        <v>55.1</v>
      </c>
      <c r="N19" s="1">
        <v>1.7</v>
      </c>
      <c r="O19" s="1">
        <v>100</v>
      </c>
      <c r="P19" s="1">
        <v>277.54407900000001</v>
      </c>
      <c r="Q19" s="1">
        <v>1699.994958</v>
      </c>
      <c r="R19" s="1">
        <v>0</v>
      </c>
      <c r="S19" s="1">
        <v>151875.92973999999</v>
      </c>
      <c r="T19" s="1">
        <v>85.052740999999997</v>
      </c>
      <c r="U19" s="1">
        <v>246.146063</v>
      </c>
      <c r="V19" s="1">
        <v>106.461893</v>
      </c>
    </row>
    <row r="20" spans="1:22">
      <c r="A20" s="1">
        <v>1.8</v>
      </c>
      <c r="B20" s="1">
        <v>68.8</v>
      </c>
      <c r="C20" s="1">
        <v>77.8</v>
      </c>
      <c r="D20" s="1">
        <v>63.5</v>
      </c>
      <c r="E20" s="1">
        <v>32.799999999999997</v>
      </c>
      <c r="F20" s="1">
        <v>54.5</v>
      </c>
      <c r="G20" s="1">
        <v>55.8</v>
      </c>
      <c r="H20" s="1">
        <v>1701</v>
      </c>
      <c r="I20" s="1">
        <v>0</v>
      </c>
      <c r="J20" s="1">
        <f t="shared" si="0"/>
        <v>77.8</v>
      </c>
      <c r="K20" s="1">
        <f t="shared" si="1"/>
        <v>63.5</v>
      </c>
      <c r="L20" s="1">
        <f t="shared" si="2"/>
        <v>54.5</v>
      </c>
      <c r="M20" s="1">
        <f t="shared" si="3"/>
        <v>55.8</v>
      </c>
      <c r="N20" s="1">
        <v>1.8</v>
      </c>
      <c r="O20" s="1">
        <v>100</v>
      </c>
      <c r="P20" s="1">
        <v>276.11940299999998</v>
      </c>
      <c r="Q20" s="1">
        <v>1699.8181520000001</v>
      </c>
      <c r="R20" s="1">
        <v>0</v>
      </c>
      <c r="S20" s="1">
        <v>151708.74096600001</v>
      </c>
      <c r="T20" s="1">
        <v>83.772827000000007</v>
      </c>
      <c r="U20" s="1">
        <v>242.045435</v>
      </c>
      <c r="V20" s="1">
        <v>106.4375</v>
      </c>
    </row>
    <row r="21" spans="1:22">
      <c r="A21" s="1">
        <v>1.9</v>
      </c>
      <c r="B21" s="1">
        <v>68.5</v>
      </c>
      <c r="C21" s="1">
        <v>75.2</v>
      </c>
      <c r="D21" s="1">
        <v>63.8</v>
      </c>
      <c r="E21" s="1">
        <v>32.200000000000003</v>
      </c>
      <c r="F21" s="1">
        <v>53.4</v>
      </c>
      <c r="G21" s="1">
        <v>53.2</v>
      </c>
      <c r="H21" s="1">
        <v>1700</v>
      </c>
      <c r="I21" s="1">
        <v>0</v>
      </c>
      <c r="J21" s="1">
        <f t="shared" si="0"/>
        <v>75.2</v>
      </c>
      <c r="K21" s="1">
        <f t="shared" si="1"/>
        <v>63.8</v>
      </c>
      <c r="L21" s="1">
        <f t="shared" si="2"/>
        <v>53.4</v>
      </c>
      <c r="M21" s="1">
        <f t="shared" si="3"/>
        <v>53.2</v>
      </c>
      <c r="N21" s="1">
        <v>1.9</v>
      </c>
      <c r="O21" s="1">
        <v>100</v>
      </c>
      <c r="P21" s="1">
        <v>275.36886700000002</v>
      </c>
      <c r="Q21" s="1">
        <v>1700.2834889999999</v>
      </c>
      <c r="R21" s="1">
        <v>0</v>
      </c>
      <c r="S21" s="1">
        <v>151841.869381</v>
      </c>
      <c r="T21" s="1">
        <v>84.493380999999999</v>
      </c>
      <c r="U21" s="1">
        <v>248.11410100000001</v>
      </c>
      <c r="V21" s="1">
        <v>106.381721</v>
      </c>
    </row>
    <row r="22" spans="1:22">
      <c r="A22" s="1">
        <v>2</v>
      </c>
      <c r="B22" s="1">
        <v>70.599999999999994</v>
      </c>
      <c r="C22" s="1">
        <v>79.599999999999994</v>
      </c>
      <c r="D22" s="1">
        <v>63.9</v>
      </c>
      <c r="E22" s="1">
        <v>32.6</v>
      </c>
      <c r="F22" s="1">
        <v>55.1</v>
      </c>
      <c r="G22" s="1">
        <v>55.5</v>
      </c>
      <c r="H22" s="1">
        <v>1699</v>
      </c>
      <c r="I22" s="1">
        <v>0</v>
      </c>
      <c r="J22" s="1">
        <f t="shared" si="0"/>
        <v>79.599999999999994</v>
      </c>
      <c r="K22" s="1">
        <f t="shared" si="1"/>
        <v>63.9</v>
      </c>
      <c r="L22" s="1">
        <f t="shared" si="2"/>
        <v>55.1</v>
      </c>
      <c r="M22" s="1">
        <f t="shared" si="3"/>
        <v>55.5</v>
      </c>
      <c r="N22" s="1">
        <v>2</v>
      </c>
      <c r="O22" s="1">
        <v>100</v>
      </c>
      <c r="P22" s="1">
        <v>275.18398000000002</v>
      </c>
      <c r="Q22" s="1">
        <v>1699.8679609999999</v>
      </c>
      <c r="R22" s="1">
        <v>0</v>
      </c>
      <c r="S22" s="1">
        <v>151751.21262499999</v>
      </c>
      <c r="T22" s="1">
        <v>84.697187</v>
      </c>
      <c r="U22" s="1">
        <v>244.23243400000001</v>
      </c>
      <c r="V22" s="1">
        <v>106.375</v>
      </c>
    </row>
    <row r="23" spans="1:22">
      <c r="A23" s="1">
        <v>2.1</v>
      </c>
      <c r="B23" s="1">
        <v>68.8</v>
      </c>
      <c r="C23" s="1">
        <v>77.3</v>
      </c>
      <c r="D23" s="1">
        <v>63.2</v>
      </c>
      <c r="E23" s="1">
        <v>32.6</v>
      </c>
      <c r="F23" s="1">
        <v>55.8</v>
      </c>
      <c r="G23" s="1">
        <v>56.1</v>
      </c>
      <c r="H23" s="1">
        <v>1698</v>
      </c>
      <c r="I23" s="1">
        <v>0</v>
      </c>
      <c r="J23" s="1">
        <f t="shared" si="0"/>
        <v>77.3</v>
      </c>
      <c r="K23" s="1">
        <f t="shared" si="1"/>
        <v>63.2</v>
      </c>
      <c r="L23" s="1">
        <f t="shared" si="2"/>
        <v>55.8</v>
      </c>
      <c r="M23" s="1">
        <f t="shared" si="3"/>
        <v>56.1</v>
      </c>
      <c r="N23" s="1">
        <v>2.1</v>
      </c>
      <c r="O23" s="1">
        <v>100</v>
      </c>
      <c r="P23" s="1">
        <v>274.65962300000001</v>
      </c>
      <c r="Q23" s="1">
        <v>1699.983113</v>
      </c>
      <c r="R23" s="1">
        <v>0</v>
      </c>
      <c r="S23" s="1">
        <v>151809.623941</v>
      </c>
      <c r="T23" s="1">
        <v>85.386837999999997</v>
      </c>
      <c r="U23" s="1">
        <v>254.00017299999999</v>
      </c>
      <c r="V23" s="1">
        <v>106.375</v>
      </c>
    </row>
    <row r="24" spans="1:22">
      <c r="A24" s="1">
        <v>2.2000000000000002</v>
      </c>
      <c r="B24" s="1">
        <v>68.400000000000006</v>
      </c>
      <c r="C24" s="1">
        <v>75</v>
      </c>
      <c r="D24" s="1">
        <v>63.5</v>
      </c>
      <c r="E24" s="1">
        <v>31.6</v>
      </c>
      <c r="F24" s="1">
        <v>53.2</v>
      </c>
      <c r="G24" s="1">
        <v>53.8</v>
      </c>
      <c r="H24" s="1">
        <v>1705</v>
      </c>
      <c r="I24" s="1">
        <v>0</v>
      </c>
      <c r="J24" s="1">
        <f t="shared" si="0"/>
        <v>75</v>
      </c>
      <c r="K24" s="1">
        <f t="shared" si="1"/>
        <v>63.5</v>
      </c>
      <c r="L24" s="1">
        <f t="shared" si="2"/>
        <v>53.2</v>
      </c>
      <c r="M24" s="1">
        <f t="shared" si="3"/>
        <v>53.8</v>
      </c>
      <c r="N24" s="1">
        <v>2.2000000000000002</v>
      </c>
      <c r="O24" s="1">
        <v>100</v>
      </c>
      <c r="P24" s="1">
        <v>275.43742900000001</v>
      </c>
      <c r="Q24" s="1">
        <v>1699.6562859999999</v>
      </c>
      <c r="R24" s="1">
        <v>0</v>
      </c>
      <c r="S24" s="1">
        <v>151562.02419299999</v>
      </c>
      <c r="T24" s="1">
        <v>85.296914000000001</v>
      </c>
      <c r="U24" s="1">
        <v>239.93896899999999</v>
      </c>
      <c r="V24" s="1">
        <v>106.4375</v>
      </c>
    </row>
    <row r="25" spans="1:22">
      <c r="A25" s="1">
        <v>2.2999999999999998</v>
      </c>
      <c r="B25" s="1">
        <v>70</v>
      </c>
      <c r="C25" s="1">
        <v>78.900000000000006</v>
      </c>
      <c r="D25" s="1">
        <v>63.5</v>
      </c>
      <c r="E25" s="1">
        <v>32.6</v>
      </c>
      <c r="F25" s="1">
        <v>53.8</v>
      </c>
      <c r="G25" s="1">
        <v>54.3</v>
      </c>
      <c r="H25" s="1">
        <v>1694</v>
      </c>
      <c r="I25" s="1">
        <v>0</v>
      </c>
      <c r="J25" s="1">
        <f t="shared" si="0"/>
        <v>78.900000000000006</v>
      </c>
      <c r="K25" s="1">
        <f t="shared" si="1"/>
        <v>63.5</v>
      </c>
      <c r="L25" s="1">
        <f t="shared" si="2"/>
        <v>53.8</v>
      </c>
      <c r="M25" s="1">
        <f t="shared" si="3"/>
        <v>54.3</v>
      </c>
      <c r="N25" s="1">
        <v>2.2999999999999998</v>
      </c>
      <c r="O25" s="1">
        <v>100</v>
      </c>
      <c r="P25" s="1">
        <v>275.10125199999999</v>
      </c>
      <c r="Q25" s="1">
        <v>1699.000963</v>
      </c>
      <c r="R25" s="1">
        <v>0</v>
      </c>
      <c r="S25" s="1">
        <v>151628.46709200001</v>
      </c>
      <c r="T25" s="1">
        <v>84.476252000000002</v>
      </c>
      <c r="U25" s="1">
        <v>253.261854</v>
      </c>
      <c r="V25" s="1">
        <v>106.4375</v>
      </c>
    </row>
    <row r="26" spans="1:22">
      <c r="A26" s="1">
        <v>2.4</v>
      </c>
      <c r="B26" s="1">
        <v>68.7</v>
      </c>
      <c r="C26" s="1">
        <v>76.5</v>
      </c>
      <c r="D26" s="1">
        <v>63</v>
      </c>
      <c r="E26" s="1">
        <v>32.799999999999997</v>
      </c>
      <c r="F26" s="1">
        <v>55.9</v>
      </c>
      <c r="G26" s="1">
        <v>54.9</v>
      </c>
      <c r="H26" s="1">
        <v>1700</v>
      </c>
      <c r="I26" s="1">
        <v>0</v>
      </c>
      <c r="J26" s="1">
        <f t="shared" si="0"/>
        <v>76.5</v>
      </c>
      <c r="K26" s="1">
        <f t="shared" si="1"/>
        <v>63</v>
      </c>
      <c r="L26" s="1">
        <f t="shared" si="2"/>
        <v>55.9</v>
      </c>
      <c r="M26" s="1">
        <f t="shared" si="3"/>
        <v>54.9</v>
      </c>
      <c r="N26" s="1">
        <v>2.4</v>
      </c>
      <c r="O26" s="1">
        <v>100</v>
      </c>
      <c r="P26" s="1">
        <v>275.19607400000001</v>
      </c>
      <c r="Q26" s="1">
        <v>1699.0818589999999</v>
      </c>
      <c r="R26" s="1">
        <v>0</v>
      </c>
      <c r="S26" s="1">
        <v>151658.76099800001</v>
      </c>
      <c r="T26" s="1">
        <v>85.398511999999997</v>
      </c>
      <c r="U26" s="1">
        <v>241.28752800000001</v>
      </c>
      <c r="V26" s="1">
        <v>106.425257</v>
      </c>
    </row>
    <row r="27" spans="1:22">
      <c r="A27" s="1">
        <v>2.5</v>
      </c>
      <c r="B27" s="1">
        <v>68.099999999999994</v>
      </c>
      <c r="C27" s="1">
        <v>75</v>
      </c>
      <c r="D27" s="1">
        <v>63.4</v>
      </c>
      <c r="E27" s="1">
        <v>32.200000000000003</v>
      </c>
      <c r="F27" s="1">
        <v>53.8</v>
      </c>
      <c r="G27" s="1">
        <v>53.4</v>
      </c>
      <c r="H27" s="1">
        <v>1702</v>
      </c>
      <c r="I27" s="1">
        <v>0</v>
      </c>
      <c r="J27" s="1">
        <f t="shared" si="0"/>
        <v>75</v>
      </c>
      <c r="K27" s="1">
        <f t="shared" si="1"/>
        <v>63.4</v>
      </c>
      <c r="L27" s="1">
        <f t="shared" si="2"/>
        <v>53.8</v>
      </c>
      <c r="M27" s="1">
        <f t="shared" si="3"/>
        <v>53.4</v>
      </c>
      <c r="N27" s="1">
        <v>2.5</v>
      </c>
      <c r="O27" s="1">
        <v>100</v>
      </c>
      <c r="P27" s="1">
        <v>276.57073500000001</v>
      </c>
      <c r="Q27" s="1">
        <v>1699.2350610000001</v>
      </c>
      <c r="R27" s="1">
        <v>0</v>
      </c>
      <c r="S27" s="1">
        <v>151585.56078299999</v>
      </c>
      <c r="T27" s="1">
        <v>85.184754999999996</v>
      </c>
      <c r="U27" s="1">
        <v>246.554902</v>
      </c>
      <c r="V27" s="1">
        <v>106.321394</v>
      </c>
    </row>
    <row r="28" spans="1:22">
      <c r="A28" s="1">
        <v>2.6</v>
      </c>
      <c r="B28" s="1">
        <v>70.8</v>
      </c>
      <c r="C28" s="1">
        <v>79.900000000000006</v>
      </c>
      <c r="D28" s="1">
        <v>64</v>
      </c>
      <c r="E28" s="1">
        <v>32.6</v>
      </c>
      <c r="F28" s="1">
        <v>54</v>
      </c>
      <c r="G28" s="1">
        <v>54.6</v>
      </c>
      <c r="H28" s="1">
        <v>1700</v>
      </c>
      <c r="I28" s="1">
        <v>0</v>
      </c>
      <c r="J28" s="1">
        <f t="shared" si="0"/>
        <v>79.900000000000006</v>
      </c>
      <c r="K28" s="1">
        <f t="shared" si="1"/>
        <v>64</v>
      </c>
      <c r="L28" s="1">
        <f t="shared" si="2"/>
        <v>54</v>
      </c>
      <c r="M28" s="1">
        <f t="shared" si="3"/>
        <v>54.6</v>
      </c>
      <c r="N28" s="1">
        <v>2.6</v>
      </c>
      <c r="O28" s="1">
        <v>100</v>
      </c>
      <c r="P28" s="1">
        <v>277.09857899999997</v>
      </c>
      <c r="Q28" s="1">
        <v>1699.25</v>
      </c>
      <c r="R28" s="1">
        <v>0</v>
      </c>
      <c r="S28" s="1">
        <v>151665.23620799999</v>
      </c>
      <c r="T28" s="1">
        <v>85.705965000000006</v>
      </c>
      <c r="U28" s="1">
        <v>244.96136899999999</v>
      </c>
      <c r="V28" s="1">
        <v>106.386438</v>
      </c>
    </row>
    <row r="29" spans="1:22">
      <c r="A29" s="1">
        <v>2.7</v>
      </c>
      <c r="B29" s="1">
        <v>69</v>
      </c>
      <c r="C29" s="1">
        <v>77.3</v>
      </c>
      <c r="D29" s="1">
        <v>63.3</v>
      </c>
      <c r="E29" s="1">
        <v>32.6</v>
      </c>
      <c r="F29" s="1">
        <v>54.9</v>
      </c>
      <c r="G29" s="1">
        <v>55.7</v>
      </c>
      <c r="H29" s="1">
        <v>1698</v>
      </c>
      <c r="I29" s="1">
        <v>0</v>
      </c>
      <c r="J29" s="1">
        <f t="shared" si="0"/>
        <v>77.3</v>
      </c>
      <c r="K29" s="1">
        <f t="shared" si="1"/>
        <v>63.3</v>
      </c>
      <c r="L29" s="1">
        <f t="shared" si="2"/>
        <v>54.9</v>
      </c>
      <c r="M29" s="1">
        <f t="shared" si="3"/>
        <v>55.7</v>
      </c>
      <c r="N29" s="1">
        <v>2.7</v>
      </c>
      <c r="O29" s="1">
        <v>100</v>
      </c>
      <c r="P29" s="1">
        <v>277.00477100000001</v>
      </c>
      <c r="Q29" s="1">
        <v>1700.091606</v>
      </c>
      <c r="R29" s="1">
        <v>0</v>
      </c>
      <c r="S29" s="1">
        <v>152464.55247</v>
      </c>
      <c r="T29" s="1">
        <v>85.148853000000003</v>
      </c>
      <c r="U29" s="1">
        <v>237.776692</v>
      </c>
      <c r="V29" s="1">
        <v>106.4375</v>
      </c>
    </row>
    <row r="30" spans="1:22">
      <c r="A30" s="1">
        <v>2.8</v>
      </c>
      <c r="B30" s="1">
        <v>68.2</v>
      </c>
      <c r="C30" s="1">
        <v>75.400000000000006</v>
      </c>
      <c r="D30" s="1">
        <v>63.8</v>
      </c>
      <c r="E30" s="1">
        <v>32.200000000000003</v>
      </c>
      <c r="F30" s="1">
        <v>53.2</v>
      </c>
      <c r="G30" s="1">
        <v>52.8</v>
      </c>
      <c r="H30" s="1">
        <v>1700</v>
      </c>
      <c r="I30" s="1">
        <v>0</v>
      </c>
      <c r="J30" s="1">
        <f t="shared" si="0"/>
        <v>75.400000000000006</v>
      </c>
      <c r="K30" s="1">
        <f t="shared" si="1"/>
        <v>63.8</v>
      </c>
      <c r="L30" s="1">
        <f t="shared" si="2"/>
        <v>53.2</v>
      </c>
      <c r="M30" s="1">
        <f t="shared" si="3"/>
        <v>52.8</v>
      </c>
      <c r="N30" s="1">
        <v>2.8</v>
      </c>
      <c r="O30" s="1">
        <v>100</v>
      </c>
      <c r="P30" s="1">
        <v>276.299102</v>
      </c>
      <c r="Q30" s="1">
        <v>1699.75233</v>
      </c>
      <c r="R30" s="1">
        <v>0</v>
      </c>
      <c r="S30" s="1">
        <v>151394.01324900001</v>
      </c>
      <c r="T30" s="1">
        <v>83.007572999999994</v>
      </c>
      <c r="U30" s="1">
        <v>261.50300399999998</v>
      </c>
      <c r="V30" s="1">
        <v>106.4375</v>
      </c>
    </row>
    <row r="31" spans="1:22">
      <c r="A31" s="1">
        <v>2.9</v>
      </c>
      <c r="B31" s="1">
        <v>70.400000000000006</v>
      </c>
      <c r="C31" s="1">
        <v>79.599999999999994</v>
      </c>
      <c r="D31" s="1">
        <v>64</v>
      </c>
      <c r="E31" s="1">
        <v>32.200000000000003</v>
      </c>
      <c r="F31" s="1">
        <v>53.6</v>
      </c>
      <c r="G31" s="1">
        <v>54.2</v>
      </c>
      <c r="H31" s="1">
        <v>1699</v>
      </c>
      <c r="I31" s="1">
        <v>0</v>
      </c>
      <c r="J31" s="1">
        <f t="shared" si="0"/>
        <v>79.599999999999994</v>
      </c>
      <c r="K31" s="1">
        <f t="shared" si="1"/>
        <v>64</v>
      </c>
      <c r="L31" s="1">
        <f t="shared" si="2"/>
        <v>53.6</v>
      </c>
      <c r="M31" s="1">
        <f t="shared" si="3"/>
        <v>54.2</v>
      </c>
      <c r="N31" s="1">
        <v>2.9</v>
      </c>
      <c r="O31" s="1">
        <v>100</v>
      </c>
      <c r="P31" s="1">
        <v>274.872568</v>
      </c>
      <c r="Q31" s="1">
        <v>1699.995136</v>
      </c>
      <c r="R31" s="1">
        <v>0</v>
      </c>
      <c r="S31" s="1">
        <v>151611.112658</v>
      </c>
      <c r="T31" s="1">
        <v>83.805205000000001</v>
      </c>
      <c r="U31" s="1">
        <v>236.193524</v>
      </c>
      <c r="V31" s="1">
        <v>106.4182</v>
      </c>
    </row>
    <row r="32" spans="1:22">
      <c r="A32" s="1">
        <v>3</v>
      </c>
      <c r="B32" s="1">
        <v>68.7</v>
      </c>
      <c r="C32" s="1">
        <v>76.900000000000006</v>
      </c>
      <c r="D32" s="1">
        <v>63.2</v>
      </c>
      <c r="E32" s="1">
        <v>32.6</v>
      </c>
      <c r="F32" s="1">
        <v>55.9</v>
      </c>
      <c r="G32" s="1">
        <v>55.3</v>
      </c>
      <c r="H32" s="1">
        <v>1700</v>
      </c>
      <c r="I32" s="1">
        <v>0</v>
      </c>
      <c r="J32" s="1">
        <f t="shared" ref="J32:J95" si="4">C32-$I32</f>
        <v>76.900000000000006</v>
      </c>
      <c r="K32" s="1">
        <f t="shared" ref="K32:K95" si="5">D32-$I32</f>
        <v>63.2</v>
      </c>
      <c r="L32" s="1">
        <f t="shared" ref="L32:L95" si="6">F32-$I32</f>
        <v>55.9</v>
      </c>
      <c r="M32" s="1">
        <f t="shared" ref="M32:M95" si="7">G32-$I32</f>
        <v>55.3</v>
      </c>
      <c r="N32" s="1">
        <v>3</v>
      </c>
      <c r="O32" s="1">
        <v>100</v>
      </c>
      <c r="P32" s="1">
        <v>274.889385</v>
      </c>
      <c r="Q32" s="1">
        <v>1699.8631720000001</v>
      </c>
      <c r="R32" s="1">
        <v>0</v>
      </c>
      <c r="S32" s="1">
        <v>151654.691059</v>
      </c>
      <c r="T32" s="1">
        <v>83.642742999999996</v>
      </c>
      <c r="U32" s="1">
        <v>256.44825800000001</v>
      </c>
      <c r="V32" s="1">
        <v>106.375</v>
      </c>
    </row>
    <row r="33" spans="1:22">
      <c r="A33" s="1">
        <v>3.1</v>
      </c>
      <c r="B33" s="1">
        <v>68.2</v>
      </c>
      <c r="C33" s="1">
        <v>75</v>
      </c>
      <c r="D33" s="1">
        <v>63.5</v>
      </c>
      <c r="E33" s="1">
        <v>32</v>
      </c>
      <c r="F33" s="1">
        <v>53.2</v>
      </c>
      <c r="G33" s="1">
        <v>52</v>
      </c>
      <c r="H33" s="1">
        <v>1702</v>
      </c>
      <c r="I33" s="1">
        <v>0</v>
      </c>
      <c r="J33" s="1">
        <f t="shared" si="4"/>
        <v>75</v>
      </c>
      <c r="K33" s="1">
        <f t="shared" si="5"/>
        <v>63.5</v>
      </c>
      <c r="L33" s="1">
        <f t="shared" si="6"/>
        <v>53.2</v>
      </c>
      <c r="M33" s="1">
        <f t="shared" si="7"/>
        <v>52</v>
      </c>
      <c r="N33" s="1">
        <v>3.1</v>
      </c>
      <c r="O33" s="1">
        <v>100</v>
      </c>
      <c r="P33" s="1">
        <v>275.67031400000002</v>
      </c>
      <c r="Q33" s="1">
        <v>1699.795314</v>
      </c>
      <c r="R33" s="1">
        <v>0</v>
      </c>
      <c r="S33" s="1">
        <v>151386.26823300001</v>
      </c>
      <c r="T33" s="1">
        <v>83.993756000000005</v>
      </c>
      <c r="U33" s="1">
        <v>231.72097299999999</v>
      </c>
      <c r="V33" s="1">
        <v>106.375</v>
      </c>
    </row>
    <row r="34" spans="1:22">
      <c r="A34" s="1">
        <v>3.2</v>
      </c>
      <c r="B34" s="1">
        <v>70.2</v>
      </c>
      <c r="C34" s="1">
        <v>79.5</v>
      </c>
      <c r="D34" s="1">
        <v>63.5</v>
      </c>
      <c r="E34" s="1">
        <v>32</v>
      </c>
      <c r="F34" s="1">
        <v>54</v>
      </c>
      <c r="G34" s="1">
        <v>53</v>
      </c>
      <c r="H34" s="1">
        <v>1698</v>
      </c>
      <c r="I34" s="1">
        <v>0</v>
      </c>
      <c r="J34" s="1">
        <f t="shared" si="4"/>
        <v>79.5</v>
      </c>
      <c r="K34" s="1">
        <f t="shared" si="5"/>
        <v>63.5</v>
      </c>
      <c r="L34" s="1">
        <f t="shared" si="6"/>
        <v>54</v>
      </c>
      <c r="M34" s="1">
        <f t="shared" si="7"/>
        <v>53</v>
      </c>
      <c r="N34" s="1">
        <v>3.2</v>
      </c>
      <c r="O34" s="1">
        <v>100</v>
      </c>
      <c r="P34" s="1">
        <v>276.14212500000002</v>
      </c>
      <c r="Q34" s="1">
        <v>1700.0594040000001</v>
      </c>
      <c r="R34" s="1">
        <v>0</v>
      </c>
      <c r="S34" s="1">
        <v>151784.18594699999</v>
      </c>
      <c r="T34" s="1">
        <v>85.345298</v>
      </c>
      <c r="U34" s="1">
        <v>259.78944799999999</v>
      </c>
      <c r="V34" s="1">
        <v>106.375</v>
      </c>
    </row>
    <row r="35" spans="1:22">
      <c r="A35" s="1">
        <v>3.3</v>
      </c>
      <c r="B35" s="1">
        <v>68.7</v>
      </c>
      <c r="C35" s="1">
        <v>76.8</v>
      </c>
      <c r="D35" s="1">
        <v>63</v>
      </c>
      <c r="E35" s="1">
        <v>32.4</v>
      </c>
      <c r="F35" s="1">
        <v>55.8</v>
      </c>
      <c r="G35" s="1">
        <v>56.8</v>
      </c>
      <c r="H35" s="1">
        <v>1698</v>
      </c>
      <c r="I35" s="1">
        <v>0</v>
      </c>
      <c r="J35" s="1">
        <f t="shared" si="4"/>
        <v>76.8</v>
      </c>
      <c r="K35" s="1">
        <f t="shared" si="5"/>
        <v>63</v>
      </c>
      <c r="L35" s="1">
        <f t="shared" si="6"/>
        <v>55.8</v>
      </c>
      <c r="M35" s="1">
        <f t="shared" si="7"/>
        <v>56.8</v>
      </c>
      <c r="N35" s="1">
        <v>3.3</v>
      </c>
      <c r="O35" s="1">
        <v>100</v>
      </c>
      <c r="P35" s="1">
        <v>276.89334000000002</v>
      </c>
      <c r="Q35" s="1">
        <v>1699.5344270000001</v>
      </c>
      <c r="R35" s="1">
        <v>0</v>
      </c>
      <c r="S35" s="1">
        <v>151927.37706599999</v>
      </c>
      <c r="T35" s="1">
        <v>85.580839999999995</v>
      </c>
      <c r="U35" s="1">
        <v>239.935653</v>
      </c>
      <c r="V35" s="1">
        <v>106.404627</v>
      </c>
    </row>
    <row r="36" spans="1:22">
      <c r="A36" s="1">
        <v>3.4</v>
      </c>
      <c r="B36" s="1">
        <v>68</v>
      </c>
      <c r="C36" s="1">
        <v>75</v>
      </c>
      <c r="D36" s="1">
        <v>63.6</v>
      </c>
      <c r="E36" s="1">
        <v>32.799999999999997</v>
      </c>
      <c r="F36" s="1">
        <v>54.4</v>
      </c>
      <c r="G36" s="1">
        <v>53.9</v>
      </c>
      <c r="H36" s="1">
        <v>1702</v>
      </c>
      <c r="I36" s="1">
        <v>0</v>
      </c>
      <c r="J36" s="1">
        <f t="shared" si="4"/>
        <v>75</v>
      </c>
      <c r="K36" s="1">
        <f t="shared" si="5"/>
        <v>63.6</v>
      </c>
      <c r="L36" s="1">
        <f t="shared" si="6"/>
        <v>54.4</v>
      </c>
      <c r="M36" s="1">
        <f t="shared" si="7"/>
        <v>53.9</v>
      </c>
      <c r="N36" s="1">
        <v>3.4</v>
      </c>
      <c r="O36" s="1">
        <v>100</v>
      </c>
      <c r="P36" s="1">
        <v>277.36593299999998</v>
      </c>
      <c r="Q36" s="1">
        <v>1698.9446539999999</v>
      </c>
      <c r="R36" s="1">
        <v>0</v>
      </c>
      <c r="S36" s="1">
        <v>151900.15262199999</v>
      </c>
      <c r="T36" s="1">
        <v>86.069654</v>
      </c>
      <c r="U36" s="1">
        <v>244.89884699999999</v>
      </c>
      <c r="V36" s="1">
        <v>106.46983400000001</v>
      </c>
    </row>
    <row r="37" spans="1:22">
      <c r="A37" s="1">
        <v>3.5</v>
      </c>
      <c r="B37" s="1">
        <v>70.5</v>
      </c>
      <c r="C37" s="1">
        <v>79.900000000000006</v>
      </c>
      <c r="D37" s="1">
        <v>64</v>
      </c>
      <c r="E37" s="1">
        <v>32.799999999999997</v>
      </c>
      <c r="F37" s="1">
        <v>54.4</v>
      </c>
      <c r="G37" s="1">
        <v>53.2</v>
      </c>
      <c r="H37" s="1">
        <v>1700</v>
      </c>
      <c r="I37" s="1">
        <v>0</v>
      </c>
      <c r="J37" s="1">
        <f t="shared" si="4"/>
        <v>79.900000000000006</v>
      </c>
      <c r="K37" s="1">
        <f t="shared" si="5"/>
        <v>64</v>
      </c>
      <c r="L37" s="1">
        <f t="shared" si="6"/>
        <v>54.4</v>
      </c>
      <c r="M37" s="1">
        <f t="shared" si="7"/>
        <v>53.2</v>
      </c>
      <c r="N37" s="1">
        <v>3.5</v>
      </c>
      <c r="O37" s="1">
        <v>100</v>
      </c>
      <c r="P37" s="1">
        <v>278.10123800000002</v>
      </c>
      <c r="Q37" s="1">
        <v>1699.5</v>
      </c>
      <c r="R37" s="1">
        <v>0</v>
      </c>
      <c r="S37" s="1">
        <v>151899.93396900001</v>
      </c>
      <c r="T37" s="1">
        <v>86.229083000000003</v>
      </c>
      <c r="U37" s="1">
        <v>244.71385699999999</v>
      </c>
      <c r="V37" s="1">
        <v>106.5</v>
      </c>
    </row>
    <row r="38" spans="1:22">
      <c r="A38" s="1">
        <v>3.6</v>
      </c>
      <c r="B38" s="1">
        <v>68.599999999999994</v>
      </c>
      <c r="C38" s="1">
        <v>77.2</v>
      </c>
      <c r="D38" s="1">
        <v>63.1</v>
      </c>
      <c r="E38" s="1">
        <v>32.4</v>
      </c>
      <c r="F38" s="1">
        <v>56.7</v>
      </c>
      <c r="G38" s="1">
        <v>55.7</v>
      </c>
      <c r="H38" s="1">
        <v>1700</v>
      </c>
      <c r="I38" s="1">
        <v>0</v>
      </c>
      <c r="J38" s="1">
        <f t="shared" si="4"/>
        <v>77.2</v>
      </c>
      <c r="K38" s="1">
        <f t="shared" si="5"/>
        <v>63.1</v>
      </c>
      <c r="L38" s="1">
        <f t="shared" si="6"/>
        <v>56.7</v>
      </c>
      <c r="M38" s="1">
        <f t="shared" si="7"/>
        <v>55.7</v>
      </c>
      <c r="N38" s="1">
        <v>3.6</v>
      </c>
      <c r="O38" s="1">
        <v>100</v>
      </c>
      <c r="P38" s="1">
        <v>278.26276100000001</v>
      </c>
      <c r="Q38" s="1">
        <v>1699.457384</v>
      </c>
      <c r="R38" s="1">
        <v>0</v>
      </c>
      <c r="S38" s="1">
        <v>151801.08635500001</v>
      </c>
      <c r="T38" s="1">
        <v>85.120726000000005</v>
      </c>
      <c r="U38" s="1">
        <v>245.369663</v>
      </c>
      <c r="V38" s="1">
        <v>106.462532</v>
      </c>
    </row>
    <row r="39" spans="1:22">
      <c r="A39" s="1">
        <v>3.7</v>
      </c>
      <c r="B39" s="1">
        <v>68.5</v>
      </c>
      <c r="C39" s="1">
        <v>75.099999999999994</v>
      </c>
      <c r="D39" s="1">
        <v>63.7</v>
      </c>
      <c r="E39" s="1">
        <v>33</v>
      </c>
      <c r="F39" s="1">
        <v>54</v>
      </c>
      <c r="G39" s="1">
        <v>54.6</v>
      </c>
      <c r="H39" s="1">
        <v>1702</v>
      </c>
      <c r="I39" s="1">
        <v>0</v>
      </c>
      <c r="J39" s="1">
        <f t="shared" si="4"/>
        <v>75.099999999999994</v>
      </c>
      <c r="K39" s="1">
        <f t="shared" si="5"/>
        <v>63.7</v>
      </c>
      <c r="L39" s="1">
        <f t="shared" si="6"/>
        <v>54</v>
      </c>
      <c r="M39" s="1">
        <f t="shared" si="7"/>
        <v>54.6</v>
      </c>
      <c r="N39" s="1">
        <v>3.7</v>
      </c>
      <c r="O39" s="1">
        <v>100</v>
      </c>
      <c r="P39" s="1">
        <v>277.657174</v>
      </c>
      <c r="Q39" s="1">
        <v>1699.8957069999999</v>
      </c>
      <c r="R39" s="1">
        <v>0</v>
      </c>
      <c r="S39" s="1">
        <v>151851.833204</v>
      </c>
      <c r="T39" s="1">
        <v>85.034021999999993</v>
      </c>
      <c r="U39" s="1">
        <v>247.513363</v>
      </c>
      <c r="V39" s="1">
        <v>106.397485</v>
      </c>
    </row>
    <row r="40" spans="1:22">
      <c r="A40" s="1">
        <v>3.8</v>
      </c>
      <c r="B40" s="1">
        <v>70.8</v>
      </c>
      <c r="C40" s="1">
        <v>80.3</v>
      </c>
      <c r="D40" s="1">
        <v>64.099999999999994</v>
      </c>
      <c r="E40" s="1">
        <v>34.299999999999997</v>
      </c>
      <c r="F40" s="1">
        <v>54</v>
      </c>
      <c r="G40" s="1">
        <v>52.7</v>
      </c>
      <c r="H40" s="1">
        <v>1696</v>
      </c>
      <c r="I40" s="1">
        <v>0</v>
      </c>
      <c r="J40" s="1">
        <f t="shared" si="4"/>
        <v>80.3</v>
      </c>
      <c r="K40" s="1">
        <f t="shared" si="5"/>
        <v>64.099999999999994</v>
      </c>
      <c r="L40" s="1">
        <f t="shared" si="6"/>
        <v>54</v>
      </c>
      <c r="M40" s="1">
        <f t="shared" si="7"/>
        <v>52.7</v>
      </c>
      <c r="N40" s="1">
        <v>3.8</v>
      </c>
      <c r="O40" s="1">
        <v>100</v>
      </c>
      <c r="P40" s="1">
        <v>277.86492600000003</v>
      </c>
      <c r="Q40" s="1">
        <v>1700.0684570000001</v>
      </c>
      <c r="R40" s="1">
        <v>0</v>
      </c>
      <c r="S40" s="1">
        <v>152160</v>
      </c>
      <c r="T40" s="1">
        <v>85.893197999999998</v>
      </c>
      <c r="U40" s="1">
        <v>243.751304</v>
      </c>
      <c r="V40" s="1">
        <v>106.417706</v>
      </c>
    </row>
    <row r="41" spans="1:22">
      <c r="A41" s="1">
        <v>3.9</v>
      </c>
      <c r="B41" s="1">
        <v>69.5</v>
      </c>
      <c r="C41" s="1">
        <v>77.599999999999994</v>
      </c>
      <c r="D41" s="1">
        <v>63.7</v>
      </c>
      <c r="E41" s="1">
        <v>31.6</v>
      </c>
      <c r="F41" s="1">
        <v>55.8</v>
      </c>
      <c r="G41" s="1">
        <v>55.1</v>
      </c>
      <c r="H41" s="1">
        <v>1702</v>
      </c>
      <c r="I41" s="1">
        <v>0</v>
      </c>
      <c r="J41" s="1">
        <f t="shared" si="4"/>
        <v>77.599999999999994</v>
      </c>
      <c r="K41" s="1">
        <f t="shared" si="5"/>
        <v>63.7</v>
      </c>
      <c r="L41" s="1">
        <f t="shared" si="6"/>
        <v>55.8</v>
      </c>
      <c r="M41" s="1">
        <f t="shared" si="7"/>
        <v>55.1</v>
      </c>
      <c r="N41" s="1">
        <v>3.9</v>
      </c>
      <c r="O41" s="1">
        <v>100</v>
      </c>
      <c r="P41" s="1">
        <v>277.07230199999998</v>
      </c>
      <c r="Q41" s="1">
        <v>1699.5864389999999</v>
      </c>
      <c r="R41" s="1">
        <v>0</v>
      </c>
      <c r="S41" s="1">
        <v>152112.010373</v>
      </c>
      <c r="T41" s="1">
        <v>85.860702000000003</v>
      </c>
      <c r="U41" s="1">
        <v>245.59867199999999</v>
      </c>
      <c r="V41" s="1">
        <v>106.4375</v>
      </c>
    </row>
    <row r="42" spans="1:22">
      <c r="A42" s="1">
        <v>4</v>
      </c>
      <c r="B42" s="1">
        <v>68.3</v>
      </c>
      <c r="C42" s="1">
        <v>75.099999999999994</v>
      </c>
      <c r="D42" s="1">
        <v>63.8</v>
      </c>
      <c r="E42" s="1">
        <v>32.4</v>
      </c>
      <c r="F42" s="1">
        <v>54</v>
      </c>
      <c r="G42" s="1">
        <v>53.6</v>
      </c>
      <c r="H42" s="1">
        <v>1699</v>
      </c>
      <c r="I42" s="1">
        <v>0</v>
      </c>
      <c r="J42" s="1">
        <f t="shared" si="4"/>
        <v>75.099999999999994</v>
      </c>
      <c r="K42" s="1">
        <f t="shared" si="5"/>
        <v>63.8</v>
      </c>
      <c r="L42" s="1">
        <f t="shared" si="6"/>
        <v>54</v>
      </c>
      <c r="M42" s="1">
        <f t="shared" si="7"/>
        <v>53.6</v>
      </c>
      <c r="N42" s="1">
        <v>4</v>
      </c>
      <c r="O42" s="1">
        <v>100</v>
      </c>
      <c r="P42" s="1">
        <v>275.71780999999999</v>
      </c>
      <c r="Q42" s="1">
        <v>1700.626368</v>
      </c>
      <c r="R42" s="1">
        <v>0</v>
      </c>
      <c r="S42" s="1">
        <v>151923.63887</v>
      </c>
      <c r="T42" s="1">
        <v>85.062157999999997</v>
      </c>
      <c r="U42" s="1">
        <v>241.77667400000001</v>
      </c>
      <c r="V42" s="1">
        <v>106.390398</v>
      </c>
    </row>
    <row r="43" spans="1:22">
      <c r="A43" s="1">
        <v>4.0999999999999996</v>
      </c>
      <c r="B43" s="1">
        <v>70.900000000000006</v>
      </c>
      <c r="C43" s="1">
        <v>79.7</v>
      </c>
      <c r="D43" s="1">
        <v>64</v>
      </c>
      <c r="E43" s="1">
        <v>31.5</v>
      </c>
      <c r="F43" s="1">
        <v>54</v>
      </c>
      <c r="G43" s="1">
        <v>53.4</v>
      </c>
      <c r="H43" s="1">
        <v>1701</v>
      </c>
      <c r="I43" s="1">
        <v>0</v>
      </c>
      <c r="J43" s="1">
        <f t="shared" si="4"/>
        <v>79.7</v>
      </c>
      <c r="K43" s="1">
        <f t="shared" si="5"/>
        <v>64</v>
      </c>
      <c r="L43" s="1">
        <f t="shared" si="6"/>
        <v>54</v>
      </c>
      <c r="M43" s="1">
        <f t="shared" si="7"/>
        <v>53.4</v>
      </c>
      <c r="N43" s="1">
        <v>4.0999999999999996</v>
      </c>
      <c r="O43" s="1">
        <v>100</v>
      </c>
      <c r="P43" s="1">
        <v>275.82226000000003</v>
      </c>
      <c r="Q43" s="1">
        <v>1700.0928610000001</v>
      </c>
      <c r="R43" s="1">
        <v>0</v>
      </c>
      <c r="S43" s="1">
        <v>151796.403792</v>
      </c>
      <c r="T43" s="1">
        <v>84.765477000000004</v>
      </c>
      <c r="U43" s="1">
        <v>245.30716699999999</v>
      </c>
      <c r="V43" s="1">
        <v>106.375</v>
      </c>
    </row>
    <row r="44" spans="1:22">
      <c r="A44" s="1">
        <v>4.2</v>
      </c>
      <c r="B44" s="1">
        <v>68.7</v>
      </c>
      <c r="C44" s="1">
        <v>77.2</v>
      </c>
      <c r="D44" s="1">
        <v>63.3</v>
      </c>
      <c r="E44" s="1">
        <v>33.1</v>
      </c>
      <c r="F44" s="1">
        <v>54.5</v>
      </c>
      <c r="G44" s="1">
        <v>55.1</v>
      </c>
      <c r="H44" s="1">
        <v>1699</v>
      </c>
      <c r="I44" s="1">
        <v>0</v>
      </c>
      <c r="J44" s="1">
        <f t="shared" si="4"/>
        <v>77.2</v>
      </c>
      <c r="K44" s="1">
        <f t="shared" si="5"/>
        <v>63.3</v>
      </c>
      <c r="L44" s="1">
        <f t="shared" si="6"/>
        <v>54.5</v>
      </c>
      <c r="M44" s="1">
        <f t="shared" si="7"/>
        <v>55.1</v>
      </c>
      <c r="N44" s="1">
        <v>4.2</v>
      </c>
      <c r="O44" s="1">
        <v>100</v>
      </c>
      <c r="P44" s="1">
        <v>275.30165699999998</v>
      </c>
      <c r="Q44" s="1">
        <v>1699.8405620000001</v>
      </c>
      <c r="R44" s="1">
        <v>0</v>
      </c>
      <c r="S44" s="1">
        <v>151757.47953400001</v>
      </c>
      <c r="T44" s="1">
        <v>83.591515999999999</v>
      </c>
      <c r="U44" s="1">
        <v>241.13584299999999</v>
      </c>
      <c r="V44" s="1">
        <v>106.481199</v>
      </c>
    </row>
    <row r="45" spans="1:22">
      <c r="A45" s="1">
        <v>4.3</v>
      </c>
      <c r="B45" s="1">
        <v>68.099999999999994</v>
      </c>
      <c r="C45" s="1">
        <v>75.2</v>
      </c>
      <c r="D45" s="1">
        <v>63.7</v>
      </c>
      <c r="E45" s="1">
        <v>32</v>
      </c>
      <c r="F45" s="1">
        <v>53.2</v>
      </c>
      <c r="G45" s="1">
        <v>53.8</v>
      </c>
      <c r="H45" s="1">
        <v>1700</v>
      </c>
      <c r="I45" s="1">
        <v>0</v>
      </c>
      <c r="J45" s="1">
        <f t="shared" si="4"/>
        <v>75.2</v>
      </c>
      <c r="K45" s="1">
        <f t="shared" si="5"/>
        <v>63.7</v>
      </c>
      <c r="L45" s="1">
        <f t="shared" si="6"/>
        <v>53.2</v>
      </c>
      <c r="M45" s="1">
        <f t="shared" si="7"/>
        <v>53.8</v>
      </c>
      <c r="N45" s="1">
        <v>4.3</v>
      </c>
      <c r="O45" s="1">
        <v>100</v>
      </c>
      <c r="P45" s="1">
        <v>274.6875</v>
      </c>
      <c r="Q45" s="1">
        <v>1700.329045</v>
      </c>
      <c r="R45" s="1">
        <v>0</v>
      </c>
      <c r="S45" s="1">
        <v>151677.41095799999</v>
      </c>
      <c r="T45" s="1">
        <v>84.179248999999999</v>
      </c>
      <c r="U45" s="1">
        <v>245.702269</v>
      </c>
      <c r="V45" s="1">
        <v>106.5</v>
      </c>
    </row>
    <row r="46" spans="1:22">
      <c r="A46" s="1">
        <v>4.4000000000000004</v>
      </c>
      <c r="B46" s="1">
        <v>70.400000000000006</v>
      </c>
      <c r="C46" s="1">
        <v>79.7</v>
      </c>
      <c r="D46" s="1">
        <v>63.7</v>
      </c>
      <c r="E46" s="1">
        <v>32.799999999999997</v>
      </c>
      <c r="F46" s="1">
        <v>54.4</v>
      </c>
      <c r="G46" s="1">
        <v>52.3</v>
      </c>
      <c r="H46" s="1">
        <v>1698</v>
      </c>
      <c r="I46" s="1">
        <v>0</v>
      </c>
      <c r="J46" s="1">
        <f t="shared" si="4"/>
        <v>79.7</v>
      </c>
      <c r="K46" s="1">
        <f t="shared" si="5"/>
        <v>63.7</v>
      </c>
      <c r="L46" s="1">
        <f t="shared" si="6"/>
        <v>54.4</v>
      </c>
      <c r="M46" s="1">
        <f t="shared" si="7"/>
        <v>52.3</v>
      </c>
      <c r="N46" s="1">
        <v>4.4000000000000004</v>
      </c>
      <c r="O46" s="1">
        <v>100</v>
      </c>
      <c r="P46" s="1">
        <v>274.89564300000001</v>
      </c>
      <c r="Q46" s="1">
        <v>1699.542428</v>
      </c>
      <c r="R46" s="1">
        <v>0</v>
      </c>
      <c r="S46" s="1">
        <v>151504.13154</v>
      </c>
      <c r="T46" s="1">
        <v>84.313070999999994</v>
      </c>
      <c r="U46" s="1">
        <v>242.005481</v>
      </c>
      <c r="V46" s="1">
        <v>106.441582</v>
      </c>
    </row>
    <row r="47" spans="1:22">
      <c r="A47" s="1">
        <v>4.5</v>
      </c>
      <c r="B47" s="1">
        <v>68.8</v>
      </c>
      <c r="C47" s="1">
        <v>77</v>
      </c>
      <c r="D47" s="1">
        <v>63.1</v>
      </c>
      <c r="E47" s="1">
        <v>32.799999999999997</v>
      </c>
      <c r="F47" s="1">
        <v>54.5</v>
      </c>
      <c r="G47" s="1">
        <v>55.1</v>
      </c>
      <c r="H47" s="1">
        <v>1700</v>
      </c>
      <c r="I47" s="1">
        <v>0</v>
      </c>
      <c r="J47" s="1">
        <f t="shared" si="4"/>
        <v>77</v>
      </c>
      <c r="K47" s="1">
        <f t="shared" si="5"/>
        <v>63.1</v>
      </c>
      <c r="L47" s="1">
        <f t="shared" si="6"/>
        <v>54.5</v>
      </c>
      <c r="M47" s="1">
        <f t="shared" si="7"/>
        <v>55.1</v>
      </c>
      <c r="N47" s="1">
        <v>4.5</v>
      </c>
      <c r="O47" s="1">
        <v>100</v>
      </c>
      <c r="P47" s="1">
        <v>275</v>
      </c>
      <c r="Q47" s="1">
        <v>1699.2145599999999</v>
      </c>
      <c r="R47" s="1">
        <v>0</v>
      </c>
      <c r="S47" s="1">
        <v>151644.07822299999</v>
      </c>
      <c r="T47" s="1">
        <v>83.373080000000002</v>
      </c>
      <c r="U47" s="1">
        <v>252.07576900000001</v>
      </c>
      <c r="V47" s="1">
        <v>106.4375</v>
      </c>
    </row>
    <row r="48" spans="1:22">
      <c r="A48" s="1">
        <v>4.5999999999999996</v>
      </c>
      <c r="B48" s="1">
        <v>68.2</v>
      </c>
      <c r="C48" s="1">
        <v>74.7</v>
      </c>
      <c r="D48" s="1">
        <v>63.5</v>
      </c>
      <c r="E48" s="1">
        <v>32</v>
      </c>
      <c r="F48" s="1">
        <v>53.4</v>
      </c>
      <c r="G48" s="1">
        <v>54.6</v>
      </c>
      <c r="H48" s="1">
        <v>1699</v>
      </c>
      <c r="I48" s="1">
        <v>0</v>
      </c>
      <c r="J48" s="1">
        <f t="shared" si="4"/>
        <v>74.7</v>
      </c>
      <c r="K48" s="1">
        <f t="shared" si="5"/>
        <v>63.5</v>
      </c>
      <c r="L48" s="1">
        <f t="shared" si="6"/>
        <v>53.4</v>
      </c>
      <c r="M48" s="1">
        <f t="shared" si="7"/>
        <v>54.6</v>
      </c>
      <c r="N48" s="1">
        <v>4.5999999999999996</v>
      </c>
      <c r="O48" s="1">
        <v>100</v>
      </c>
      <c r="P48" s="1">
        <v>275.37542000000002</v>
      </c>
      <c r="Q48" s="1">
        <v>1699.3438550000001</v>
      </c>
      <c r="R48" s="1">
        <v>0</v>
      </c>
      <c r="S48" s="1">
        <v>151553.80491599999</v>
      </c>
      <c r="T48" s="1">
        <v>83.547348</v>
      </c>
      <c r="U48" s="1">
        <v>237.165007</v>
      </c>
      <c r="V48" s="1">
        <v>106.5</v>
      </c>
    </row>
    <row r="49" spans="1:22">
      <c r="A49" s="1">
        <v>4.7</v>
      </c>
      <c r="B49" s="1">
        <v>70.7</v>
      </c>
      <c r="C49" s="1">
        <v>79.400000000000006</v>
      </c>
      <c r="D49" s="1">
        <v>63.7</v>
      </c>
      <c r="E49" s="1">
        <v>32.200000000000003</v>
      </c>
      <c r="F49" s="1">
        <v>54</v>
      </c>
      <c r="G49" s="1">
        <v>54.6</v>
      </c>
      <c r="H49" s="1">
        <v>1695</v>
      </c>
      <c r="I49" s="1">
        <v>0</v>
      </c>
      <c r="J49" s="1">
        <f t="shared" si="4"/>
        <v>79.400000000000006</v>
      </c>
      <c r="K49" s="1">
        <f t="shared" si="5"/>
        <v>63.7</v>
      </c>
      <c r="L49" s="1">
        <f t="shared" si="6"/>
        <v>54</v>
      </c>
      <c r="M49" s="1">
        <f t="shared" si="7"/>
        <v>54.6</v>
      </c>
      <c r="N49" s="1">
        <v>4.7</v>
      </c>
      <c r="O49" s="1">
        <v>100</v>
      </c>
      <c r="P49" s="1">
        <v>274.80173600000001</v>
      </c>
      <c r="Q49" s="1">
        <v>1698.776488</v>
      </c>
      <c r="R49" s="1">
        <v>0</v>
      </c>
      <c r="S49" s="1">
        <v>151368.31746799999</v>
      </c>
      <c r="T49" s="1">
        <v>84.485516000000004</v>
      </c>
      <c r="U49" s="1">
        <v>254.04146700000001</v>
      </c>
      <c r="V49" s="1">
        <v>106.506045</v>
      </c>
    </row>
    <row r="50" spans="1:22">
      <c r="A50" s="1">
        <v>4.8</v>
      </c>
      <c r="B50" s="1">
        <v>68.5</v>
      </c>
      <c r="C50" s="1">
        <v>76.7</v>
      </c>
      <c r="D50" s="1">
        <v>63</v>
      </c>
      <c r="E50" s="1">
        <v>32.200000000000003</v>
      </c>
      <c r="F50" s="1">
        <v>55.3</v>
      </c>
      <c r="G50" s="1">
        <v>54.9</v>
      </c>
      <c r="H50" s="1">
        <v>1702</v>
      </c>
      <c r="I50" s="1">
        <v>0</v>
      </c>
      <c r="J50" s="1">
        <f t="shared" si="4"/>
        <v>76.7</v>
      </c>
      <c r="K50" s="1">
        <f t="shared" si="5"/>
        <v>63</v>
      </c>
      <c r="L50" s="1">
        <f t="shared" si="6"/>
        <v>55.3</v>
      </c>
      <c r="M50" s="1">
        <f t="shared" si="7"/>
        <v>54.9</v>
      </c>
      <c r="N50" s="1">
        <v>4.8</v>
      </c>
      <c r="O50" s="1">
        <v>100</v>
      </c>
      <c r="P50" s="1">
        <v>274.77998100000002</v>
      </c>
      <c r="Q50" s="1">
        <v>1699.9681700000001</v>
      </c>
      <c r="R50" s="1">
        <v>0</v>
      </c>
      <c r="S50" s="1">
        <v>151474.86312699999</v>
      </c>
      <c r="T50" s="1">
        <v>83.860934</v>
      </c>
      <c r="U50" s="1">
        <v>238.71592000000001</v>
      </c>
      <c r="V50" s="1">
        <v>106.61239</v>
      </c>
    </row>
    <row r="51" spans="1:22">
      <c r="A51" s="1">
        <v>4.9000000000000004</v>
      </c>
      <c r="B51" s="1">
        <v>68</v>
      </c>
      <c r="C51" s="1">
        <v>74.900000000000006</v>
      </c>
      <c r="D51" s="1">
        <v>63.5</v>
      </c>
      <c r="E51" s="1">
        <v>31.9</v>
      </c>
      <c r="F51" s="1">
        <v>52.6</v>
      </c>
      <c r="G51" s="1">
        <v>53.6</v>
      </c>
      <c r="H51" s="1">
        <v>1697</v>
      </c>
      <c r="I51" s="1">
        <v>0</v>
      </c>
      <c r="J51" s="1">
        <f t="shared" si="4"/>
        <v>74.900000000000006</v>
      </c>
      <c r="K51" s="1">
        <f t="shared" si="5"/>
        <v>63.5</v>
      </c>
      <c r="L51" s="1">
        <f t="shared" si="6"/>
        <v>52.6</v>
      </c>
      <c r="M51" s="1">
        <f t="shared" si="7"/>
        <v>53.6</v>
      </c>
      <c r="N51" s="1">
        <v>4.9000000000000004</v>
      </c>
      <c r="O51" s="1">
        <v>100</v>
      </c>
      <c r="P51" s="1">
        <v>275.08920999999998</v>
      </c>
      <c r="Q51" s="1">
        <v>1699.0324740000001</v>
      </c>
      <c r="R51" s="1">
        <v>0</v>
      </c>
      <c r="S51" s="1">
        <v>151263.15126499999</v>
      </c>
      <c r="T51" s="1">
        <v>83.576815999999994</v>
      </c>
      <c r="U51" s="1">
        <v>244.87567899999999</v>
      </c>
      <c r="V51" s="1">
        <v>106.482243</v>
      </c>
    </row>
    <row r="52" spans="1:22">
      <c r="A52" s="1">
        <v>5</v>
      </c>
      <c r="B52" s="1">
        <v>70.3</v>
      </c>
      <c r="C52" s="1">
        <v>79.400000000000006</v>
      </c>
      <c r="D52" s="1">
        <v>63.7</v>
      </c>
      <c r="E52" s="1">
        <v>32.4</v>
      </c>
      <c r="F52" s="1">
        <v>54.1</v>
      </c>
      <c r="G52" s="1">
        <v>53.9</v>
      </c>
      <c r="H52" s="1">
        <v>1699</v>
      </c>
      <c r="I52" s="1">
        <v>0</v>
      </c>
      <c r="J52" s="1">
        <f t="shared" si="4"/>
        <v>79.400000000000006</v>
      </c>
      <c r="K52" s="1">
        <f t="shared" si="5"/>
        <v>63.7</v>
      </c>
      <c r="L52" s="1">
        <f t="shared" si="6"/>
        <v>54.1</v>
      </c>
      <c r="M52" s="1">
        <f t="shared" si="7"/>
        <v>53.9</v>
      </c>
      <c r="N52" s="1">
        <v>5</v>
      </c>
      <c r="O52" s="1">
        <v>100</v>
      </c>
      <c r="P52" s="1">
        <v>275.18293799999998</v>
      </c>
      <c r="Q52" s="1">
        <v>1699.2226270000001</v>
      </c>
      <c r="R52" s="1">
        <v>0</v>
      </c>
      <c r="S52" s="1">
        <v>151432.23316800001</v>
      </c>
      <c r="T52" s="1">
        <v>83.968064999999996</v>
      </c>
      <c r="U52" s="1">
        <v>246.94525400000001</v>
      </c>
      <c r="V52" s="1">
        <v>106.375</v>
      </c>
    </row>
    <row r="53" spans="1:22">
      <c r="A53" s="1">
        <v>5.0999999999999996</v>
      </c>
      <c r="B53" s="1">
        <v>68.099999999999994</v>
      </c>
      <c r="C53" s="1">
        <v>76.400000000000006</v>
      </c>
      <c r="D53" s="1">
        <v>62.7</v>
      </c>
      <c r="E53" s="1">
        <v>33.1</v>
      </c>
      <c r="F53" s="1">
        <v>55.9</v>
      </c>
      <c r="G53" s="1">
        <v>54.9</v>
      </c>
      <c r="H53" s="1">
        <v>1702</v>
      </c>
      <c r="I53" s="1">
        <v>0</v>
      </c>
      <c r="J53" s="1">
        <f t="shared" si="4"/>
        <v>76.400000000000006</v>
      </c>
      <c r="K53" s="1">
        <f t="shared" si="5"/>
        <v>62.7</v>
      </c>
      <c r="L53" s="1">
        <f t="shared" si="6"/>
        <v>55.9</v>
      </c>
      <c r="M53" s="1">
        <f t="shared" si="7"/>
        <v>54.9</v>
      </c>
      <c r="N53" s="1">
        <v>5.0999999999999996</v>
      </c>
      <c r="O53" s="1">
        <v>100</v>
      </c>
      <c r="P53" s="1">
        <v>275.36847999999998</v>
      </c>
      <c r="Q53" s="1">
        <v>1700.2152289999999</v>
      </c>
      <c r="R53" s="1">
        <v>0</v>
      </c>
      <c r="S53" s="1">
        <v>151548.38380800001</v>
      </c>
      <c r="T53" s="1">
        <v>85.628823999999994</v>
      </c>
      <c r="U53" s="1">
        <v>238.07163199999999</v>
      </c>
      <c r="V53" s="1">
        <v>106.361059</v>
      </c>
    </row>
    <row r="54" spans="1:22">
      <c r="A54" s="1">
        <v>5.2</v>
      </c>
      <c r="B54" s="1">
        <v>68.5</v>
      </c>
      <c r="C54" s="1">
        <v>75.2</v>
      </c>
      <c r="D54" s="1">
        <v>63.5</v>
      </c>
      <c r="E54" s="1">
        <v>32</v>
      </c>
      <c r="F54" s="1">
        <v>52.9</v>
      </c>
      <c r="G54" s="1">
        <v>52.7</v>
      </c>
      <c r="H54" s="1">
        <v>1702</v>
      </c>
      <c r="I54" s="1">
        <v>0</v>
      </c>
      <c r="J54" s="1">
        <f t="shared" si="4"/>
        <v>75.2</v>
      </c>
      <c r="K54" s="1">
        <f t="shared" si="5"/>
        <v>63.5</v>
      </c>
      <c r="L54" s="1">
        <f t="shared" si="6"/>
        <v>52.9</v>
      </c>
      <c r="M54" s="1">
        <f t="shared" si="7"/>
        <v>52.7</v>
      </c>
      <c r="N54" s="1">
        <v>5.2</v>
      </c>
      <c r="O54" s="1">
        <v>100</v>
      </c>
      <c r="P54" s="1">
        <v>277.12790000000001</v>
      </c>
      <c r="Q54" s="1">
        <v>1699.7529</v>
      </c>
      <c r="R54" s="1">
        <v>0</v>
      </c>
      <c r="S54" s="1">
        <v>151496.92796</v>
      </c>
      <c r="T54" s="1">
        <v>84.067333000000005</v>
      </c>
      <c r="U54" s="1">
        <v>260.80667499999998</v>
      </c>
      <c r="V54" s="1">
        <v>106.3125</v>
      </c>
    </row>
    <row r="55" spans="1:22">
      <c r="A55" s="1">
        <v>5.3</v>
      </c>
      <c r="B55" s="1">
        <v>70.5</v>
      </c>
      <c r="C55" s="1">
        <v>79.7</v>
      </c>
      <c r="D55" s="1">
        <v>63.5</v>
      </c>
      <c r="E55" s="1">
        <v>32.6</v>
      </c>
      <c r="F55" s="1">
        <v>53.8</v>
      </c>
      <c r="G55" s="1">
        <v>53.8</v>
      </c>
      <c r="H55" s="1">
        <v>1698</v>
      </c>
      <c r="I55" s="1">
        <v>0</v>
      </c>
      <c r="J55" s="1">
        <f t="shared" si="4"/>
        <v>79.7</v>
      </c>
      <c r="K55" s="1">
        <f t="shared" si="5"/>
        <v>63.5</v>
      </c>
      <c r="L55" s="1">
        <f t="shared" si="6"/>
        <v>53.8</v>
      </c>
      <c r="M55" s="1">
        <f t="shared" si="7"/>
        <v>53.8</v>
      </c>
      <c r="N55" s="1">
        <v>5.3</v>
      </c>
      <c r="O55" s="1">
        <v>95.927165000000002</v>
      </c>
      <c r="P55" s="1">
        <v>277.522334</v>
      </c>
      <c r="Q55" s="1">
        <v>1700.1361669999999</v>
      </c>
      <c r="R55" s="1">
        <v>0</v>
      </c>
      <c r="S55" s="1">
        <v>151635.65402099999</v>
      </c>
      <c r="T55" s="1">
        <v>84.723793000000001</v>
      </c>
      <c r="U55" s="1">
        <v>237.239543</v>
      </c>
      <c r="V55" s="1">
        <v>106.33179800000001</v>
      </c>
    </row>
    <row r="56" spans="1:22">
      <c r="A56" s="1">
        <v>5.4</v>
      </c>
      <c r="B56" s="1">
        <v>64.7</v>
      </c>
      <c r="C56" s="1">
        <v>72.8</v>
      </c>
      <c r="D56" s="1">
        <v>61</v>
      </c>
      <c r="E56" s="1">
        <v>36.700000000000003</v>
      </c>
      <c r="F56" s="1">
        <v>58.6</v>
      </c>
      <c r="G56" s="1">
        <v>56.2</v>
      </c>
      <c r="H56" s="1">
        <v>1698</v>
      </c>
      <c r="I56" s="1">
        <v>0</v>
      </c>
      <c r="J56" s="1">
        <f t="shared" si="4"/>
        <v>72.8</v>
      </c>
      <c r="K56" s="1">
        <f t="shared" si="5"/>
        <v>61</v>
      </c>
      <c r="L56" s="1">
        <f t="shared" si="6"/>
        <v>58.6</v>
      </c>
      <c r="M56" s="1">
        <f t="shared" si="7"/>
        <v>56.2</v>
      </c>
      <c r="N56" s="1">
        <v>5.4</v>
      </c>
      <c r="O56" s="1">
        <v>7.9847049999999999</v>
      </c>
      <c r="P56" s="1">
        <v>276.14671399999997</v>
      </c>
      <c r="Q56" s="1">
        <v>1695.0934299999999</v>
      </c>
      <c r="R56" s="1">
        <v>0</v>
      </c>
      <c r="S56" s="1">
        <v>151759.66368600001</v>
      </c>
      <c r="T56" s="1">
        <v>84.931579999999997</v>
      </c>
      <c r="U56" s="1">
        <v>260.36316399999998</v>
      </c>
      <c r="V56" s="1">
        <v>106.375</v>
      </c>
    </row>
    <row r="57" spans="1:22">
      <c r="A57" s="1">
        <v>5.5</v>
      </c>
      <c r="B57" s="1">
        <v>56</v>
      </c>
      <c r="C57" s="1">
        <v>63.6</v>
      </c>
      <c r="D57" s="1">
        <v>52</v>
      </c>
      <c r="E57" s="1">
        <v>35.700000000000003</v>
      </c>
      <c r="F57" s="1">
        <v>53</v>
      </c>
      <c r="G57" s="1">
        <v>51.9</v>
      </c>
      <c r="H57" s="1">
        <v>1665</v>
      </c>
      <c r="I57" s="1">
        <v>0</v>
      </c>
      <c r="J57" s="1">
        <f t="shared" si="4"/>
        <v>63.6</v>
      </c>
      <c r="K57" s="1">
        <f t="shared" si="5"/>
        <v>52</v>
      </c>
      <c r="L57" s="1">
        <f t="shared" si="6"/>
        <v>53</v>
      </c>
      <c r="M57" s="1">
        <f t="shared" si="7"/>
        <v>51.9</v>
      </c>
      <c r="N57" s="1">
        <v>5.5</v>
      </c>
      <c r="O57" s="1">
        <v>0</v>
      </c>
      <c r="P57" s="1">
        <v>252.47402099999999</v>
      </c>
      <c r="Q57" s="1">
        <v>1637.4920480000001</v>
      </c>
      <c r="R57" s="1">
        <v>0</v>
      </c>
      <c r="S57" s="1">
        <v>147466.109879</v>
      </c>
      <c r="T57" s="1">
        <v>77.426468</v>
      </c>
      <c r="U57" s="1">
        <v>227.270117</v>
      </c>
      <c r="V57" s="1">
        <v>106.399396</v>
      </c>
    </row>
    <row r="58" spans="1:22">
      <c r="A58" s="1">
        <v>5.6</v>
      </c>
      <c r="B58" s="1">
        <v>46.2</v>
      </c>
      <c r="C58" s="1">
        <v>51.7</v>
      </c>
      <c r="D58" s="1">
        <v>43.3</v>
      </c>
      <c r="E58" s="1">
        <v>29.7</v>
      </c>
      <c r="F58" s="1">
        <v>43.6</v>
      </c>
      <c r="G58" s="1">
        <v>42.9</v>
      </c>
      <c r="H58" s="1">
        <v>1591</v>
      </c>
      <c r="I58" s="1">
        <v>0</v>
      </c>
      <c r="J58" s="1">
        <f t="shared" si="4"/>
        <v>51.7</v>
      </c>
      <c r="K58" s="1">
        <f t="shared" si="5"/>
        <v>43.3</v>
      </c>
      <c r="L58" s="1">
        <f t="shared" si="6"/>
        <v>43.6</v>
      </c>
      <c r="M58" s="1">
        <f t="shared" si="7"/>
        <v>42.9</v>
      </c>
      <c r="N58" s="1">
        <v>5.6</v>
      </c>
      <c r="O58" s="1">
        <v>0</v>
      </c>
      <c r="P58" s="1">
        <v>209.85118199999999</v>
      </c>
      <c r="Q58" s="1">
        <v>1588.212074</v>
      </c>
      <c r="R58" s="1">
        <v>0</v>
      </c>
      <c r="S58" s="1">
        <v>135959.24207099999</v>
      </c>
      <c r="T58" s="1">
        <v>63.133040000000001</v>
      </c>
      <c r="U58" s="1">
        <v>223.069175</v>
      </c>
      <c r="V58" s="1">
        <v>106.464539</v>
      </c>
    </row>
    <row r="59" spans="1:22">
      <c r="A59" s="1">
        <v>5.7</v>
      </c>
      <c r="B59" s="1">
        <v>38.6</v>
      </c>
      <c r="C59" s="1">
        <v>42</v>
      </c>
      <c r="D59" s="1">
        <v>36.299999999999997</v>
      </c>
      <c r="E59" s="1">
        <v>25</v>
      </c>
      <c r="F59" s="1">
        <v>37.799999999999997</v>
      </c>
      <c r="G59" s="1">
        <v>37.1</v>
      </c>
      <c r="H59" s="1">
        <v>1578</v>
      </c>
      <c r="I59" s="1">
        <v>0</v>
      </c>
      <c r="J59" s="1">
        <f t="shared" si="4"/>
        <v>42</v>
      </c>
      <c r="K59" s="1">
        <f t="shared" si="5"/>
        <v>36.299999999999997</v>
      </c>
      <c r="L59" s="1">
        <f t="shared" si="6"/>
        <v>37.799999999999997</v>
      </c>
      <c r="M59" s="1">
        <f t="shared" si="7"/>
        <v>37.1</v>
      </c>
      <c r="N59" s="1">
        <v>5.7</v>
      </c>
      <c r="O59" s="1">
        <v>0</v>
      </c>
      <c r="P59" s="1">
        <v>188.130269</v>
      </c>
      <c r="Q59" s="1">
        <v>1570.55576</v>
      </c>
      <c r="R59" s="1">
        <v>0.207592</v>
      </c>
      <c r="S59" s="1">
        <v>124002.46108199999</v>
      </c>
      <c r="T59" s="1">
        <v>57.781511999999999</v>
      </c>
      <c r="U59" s="1">
        <v>224.910144</v>
      </c>
      <c r="V59" s="1">
        <v>106.470309</v>
      </c>
    </row>
    <row r="60" spans="1:22">
      <c r="A60" s="1">
        <v>5.8</v>
      </c>
      <c r="B60" s="1">
        <v>30</v>
      </c>
      <c r="C60" s="1">
        <v>32.700000000000003</v>
      </c>
      <c r="D60" s="1">
        <v>28.6</v>
      </c>
      <c r="E60" s="1">
        <v>84.6</v>
      </c>
      <c r="F60" s="1">
        <v>89.3</v>
      </c>
      <c r="G60" s="1">
        <v>84.3</v>
      </c>
      <c r="H60" s="1">
        <v>1576</v>
      </c>
      <c r="I60" s="1">
        <v>0</v>
      </c>
      <c r="J60" s="1">
        <f t="shared" si="4"/>
        <v>32.700000000000003</v>
      </c>
      <c r="K60" s="1">
        <f t="shared" si="5"/>
        <v>28.6</v>
      </c>
      <c r="L60" s="1">
        <f t="shared" si="6"/>
        <v>89.3</v>
      </c>
      <c r="M60" s="1">
        <f t="shared" si="7"/>
        <v>84.3</v>
      </c>
      <c r="N60" s="1">
        <v>5.8</v>
      </c>
      <c r="O60" s="1">
        <v>0</v>
      </c>
      <c r="P60" s="1">
        <v>173.27386799999999</v>
      </c>
      <c r="Q60" s="1">
        <v>1557.7739790000001</v>
      </c>
      <c r="R60" s="1">
        <v>1</v>
      </c>
      <c r="S60" s="1">
        <v>114041.502634</v>
      </c>
      <c r="T60" s="1">
        <v>51.053175000000003</v>
      </c>
      <c r="U60" s="1">
        <v>220.055173</v>
      </c>
      <c r="V60" s="1">
        <v>106.4375</v>
      </c>
    </row>
    <row r="61" spans="1:22">
      <c r="A61" s="1">
        <v>5.9</v>
      </c>
      <c r="B61" s="1">
        <v>21.5</v>
      </c>
      <c r="C61" s="1">
        <v>23</v>
      </c>
      <c r="D61" s="1">
        <v>19.899999999999999</v>
      </c>
      <c r="E61" s="1">
        <v>208.5</v>
      </c>
      <c r="F61" s="1">
        <v>203.8</v>
      </c>
      <c r="G61" s="1">
        <v>190.6</v>
      </c>
      <c r="H61" s="1">
        <v>1565</v>
      </c>
      <c r="I61" s="1">
        <v>0.1</v>
      </c>
      <c r="J61" s="1">
        <f t="shared" si="4"/>
        <v>22.9</v>
      </c>
      <c r="K61" s="1">
        <f t="shared" si="5"/>
        <v>19.799999999999997</v>
      </c>
      <c r="L61" s="1">
        <f t="shared" si="6"/>
        <v>203.70000000000002</v>
      </c>
      <c r="M61" s="1">
        <f t="shared" si="7"/>
        <v>190.5</v>
      </c>
      <c r="N61" s="1">
        <v>5.9</v>
      </c>
      <c r="O61" s="1">
        <v>0</v>
      </c>
      <c r="P61" s="1">
        <v>197.579623</v>
      </c>
      <c r="Q61" s="1">
        <v>1563.718237</v>
      </c>
      <c r="R61" s="1">
        <v>1</v>
      </c>
      <c r="S61" s="1">
        <v>100463.38066</v>
      </c>
      <c r="T61" s="1">
        <v>44.770657999999997</v>
      </c>
      <c r="U61" s="1">
        <v>219.48907299999999</v>
      </c>
      <c r="V61" s="1">
        <v>106.40252700000001</v>
      </c>
    </row>
    <row r="62" spans="1:22">
      <c r="A62" s="1">
        <v>6</v>
      </c>
      <c r="B62" s="1">
        <v>15.3</v>
      </c>
      <c r="C62" s="1">
        <v>15.5</v>
      </c>
      <c r="D62" s="1">
        <v>13.8</v>
      </c>
      <c r="E62" s="1">
        <v>314.5</v>
      </c>
      <c r="F62" s="1">
        <v>309.89999999999998</v>
      </c>
      <c r="G62" s="1">
        <v>294.8</v>
      </c>
      <c r="H62" s="1">
        <v>1559</v>
      </c>
      <c r="I62" s="1">
        <v>0.2</v>
      </c>
      <c r="J62" s="1">
        <f t="shared" si="4"/>
        <v>15.3</v>
      </c>
      <c r="K62" s="1">
        <f t="shared" si="5"/>
        <v>13.600000000000001</v>
      </c>
      <c r="L62" s="1">
        <f t="shared" si="6"/>
        <v>309.7</v>
      </c>
      <c r="M62" s="1">
        <f t="shared" si="7"/>
        <v>294.60000000000002</v>
      </c>
      <c r="N62" s="1">
        <v>6</v>
      </c>
      <c r="O62" s="1">
        <v>0</v>
      </c>
      <c r="P62" s="1">
        <v>318.68261899999999</v>
      </c>
      <c r="Q62" s="1">
        <v>1560.6481100000001</v>
      </c>
      <c r="R62" s="1">
        <v>1</v>
      </c>
      <c r="S62" s="1">
        <v>82159.646699999998</v>
      </c>
      <c r="T62" s="1">
        <v>34.855803999999999</v>
      </c>
      <c r="U62" s="1">
        <v>222.323095</v>
      </c>
      <c r="V62" s="1">
        <v>106.41251800000001</v>
      </c>
    </row>
    <row r="63" spans="1:22">
      <c r="A63" s="1">
        <v>6.1</v>
      </c>
      <c r="B63" s="1">
        <v>11.5</v>
      </c>
      <c r="C63" s="1">
        <v>11.2</v>
      </c>
      <c r="D63" s="1">
        <v>9.4</v>
      </c>
      <c r="E63" s="1">
        <v>342.5</v>
      </c>
      <c r="F63" s="1">
        <v>347.3</v>
      </c>
      <c r="G63" s="1">
        <v>342.6</v>
      </c>
      <c r="H63" s="1">
        <v>1561</v>
      </c>
      <c r="I63" s="1">
        <v>0.3</v>
      </c>
      <c r="J63" s="1">
        <f t="shared" si="4"/>
        <v>10.899999999999999</v>
      </c>
      <c r="K63" s="1">
        <f t="shared" si="5"/>
        <v>9.1</v>
      </c>
      <c r="L63" s="1">
        <f t="shared" si="6"/>
        <v>347</v>
      </c>
      <c r="M63" s="1">
        <f t="shared" si="7"/>
        <v>342.3</v>
      </c>
      <c r="N63" s="1">
        <v>6.1</v>
      </c>
      <c r="O63" s="1">
        <v>0</v>
      </c>
      <c r="P63" s="1">
        <v>412.07622500000002</v>
      </c>
      <c r="Q63" s="1">
        <v>1557.630298</v>
      </c>
      <c r="R63" s="1">
        <v>1</v>
      </c>
      <c r="S63" s="1">
        <v>70405.427985999995</v>
      </c>
      <c r="T63" s="1">
        <v>31.159431000000001</v>
      </c>
      <c r="U63" s="1">
        <v>220.80932300000001</v>
      </c>
      <c r="V63" s="1">
        <v>106.397398</v>
      </c>
    </row>
    <row r="64" spans="1:22">
      <c r="A64" s="1">
        <v>6.2</v>
      </c>
      <c r="B64" s="1">
        <v>8.1999999999999993</v>
      </c>
      <c r="C64" s="1">
        <v>7.4</v>
      </c>
      <c r="D64" s="1">
        <v>6.7</v>
      </c>
      <c r="E64" s="1">
        <v>351.9</v>
      </c>
      <c r="F64" s="1">
        <v>355</v>
      </c>
      <c r="G64" s="1">
        <v>351</v>
      </c>
      <c r="H64" s="1">
        <v>1563</v>
      </c>
      <c r="I64" s="1">
        <v>0.3</v>
      </c>
      <c r="J64" s="1">
        <f t="shared" si="4"/>
        <v>7.1000000000000005</v>
      </c>
      <c r="K64" s="1">
        <f t="shared" si="5"/>
        <v>6.4</v>
      </c>
      <c r="L64" s="1">
        <f t="shared" si="6"/>
        <v>354.7</v>
      </c>
      <c r="M64" s="1">
        <f t="shared" si="7"/>
        <v>350.7</v>
      </c>
      <c r="N64" s="1">
        <v>6.2</v>
      </c>
      <c r="O64" s="1">
        <v>0</v>
      </c>
      <c r="P64" s="1">
        <v>447.641165</v>
      </c>
      <c r="Q64" s="1">
        <v>1558.366049</v>
      </c>
      <c r="R64" s="1">
        <v>1</v>
      </c>
      <c r="S64" s="1">
        <v>67282.965431999997</v>
      </c>
      <c r="T64" s="1">
        <v>29.029223000000002</v>
      </c>
      <c r="U64" s="1">
        <v>220.60551799999999</v>
      </c>
      <c r="V64" s="1">
        <v>106.375</v>
      </c>
    </row>
    <row r="65" spans="1:22">
      <c r="A65" s="1">
        <v>6.3</v>
      </c>
      <c r="B65" s="1">
        <v>6</v>
      </c>
      <c r="C65" s="1">
        <v>5</v>
      </c>
      <c r="D65" s="1">
        <v>4.4000000000000004</v>
      </c>
      <c r="E65" s="1">
        <v>343.1</v>
      </c>
      <c r="F65" s="1">
        <v>348.2</v>
      </c>
      <c r="G65" s="1">
        <v>352</v>
      </c>
      <c r="H65" s="1">
        <v>1560</v>
      </c>
      <c r="I65" s="1">
        <v>0.3</v>
      </c>
      <c r="J65" s="1">
        <f t="shared" si="4"/>
        <v>4.7</v>
      </c>
      <c r="K65" s="1">
        <f t="shared" si="5"/>
        <v>4.1000000000000005</v>
      </c>
      <c r="L65" s="1">
        <f t="shared" si="6"/>
        <v>347.9</v>
      </c>
      <c r="M65" s="1">
        <f t="shared" si="7"/>
        <v>351.7</v>
      </c>
      <c r="N65" s="1">
        <v>6.3</v>
      </c>
      <c r="O65" s="1">
        <v>0</v>
      </c>
      <c r="P65" s="1">
        <v>454.06890299999998</v>
      </c>
      <c r="Q65" s="1">
        <v>1562.255568</v>
      </c>
      <c r="R65" s="1">
        <v>1</v>
      </c>
      <c r="S65" s="1">
        <v>66467.634821</v>
      </c>
      <c r="T65" s="1">
        <v>28.783546999999999</v>
      </c>
      <c r="U65" s="1">
        <v>220.634187</v>
      </c>
      <c r="V65" s="1">
        <v>106.375</v>
      </c>
    </row>
    <row r="66" spans="1:22">
      <c r="A66" s="1">
        <v>6.4</v>
      </c>
      <c r="B66" s="1">
        <v>4.8</v>
      </c>
      <c r="C66" s="1">
        <v>3.4</v>
      </c>
      <c r="D66" s="1">
        <v>2.9</v>
      </c>
      <c r="E66" s="1">
        <v>318.39999999999998</v>
      </c>
      <c r="F66" s="1">
        <v>324.2</v>
      </c>
      <c r="G66" s="1">
        <v>323</v>
      </c>
      <c r="H66" s="1">
        <v>1563</v>
      </c>
      <c r="I66" s="1">
        <v>0.3</v>
      </c>
      <c r="J66" s="1">
        <f t="shared" si="4"/>
        <v>3.1</v>
      </c>
      <c r="K66" s="1">
        <f t="shared" si="5"/>
        <v>2.6</v>
      </c>
      <c r="L66" s="1">
        <f t="shared" si="6"/>
        <v>323.89999999999998</v>
      </c>
      <c r="M66" s="1">
        <f t="shared" si="7"/>
        <v>322.7</v>
      </c>
      <c r="N66" s="1">
        <v>6.4</v>
      </c>
      <c r="O66" s="1">
        <v>0</v>
      </c>
      <c r="P66" s="1">
        <v>450.34257000000002</v>
      </c>
      <c r="Q66" s="1">
        <v>1566.972947</v>
      </c>
      <c r="R66" s="1">
        <v>1</v>
      </c>
      <c r="S66" s="1">
        <v>65800.862580000001</v>
      </c>
      <c r="T66" s="1">
        <v>28.876508000000001</v>
      </c>
      <c r="U66" s="1">
        <v>223.156676</v>
      </c>
      <c r="V66" s="1">
        <v>106.422971</v>
      </c>
    </row>
    <row r="67" spans="1:22">
      <c r="A67" s="1">
        <v>6.5</v>
      </c>
      <c r="B67" s="1">
        <v>3.8</v>
      </c>
      <c r="C67" s="1">
        <v>2.7</v>
      </c>
      <c r="D67" s="1">
        <v>1.8</v>
      </c>
      <c r="E67" s="1">
        <v>327.5</v>
      </c>
      <c r="F67" s="1">
        <v>333.3</v>
      </c>
      <c r="G67" s="1">
        <v>327.9</v>
      </c>
      <c r="H67" s="1">
        <v>1571</v>
      </c>
      <c r="I67" s="1">
        <v>0.2</v>
      </c>
      <c r="J67" s="1">
        <f t="shared" si="4"/>
        <v>2.5</v>
      </c>
      <c r="K67" s="1">
        <f t="shared" si="5"/>
        <v>1.6</v>
      </c>
      <c r="L67" s="1">
        <f t="shared" si="6"/>
        <v>333.1</v>
      </c>
      <c r="M67" s="1">
        <f t="shared" si="7"/>
        <v>327.7</v>
      </c>
      <c r="N67" s="1">
        <v>6.5</v>
      </c>
      <c r="O67" s="1">
        <v>0</v>
      </c>
      <c r="P67" s="1">
        <v>443.26788499999998</v>
      </c>
      <c r="Q67" s="1">
        <v>1571.9991560000001</v>
      </c>
      <c r="R67" s="1">
        <v>1</v>
      </c>
      <c r="S67" s="1">
        <v>65557.156063999995</v>
      </c>
      <c r="T67" s="1">
        <v>29.171303000000002</v>
      </c>
      <c r="U67" s="1">
        <v>225.06478799999999</v>
      </c>
      <c r="V67" s="1">
        <v>106.488079</v>
      </c>
    </row>
    <row r="68" spans="1:22">
      <c r="A68" s="1">
        <v>6.6</v>
      </c>
      <c r="B68" s="1">
        <v>3.2</v>
      </c>
      <c r="C68" s="1">
        <v>1.9</v>
      </c>
      <c r="D68" s="1">
        <v>1.2</v>
      </c>
      <c r="E68" s="1">
        <v>328</v>
      </c>
      <c r="F68" s="1">
        <v>329.2</v>
      </c>
      <c r="G68" s="1">
        <v>328.6</v>
      </c>
      <c r="H68" s="1">
        <v>1577</v>
      </c>
      <c r="I68" s="1">
        <v>0.2</v>
      </c>
      <c r="J68" s="1">
        <f t="shared" si="4"/>
        <v>1.7</v>
      </c>
      <c r="K68" s="1">
        <f t="shared" si="5"/>
        <v>1</v>
      </c>
      <c r="L68" s="1">
        <f t="shared" si="6"/>
        <v>329</v>
      </c>
      <c r="M68" s="1">
        <f t="shared" si="7"/>
        <v>328.40000000000003</v>
      </c>
      <c r="N68" s="1">
        <v>6.6</v>
      </c>
      <c r="O68" s="1">
        <v>0</v>
      </c>
      <c r="P68" s="1">
        <v>434.826663</v>
      </c>
      <c r="Q68" s="1">
        <v>1577.441028</v>
      </c>
      <c r="R68" s="1">
        <v>1</v>
      </c>
      <c r="S68" s="1">
        <v>65558.550967999996</v>
      </c>
      <c r="T68" s="1">
        <v>29.238679000000001</v>
      </c>
      <c r="U68" s="1">
        <v>224.20471800000001</v>
      </c>
      <c r="V68" s="1">
        <v>106.5</v>
      </c>
    </row>
    <row r="69" spans="1:22">
      <c r="A69" s="1">
        <v>6.7</v>
      </c>
      <c r="B69" s="1">
        <v>2.2000000000000002</v>
      </c>
      <c r="C69" s="1">
        <v>0.8</v>
      </c>
      <c r="D69" s="1">
        <v>0.4</v>
      </c>
      <c r="E69" s="1">
        <v>310.2</v>
      </c>
      <c r="F69" s="1">
        <v>315.89999999999998</v>
      </c>
      <c r="G69" s="1">
        <v>323.89999999999998</v>
      </c>
      <c r="H69" s="1">
        <v>1583</v>
      </c>
      <c r="I69" s="1">
        <v>0.1</v>
      </c>
      <c r="J69" s="1">
        <f t="shared" si="4"/>
        <v>0.70000000000000007</v>
      </c>
      <c r="K69" s="1">
        <f t="shared" si="5"/>
        <v>0.30000000000000004</v>
      </c>
      <c r="L69" s="1">
        <f t="shared" si="6"/>
        <v>315.79999999999995</v>
      </c>
      <c r="M69" s="1">
        <f t="shared" si="7"/>
        <v>323.79999999999995</v>
      </c>
      <c r="N69" s="1">
        <v>6.7</v>
      </c>
      <c r="O69" s="1">
        <v>0</v>
      </c>
      <c r="P69" s="1">
        <v>427.777109</v>
      </c>
      <c r="Q69" s="1">
        <v>1582.2178919999999</v>
      </c>
      <c r="R69" s="1">
        <v>1</v>
      </c>
      <c r="S69" s="1">
        <v>65572.277872000006</v>
      </c>
      <c r="T69" s="1">
        <v>29.464737</v>
      </c>
      <c r="U69" s="1">
        <v>228.59420499999999</v>
      </c>
      <c r="V69" s="1">
        <v>106.55582800000001</v>
      </c>
    </row>
    <row r="70" spans="1:22">
      <c r="A70" s="1">
        <v>6.8</v>
      </c>
      <c r="B70" s="1">
        <v>1.8</v>
      </c>
      <c r="C70" s="1">
        <v>0.2</v>
      </c>
      <c r="D70" s="1">
        <v>-0.2</v>
      </c>
      <c r="E70" s="1">
        <v>301.89999999999998</v>
      </c>
      <c r="F70" s="1">
        <v>307.39999999999998</v>
      </c>
      <c r="G70" s="1">
        <v>308.10000000000002</v>
      </c>
      <c r="H70" s="1">
        <v>1589</v>
      </c>
      <c r="I70" s="1">
        <v>0.1</v>
      </c>
      <c r="J70" s="1">
        <f t="shared" si="4"/>
        <v>0.1</v>
      </c>
      <c r="K70" s="1">
        <f t="shared" si="5"/>
        <v>-0.30000000000000004</v>
      </c>
      <c r="L70" s="1">
        <f t="shared" si="6"/>
        <v>307.29999999999995</v>
      </c>
      <c r="M70" s="1">
        <f t="shared" si="7"/>
        <v>308</v>
      </c>
      <c r="N70" s="1">
        <v>6.8</v>
      </c>
      <c r="O70" s="1">
        <v>0</v>
      </c>
      <c r="P70" s="1">
        <v>422.08430499999997</v>
      </c>
      <c r="Q70" s="1">
        <v>1587.5099439999999</v>
      </c>
      <c r="R70" s="1">
        <v>1</v>
      </c>
      <c r="S70" s="1">
        <v>65584</v>
      </c>
      <c r="T70" s="1">
        <v>29.454364000000002</v>
      </c>
      <c r="U70" s="1">
        <v>237.05162100000001</v>
      </c>
      <c r="V70" s="1">
        <v>106.5625</v>
      </c>
    </row>
    <row r="71" spans="1:22">
      <c r="A71" s="1">
        <v>6.9</v>
      </c>
      <c r="B71" s="1">
        <v>1.5</v>
      </c>
      <c r="C71" s="1">
        <v>0.2</v>
      </c>
      <c r="D71" s="1">
        <v>-0.5</v>
      </c>
      <c r="E71" s="1">
        <v>308.3</v>
      </c>
      <c r="F71" s="1">
        <v>314.8</v>
      </c>
      <c r="G71" s="1">
        <v>313.5</v>
      </c>
      <c r="H71" s="1">
        <v>1592</v>
      </c>
      <c r="I71" s="1">
        <v>0.1</v>
      </c>
      <c r="J71" s="1">
        <f t="shared" si="4"/>
        <v>0.1</v>
      </c>
      <c r="K71" s="1">
        <f t="shared" si="5"/>
        <v>-0.6</v>
      </c>
      <c r="L71" s="1">
        <f t="shared" si="6"/>
        <v>314.7</v>
      </c>
      <c r="M71" s="1">
        <f t="shared" si="7"/>
        <v>313.39999999999998</v>
      </c>
      <c r="N71" s="1">
        <v>6.9</v>
      </c>
      <c r="O71" s="1">
        <v>0</v>
      </c>
      <c r="P71" s="1">
        <v>417.484217</v>
      </c>
      <c r="Q71" s="1">
        <v>1591.4650160000001</v>
      </c>
      <c r="R71" s="1">
        <v>1</v>
      </c>
      <c r="S71" s="1">
        <v>65560.737217999995</v>
      </c>
      <c r="T71" s="1">
        <v>29.193259999999999</v>
      </c>
      <c r="U71" s="1">
        <v>241.56740500000001</v>
      </c>
      <c r="V71" s="1">
        <v>106.441911</v>
      </c>
    </row>
    <row r="72" spans="1:22">
      <c r="A72" s="1">
        <v>7</v>
      </c>
      <c r="B72" s="1">
        <v>0.9</v>
      </c>
      <c r="C72" s="1">
        <v>-0.5</v>
      </c>
      <c r="D72" s="1">
        <v>-0.8</v>
      </c>
      <c r="E72" s="1">
        <v>305.60000000000002</v>
      </c>
      <c r="F72" s="1">
        <v>309.60000000000002</v>
      </c>
      <c r="G72" s="1">
        <v>313.89999999999998</v>
      </c>
      <c r="H72" s="1">
        <v>1592</v>
      </c>
      <c r="I72" s="1">
        <v>0.1</v>
      </c>
      <c r="J72" s="1">
        <f t="shared" si="4"/>
        <v>-0.6</v>
      </c>
      <c r="K72" s="1">
        <f t="shared" si="5"/>
        <v>-0.9</v>
      </c>
      <c r="L72" s="1">
        <f t="shared" si="6"/>
        <v>309.5</v>
      </c>
      <c r="M72" s="1">
        <f t="shared" si="7"/>
        <v>313.79999999999995</v>
      </c>
      <c r="N72" s="1">
        <v>7</v>
      </c>
      <c r="O72" s="1">
        <v>0</v>
      </c>
      <c r="P72" s="1">
        <v>413.50227599999999</v>
      </c>
      <c r="Q72" s="1">
        <v>1596.367571</v>
      </c>
      <c r="R72" s="1">
        <v>1</v>
      </c>
      <c r="S72" s="1">
        <v>65509.100652000001</v>
      </c>
      <c r="T72" s="1">
        <v>28.789849</v>
      </c>
      <c r="U72" s="1">
        <v>240.14333600000001</v>
      </c>
      <c r="V72" s="1">
        <v>106.43662399999999</v>
      </c>
    </row>
    <row r="73" spans="1:22">
      <c r="A73" s="1">
        <v>7.1</v>
      </c>
      <c r="B73" s="1">
        <v>0.8</v>
      </c>
      <c r="C73" s="1">
        <v>-0.7</v>
      </c>
      <c r="D73" s="1">
        <v>-1</v>
      </c>
      <c r="E73" s="1">
        <v>293.60000000000002</v>
      </c>
      <c r="F73" s="1">
        <v>298.8</v>
      </c>
      <c r="G73" s="1">
        <v>297.8</v>
      </c>
      <c r="H73" s="1">
        <v>1602</v>
      </c>
      <c r="I73" s="1">
        <v>0.1</v>
      </c>
      <c r="J73" s="1">
        <f t="shared" si="4"/>
        <v>-0.79999999999999993</v>
      </c>
      <c r="K73" s="1">
        <f t="shared" si="5"/>
        <v>-1.1000000000000001</v>
      </c>
      <c r="L73" s="1">
        <f t="shared" si="6"/>
        <v>298.7</v>
      </c>
      <c r="M73" s="1">
        <f t="shared" si="7"/>
        <v>297.7</v>
      </c>
      <c r="N73" s="1">
        <v>7.1</v>
      </c>
      <c r="O73" s="1">
        <v>0</v>
      </c>
      <c r="P73" s="1">
        <v>410.40876200000002</v>
      </c>
      <c r="Q73" s="1">
        <v>1599.7405000000001</v>
      </c>
      <c r="R73" s="1">
        <v>1</v>
      </c>
      <c r="S73" s="1">
        <v>65541.130659999995</v>
      </c>
      <c r="T73" s="1">
        <v>29.090451999999999</v>
      </c>
      <c r="U73" s="1">
        <v>245.947237</v>
      </c>
      <c r="V73" s="1">
        <v>106.37862699999999</v>
      </c>
    </row>
    <row r="74" spans="1:22">
      <c r="A74" s="1">
        <v>7.2</v>
      </c>
      <c r="B74" s="1">
        <v>1</v>
      </c>
      <c r="C74" s="1">
        <v>-0.5</v>
      </c>
      <c r="D74" s="1">
        <v>-1.1000000000000001</v>
      </c>
      <c r="E74" s="1">
        <v>303.8</v>
      </c>
      <c r="F74" s="1">
        <v>309.60000000000002</v>
      </c>
      <c r="G74" s="1">
        <v>307.2</v>
      </c>
      <c r="H74" s="1">
        <v>1611</v>
      </c>
      <c r="I74" s="1">
        <v>0.1</v>
      </c>
      <c r="J74" s="1">
        <f t="shared" si="4"/>
        <v>-0.6</v>
      </c>
      <c r="K74" s="1">
        <f t="shared" si="5"/>
        <v>-1.2000000000000002</v>
      </c>
      <c r="L74" s="1">
        <f t="shared" si="6"/>
        <v>309.5</v>
      </c>
      <c r="M74" s="1">
        <f t="shared" si="7"/>
        <v>307.09999999999997</v>
      </c>
      <c r="N74" s="1">
        <v>7.2</v>
      </c>
      <c r="O74" s="1">
        <v>0</v>
      </c>
      <c r="P74" s="1">
        <v>407.96122500000001</v>
      </c>
      <c r="Q74" s="1">
        <v>1604.609154</v>
      </c>
      <c r="R74" s="1">
        <v>1</v>
      </c>
      <c r="S74" s="1">
        <v>65592.827195999998</v>
      </c>
      <c r="T74" s="1">
        <v>29.506461999999999</v>
      </c>
      <c r="U74" s="1">
        <v>242.18395899999999</v>
      </c>
      <c r="V74" s="1">
        <v>106.45008199999999</v>
      </c>
    </row>
    <row r="75" spans="1:22">
      <c r="A75" s="1">
        <v>7.3</v>
      </c>
      <c r="B75" s="1">
        <v>0.4</v>
      </c>
      <c r="C75" s="1">
        <v>-1.2</v>
      </c>
      <c r="D75" s="1">
        <v>-1.5</v>
      </c>
      <c r="E75" s="1">
        <v>287.2</v>
      </c>
      <c r="F75" s="1">
        <v>296</v>
      </c>
      <c r="G75" s="1">
        <v>303.60000000000002</v>
      </c>
      <c r="H75" s="1">
        <v>1609</v>
      </c>
      <c r="I75" s="1">
        <v>0.1</v>
      </c>
      <c r="J75" s="1">
        <f t="shared" si="4"/>
        <v>-1.3</v>
      </c>
      <c r="K75" s="1">
        <f t="shared" si="5"/>
        <v>-1.6</v>
      </c>
      <c r="L75" s="1">
        <f t="shared" si="6"/>
        <v>295.89999999999998</v>
      </c>
      <c r="M75" s="1">
        <f t="shared" si="7"/>
        <v>303.5</v>
      </c>
      <c r="N75" s="1">
        <v>7.3</v>
      </c>
      <c r="O75" s="1">
        <v>0</v>
      </c>
      <c r="P75" s="1">
        <v>405.61419000000001</v>
      </c>
      <c r="Q75" s="1">
        <v>1607.38581</v>
      </c>
      <c r="R75" s="1">
        <v>1</v>
      </c>
      <c r="S75" s="1">
        <v>65585.700907000006</v>
      </c>
      <c r="T75" s="1">
        <v>29.506644000000001</v>
      </c>
      <c r="U75" s="1">
        <v>237.22837999999999</v>
      </c>
      <c r="V75" s="1">
        <v>106.5625</v>
      </c>
    </row>
    <row r="76" spans="1:22">
      <c r="A76" s="1">
        <v>7.4</v>
      </c>
      <c r="B76" s="1">
        <v>0.2</v>
      </c>
      <c r="C76" s="1">
        <v>-1.3</v>
      </c>
      <c r="D76" s="1">
        <v>-1.6</v>
      </c>
      <c r="E76" s="1">
        <v>299.8</v>
      </c>
      <c r="F76" s="1">
        <v>304.7</v>
      </c>
      <c r="G76" s="1">
        <v>298.7</v>
      </c>
      <c r="H76" s="1">
        <v>1613</v>
      </c>
      <c r="I76" s="1">
        <v>0.1</v>
      </c>
      <c r="J76" s="1">
        <f t="shared" si="4"/>
        <v>-1.4000000000000001</v>
      </c>
      <c r="K76" s="1">
        <f t="shared" si="5"/>
        <v>-1.7000000000000002</v>
      </c>
      <c r="L76" s="1">
        <f t="shared" si="6"/>
        <v>304.59999999999997</v>
      </c>
      <c r="M76" s="1">
        <f t="shared" si="7"/>
        <v>298.59999999999997</v>
      </c>
      <c r="N76" s="1">
        <v>7.4</v>
      </c>
      <c r="O76" s="1">
        <v>0</v>
      </c>
      <c r="P76" s="1">
        <v>404.22030100000001</v>
      </c>
      <c r="Q76" s="1">
        <v>1611.5509750000001</v>
      </c>
      <c r="R76" s="1">
        <v>1</v>
      </c>
      <c r="S76" s="1">
        <v>65598.780142000003</v>
      </c>
      <c r="T76" s="1">
        <v>29.384530000000002</v>
      </c>
      <c r="U76" s="1">
        <v>232.362145</v>
      </c>
      <c r="V76" s="1">
        <v>106.551008</v>
      </c>
    </row>
    <row r="77" spans="1:22">
      <c r="A77" s="1">
        <v>7.5</v>
      </c>
      <c r="B77" s="1">
        <v>0.2</v>
      </c>
      <c r="C77" s="1">
        <v>-1.1000000000000001</v>
      </c>
      <c r="D77" s="1">
        <v>-1.6</v>
      </c>
      <c r="E77" s="1">
        <v>305.7</v>
      </c>
      <c r="F77" s="1">
        <v>308.5</v>
      </c>
      <c r="G77" s="1">
        <v>307.39999999999998</v>
      </c>
      <c r="H77" s="1">
        <v>1614</v>
      </c>
      <c r="I77" s="1">
        <v>0.1</v>
      </c>
      <c r="J77" s="1">
        <f t="shared" si="4"/>
        <v>-1.2000000000000002</v>
      </c>
      <c r="K77" s="1">
        <f t="shared" si="5"/>
        <v>-1.7000000000000002</v>
      </c>
      <c r="L77" s="1">
        <f t="shared" si="6"/>
        <v>308.39999999999998</v>
      </c>
      <c r="M77" s="1">
        <f t="shared" si="7"/>
        <v>307.29999999999995</v>
      </c>
      <c r="N77" s="1">
        <v>7.5</v>
      </c>
      <c r="O77" s="1">
        <v>0</v>
      </c>
      <c r="P77" s="1">
        <v>403.400936</v>
      </c>
      <c r="Q77" s="1">
        <v>1616.2193850000001</v>
      </c>
      <c r="R77" s="1">
        <v>1</v>
      </c>
      <c r="S77" s="1">
        <v>65553.659897999998</v>
      </c>
      <c r="T77" s="1">
        <v>29.314661000000001</v>
      </c>
      <c r="U77" s="1">
        <v>233.689483</v>
      </c>
      <c r="V77" s="1">
        <v>106.5</v>
      </c>
    </row>
    <row r="78" spans="1:22">
      <c r="A78" s="1">
        <v>7.6</v>
      </c>
      <c r="B78" s="1">
        <v>0.3</v>
      </c>
      <c r="C78" s="1">
        <v>-1.4</v>
      </c>
      <c r="D78" s="1">
        <v>-1.8</v>
      </c>
      <c r="E78" s="1">
        <v>285.2</v>
      </c>
      <c r="F78" s="1">
        <v>291.7</v>
      </c>
      <c r="G78" s="1">
        <v>287.7</v>
      </c>
      <c r="H78" s="1">
        <v>1619</v>
      </c>
      <c r="I78" s="1">
        <v>0.1</v>
      </c>
      <c r="J78" s="1">
        <f t="shared" si="4"/>
        <v>-1.5</v>
      </c>
      <c r="K78" s="1">
        <f t="shared" si="5"/>
        <v>-1.9000000000000001</v>
      </c>
      <c r="L78" s="1">
        <f t="shared" si="6"/>
        <v>291.59999999999997</v>
      </c>
      <c r="M78" s="1">
        <f t="shared" si="7"/>
        <v>287.59999999999997</v>
      </c>
      <c r="N78" s="1">
        <v>7.6</v>
      </c>
      <c r="O78" s="1">
        <v>0</v>
      </c>
      <c r="P78" s="1">
        <v>402.12839100000002</v>
      </c>
      <c r="Q78" s="1">
        <v>1618.197334</v>
      </c>
      <c r="R78" s="1">
        <v>1</v>
      </c>
      <c r="S78" s="1">
        <v>65599.710665000006</v>
      </c>
      <c r="T78" s="1">
        <v>29.621608999999999</v>
      </c>
      <c r="U78" s="1">
        <v>245.40823</v>
      </c>
      <c r="V78" s="1">
        <v>106.483824</v>
      </c>
    </row>
    <row r="79" spans="1:22">
      <c r="A79" s="1">
        <v>7.7</v>
      </c>
      <c r="B79" s="1">
        <v>0.4</v>
      </c>
      <c r="C79" s="1">
        <v>-1</v>
      </c>
      <c r="D79" s="1">
        <v>-1.7</v>
      </c>
      <c r="E79" s="1">
        <v>297.2</v>
      </c>
      <c r="F79" s="1">
        <v>303.2</v>
      </c>
      <c r="G79" s="1">
        <v>303.60000000000002</v>
      </c>
      <c r="H79" s="1">
        <v>1619</v>
      </c>
      <c r="I79" s="1">
        <v>0</v>
      </c>
      <c r="J79" s="1">
        <f t="shared" si="4"/>
        <v>-1</v>
      </c>
      <c r="K79" s="1">
        <f t="shared" si="5"/>
        <v>-1.7</v>
      </c>
      <c r="L79" s="1">
        <f t="shared" si="6"/>
        <v>303.2</v>
      </c>
      <c r="M79" s="1">
        <f t="shared" si="7"/>
        <v>303.60000000000002</v>
      </c>
      <c r="N79" s="1">
        <v>7.7</v>
      </c>
      <c r="O79" s="1">
        <v>0</v>
      </c>
      <c r="P79" s="1">
        <v>402.28340300000002</v>
      </c>
      <c r="Q79" s="1">
        <v>1622.2486630000001</v>
      </c>
      <c r="R79" s="1">
        <v>1</v>
      </c>
      <c r="S79" s="1">
        <v>65587.724444000007</v>
      </c>
      <c r="T79" s="1">
        <v>29.466597</v>
      </c>
      <c r="U79" s="1">
        <v>253.388958</v>
      </c>
      <c r="V79" s="1">
        <v>106.4375</v>
      </c>
    </row>
    <row r="80" spans="1:22">
      <c r="A80" s="1">
        <v>7.8</v>
      </c>
      <c r="B80" s="1">
        <v>-0.3</v>
      </c>
      <c r="C80" s="1">
        <v>-1.8</v>
      </c>
      <c r="D80" s="1">
        <v>-2</v>
      </c>
      <c r="E80" s="1">
        <v>281.39999999999998</v>
      </c>
      <c r="F80" s="1">
        <v>288</v>
      </c>
      <c r="G80" s="1">
        <v>297.39999999999998</v>
      </c>
      <c r="H80" s="1">
        <v>1623</v>
      </c>
      <c r="I80" s="1">
        <v>0</v>
      </c>
      <c r="J80" s="1">
        <f t="shared" si="4"/>
        <v>-1.8</v>
      </c>
      <c r="K80" s="1">
        <f t="shared" si="5"/>
        <v>-2</v>
      </c>
      <c r="L80" s="1">
        <f t="shared" si="6"/>
        <v>288</v>
      </c>
      <c r="M80" s="1">
        <f t="shared" si="7"/>
        <v>297.39999999999998</v>
      </c>
      <c r="N80" s="1">
        <v>7.8</v>
      </c>
      <c r="O80" s="1">
        <v>0</v>
      </c>
      <c r="P80" s="1">
        <v>401.80617999999998</v>
      </c>
      <c r="Q80" s="1">
        <v>1624.565987</v>
      </c>
      <c r="R80" s="1">
        <v>1</v>
      </c>
      <c r="S80" s="1">
        <v>65641.528596000004</v>
      </c>
      <c r="T80" s="1">
        <v>29.931180000000001</v>
      </c>
      <c r="U80" s="1">
        <v>242.94386399999999</v>
      </c>
      <c r="V80" s="1">
        <v>106.41555099999999</v>
      </c>
    </row>
    <row r="81" spans="1:22">
      <c r="A81" s="1">
        <v>7.9</v>
      </c>
      <c r="B81" s="1">
        <v>0.2</v>
      </c>
      <c r="C81" s="1">
        <v>-1.1000000000000001</v>
      </c>
      <c r="D81" s="1">
        <v>-2</v>
      </c>
      <c r="E81" s="1">
        <v>301</v>
      </c>
      <c r="F81" s="1">
        <v>305.8</v>
      </c>
      <c r="G81" s="1">
        <v>299.10000000000002</v>
      </c>
      <c r="H81" s="1">
        <v>1630</v>
      </c>
      <c r="I81" s="1">
        <v>0.1</v>
      </c>
      <c r="J81" s="1">
        <f t="shared" si="4"/>
        <v>-1.2000000000000002</v>
      </c>
      <c r="K81" s="1">
        <f t="shared" si="5"/>
        <v>-2.1</v>
      </c>
      <c r="L81" s="1">
        <f t="shared" si="6"/>
        <v>305.7</v>
      </c>
      <c r="M81" s="1">
        <f t="shared" si="7"/>
        <v>299</v>
      </c>
      <c r="N81" s="1">
        <v>7.9</v>
      </c>
      <c r="O81" s="1">
        <v>0</v>
      </c>
      <c r="P81" s="1">
        <v>401.71462000000002</v>
      </c>
      <c r="Q81" s="1">
        <v>1627.888017</v>
      </c>
      <c r="R81" s="1">
        <v>1</v>
      </c>
      <c r="S81" s="1">
        <v>65596.453928999996</v>
      </c>
      <c r="T81" s="1">
        <v>29.875</v>
      </c>
      <c r="U81" s="1">
        <v>237.504673</v>
      </c>
      <c r="V81" s="1">
        <v>106.39955500000001</v>
      </c>
    </row>
    <row r="82" spans="1:22">
      <c r="A82" s="1">
        <v>8</v>
      </c>
      <c r="B82" s="1">
        <v>-0.2</v>
      </c>
      <c r="C82" s="1">
        <v>-1.8</v>
      </c>
      <c r="D82" s="1">
        <v>-2</v>
      </c>
      <c r="E82" s="1">
        <v>299.8</v>
      </c>
      <c r="F82" s="1">
        <v>305.5</v>
      </c>
      <c r="G82" s="1">
        <v>308.10000000000002</v>
      </c>
      <c r="H82" s="1">
        <v>1634</v>
      </c>
      <c r="I82" s="1">
        <v>0.1</v>
      </c>
      <c r="J82" s="1">
        <f t="shared" si="4"/>
        <v>-1.9000000000000001</v>
      </c>
      <c r="K82" s="1">
        <f t="shared" si="5"/>
        <v>-2.1</v>
      </c>
      <c r="L82" s="1">
        <f t="shared" si="6"/>
        <v>305.39999999999998</v>
      </c>
      <c r="M82" s="1">
        <f t="shared" si="7"/>
        <v>308</v>
      </c>
      <c r="N82" s="1">
        <v>8</v>
      </c>
      <c r="O82" s="1">
        <v>0</v>
      </c>
      <c r="P82" s="1">
        <v>401.396638</v>
      </c>
      <c r="Q82" s="1">
        <v>1631.3215700000001</v>
      </c>
      <c r="R82" s="1">
        <v>1</v>
      </c>
      <c r="S82" s="1">
        <v>65672</v>
      </c>
      <c r="T82" s="1">
        <v>29.886485</v>
      </c>
      <c r="U82" s="1">
        <v>238.12915000000001</v>
      </c>
      <c r="V82" s="1">
        <v>106.4375</v>
      </c>
    </row>
    <row r="83" spans="1:22">
      <c r="A83" s="1">
        <v>8.1</v>
      </c>
      <c r="B83" s="1">
        <v>-0.2</v>
      </c>
      <c r="C83" s="1">
        <v>-1.7</v>
      </c>
      <c r="D83" s="1">
        <v>-2</v>
      </c>
      <c r="E83" s="1">
        <v>296.5</v>
      </c>
      <c r="F83" s="1">
        <v>300.3</v>
      </c>
      <c r="G83" s="1">
        <v>295.10000000000002</v>
      </c>
      <c r="H83" s="1">
        <v>1637</v>
      </c>
      <c r="I83" s="1">
        <v>0.1</v>
      </c>
      <c r="J83" s="1">
        <f t="shared" si="4"/>
        <v>-1.8</v>
      </c>
      <c r="K83" s="1">
        <f t="shared" si="5"/>
        <v>-2.1</v>
      </c>
      <c r="L83" s="1">
        <f t="shared" si="6"/>
        <v>300.2</v>
      </c>
      <c r="M83" s="1">
        <f t="shared" si="7"/>
        <v>295</v>
      </c>
      <c r="N83" s="1">
        <v>8.1</v>
      </c>
      <c r="O83" s="1">
        <v>0</v>
      </c>
      <c r="P83" s="1">
        <v>401.148685</v>
      </c>
      <c r="Q83" s="1">
        <v>1633.5665839999999</v>
      </c>
      <c r="R83" s="1">
        <v>1</v>
      </c>
      <c r="S83" s="1">
        <v>65672</v>
      </c>
      <c r="T83" s="1">
        <v>29.951578999999999</v>
      </c>
      <c r="U83" s="1">
        <v>254.02473599999999</v>
      </c>
      <c r="V83" s="1">
        <v>106.4375</v>
      </c>
    </row>
    <row r="84" spans="1:22">
      <c r="A84" s="1">
        <v>8.1999999999999993</v>
      </c>
      <c r="B84" s="1">
        <v>-0.3</v>
      </c>
      <c r="C84" s="1">
        <v>-2</v>
      </c>
      <c r="D84" s="1">
        <v>-2</v>
      </c>
      <c r="E84" s="1">
        <v>305.2</v>
      </c>
      <c r="F84" s="1">
        <v>309</v>
      </c>
      <c r="G84" s="1">
        <v>306.5</v>
      </c>
      <c r="H84" s="1">
        <v>1638</v>
      </c>
      <c r="I84" s="1">
        <v>0.1</v>
      </c>
      <c r="J84" s="1">
        <f t="shared" si="4"/>
        <v>-2.1</v>
      </c>
      <c r="K84" s="1">
        <f t="shared" si="5"/>
        <v>-2.1</v>
      </c>
      <c r="L84" s="1">
        <f t="shared" si="6"/>
        <v>308.89999999999998</v>
      </c>
      <c r="M84" s="1">
        <f t="shared" si="7"/>
        <v>306.39999999999998</v>
      </c>
      <c r="N84" s="1">
        <v>8.1999999999999993</v>
      </c>
      <c r="O84" s="1">
        <v>0</v>
      </c>
      <c r="P84" s="1">
        <v>401.89164799999998</v>
      </c>
      <c r="Q84" s="1">
        <v>1636.674659</v>
      </c>
      <c r="R84" s="1">
        <v>1</v>
      </c>
      <c r="S84" s="1">
        <v>65659.214537000007</v>
      </c>
      <c r="T84" s="1">
        <v>29.933409000000001</v>
      </c>
      <c r="U84" s="1">
        <v>250.786135</v>
      </c>
      <c r="V84" s="1">
        <v>106.469876</v>
      </c>
    </row>
    <row r="85" spans="1:22">
      <c r="A85" s="1">
        <v>8.3000000000000007</v>
      </c>
      <c r="B85" s="1">
        <v>-0.3</v>
      </c>
      <c r="C85" s="1">
        <v>-2</v>
      </c>
      <c r="D85" s="1">
        <v>-2.1</v>
      </c>
      <c r="E85" s="1">
        <v>294.5</v>
      </c>
      <c r="F85" s="1">
        <v>298.5</v>
      </c>
      <c r="G85" s="1">
        <v>294.39999999999998</v>
      </c>
      <c r="H85" s="1">
        <v>1640</v>
      </c>
      <c r="I85" s="1">
        <v>0</v>
      </c>
      <c r="J85" s="1">
        <f t="shared" si="4"/>
        <v>-2</v>
      </c>
      <c r="K85" s="1">
        <f t="shared" si="5"/>
        <v>-2.1</v>
      </c>
      <c r="L85" s="1">
        <f t="shared" si="6"/>
        <v>298.5</v>
      </c>
      <c r="M85" s="1">
        <f t="shared" si="7"/>
        <v>294.39999999999998</v>
      </c>
      <c r="N85" s="1">
        <v>8.3000000000000007</v>
      </c>
      <c r="O85" s="1">
        <v>0</v>
      </c>
      <c r="P85" s="1">
        <v>401.57488799999999</v>
      </c>
      <c r="Q85" s="1">
        <v>1638.3397319999999</v>
      </c>
      <c r="R85" s="1">
        <v>1</v>
      </c>
      <c r="S85" s="1">
        <v>65638.657141999996</v>
      </c>
      <c r="T85" s="1">
        <v>29.883593999999999</v>
      </c>
      <c r="U85" s="1">
        <v>242.39687499999999</v>
      </c>
      <c r="V85" s="1">
        <v>106.465014</v>
      </c>
    </row>
    <row r="86" spans="1:22">
      <c r="A86" s="1">
        <v>8.4</v>
      </c>
      <c r="B86" s="1">
        <v>-0.2</v>
      </c>
      <c r="C86" s="1">
        <v>-2</v>
      </c>
      <c r="D86" s="1">
        <v>-2.1</v>
      </c>
      <c r="E86" s="1">
        <v>304.60000000000002</v>
      </c>
      <c r="F86" s="1">
        <v>308.89999999999998</v>
      </c>
      <c r="G86" s="1">
        <v>307.3</v>
      </c>
      <c r="H86" s="1">
        <v>1642</v>
      </c>
      <c r="I86" s="1">
        <v>0</v>
      </c>
      <c r="J86" s="1">
        <f t="shared" si="4"/>
        <v>-2</v>
      </c>
      <c r="K86" s="1">
        <f t="shared" si="5"/>
        <v>-2.1</v>
      </c>
      <c r="L86" s="1">
        <f t="shared" si="6"/>
        <v>308.89999999999998</v>
      </c>
      <c r="M86" s="1">
        <f t="shared" si="7"/>
        <v>307.3</v>
      </c>
      <c r="N86" s="1">
        <v>8.4</v>
      </c>
      <c r="O86" s="1">
        <v>0</v>
      </c>
      <c r="P86" s="1">
        <v>401.11578700000001</v>
      </c>
      <c r="Q86" s="1">
        <v>1641.3688770000001</v>
      </c>
      <c r="R86" s="1">
        <v>1</v>
      </c>
      <c r="S86" s="1">
        <v>65663.737527000005</v>
      </c>
      <c r="T86" s="1">
        <v>30.101433</v>
      </c>
      <c r="U86" s="1">
        <v>244.34438299999999</v>
      </c>
      <c r="V86" s="1">
        <v>106.4375</v>
      </c>
    </row>
    <row r="87" spans="1:22">
      <c r="A87" s="1">
        <v>8.5</v>
      </c>
      <c r="B87" s="1">
        <v>-0.4</v>
      </c>
      <c r="C87" s="1">
        <v>-2</v>
      </c>
      <c r="D87" s="1">
        <v>-2.2000000000000002</v>
      </c>
      <c r="E87" s="1">
        <v>290.7</v>
      </c>
      <c r="F87" s="1">
        <v>297.2</v>
      </c>
      <c r="G87" s="1">
        <v>292.89999999999998</v>
      </c>
      <c r="H87" s="1">
        <v>1647</v>
      </c>
      <c r="I87" s="1">
        <v>0</v>
      </c>
      <c r="J87" s="1">
        <f t="shared" si="4"/>
        <v>-2</v>
      </c>
      <c r="K87" s="1">
        <f t="shared" si="5"/>
        <v>-2.2000000000000002</v>
      </c>
      <c r="L87" s="1">
        <f t="shared" si="6"/>
        <v>297.2</v>
      </c>
      <c r="M87" s="1">
        <f t="shared" si="7"/>
        <v>292.89999999999998</v>
      </c>
      <c r="N87" s="1">
        <v>8.5</v>
      </c>
      <c r="O87" s="1">
        <v>0</v>
      </c>
      <c r="P87" s="1">
        <v>402.05748999999997</v>
      </c>
      <c r="Q87" s="1">
        <v>1643.940981</v>
      </c>
      <c r="R87" s="1">
        <v>1</v>
      </c>
      <c r="S87" s="1">
        <v>65688.766285999998</v>
      </c>
      <c r="T87" s="1">
        <v>30.133492</v>
      </c>
      <c r="U87" s="1">
        <v>255.587975</v>
      </c>
      <c r="V87" s="1">
        <v>106.4375</v>
      </c>
    </row>
    <row r="88" spans="1:22">
      <c r="A88" s="1">
        <v>8.6</v>
      </c>
      <c r="B88" s="1">
        <v>-0.4</v>
      </c>
      <c r="C88" s="1">
        <v>-1.7</v>
      </c>
      <c r="D88" s="1">
        <v>-2.1</v>
      </c>
      <c r="E88" s="1">
        <v>302.89999999999998</v>
      </c>
      <c r="F88" s="1">
        <v>306.60000000000002</v>
      </c>
      <c r="G88" s="1">
        <v>307.8</v>
      </c>
      <c r="H88" s="1">
        <v>1650</v>
      </c>
      <c r="I88" s="1">
        <v>0.1</v>
      </c>
      <c r="J88" s="1">
        <f t="shared" si="4"/>
        <v>-1.8</v>
      </c>
      <c r="K88" s="1">
        <f t="shared" si="5"/>
        <v>-2.2000000000000002</v>
      </c>
      <c r="L88" s="1">
        <f t="shared" si="6"/>
        <v>306.5</v>
      </c>
      <c r="M88" s="1">
        <f t="shared" si="7"/>
        <v>307.7</v>
      </c>
      <c r="N88" s="1">
        <v>8.6</v>
      </c>
      <c r="O88" s="1">
        <v>0</v>
      </c>
      <c r="P88" s="1">
        <v>402.16716500000001</v>
      </c>
      <c r="Q88" s="1">
        <v>1645.9766729999999</v>
      </c>
      <c r="R88" s="1">
        <v>1</v>
      </c>
      <c r="S88" s="1">
        <v>65717.397184000001</v>
      </c>
      <c r="T88" s="1">
        <v>30.221232000000001</v>
      </c>
      <c r="U88" s="1">
        <v>251.525845</v>
      </c>
      <c r="V88" s="1">
        <v>106.4375</v>
      </c>
    </row>
    <row r="89" spans="1:22">
      <c r="A89" s="1">
        <v>8.6999999999999993</v>
      </c>
      <c r="B89" s="1">
        <v>-0.2</v>
      </c>
      <c r="C89" s="1">
        <v>-1.9</v>
      </c>
      <c r="D89" s="1">
        <v>-2.2000000000000002</v>
      </c>
      <c r="E89" s="1">
        <v>292.89999999999998</v>
      </c>
      <c r="F89" s="1">
        <v>297.89999999999998</v>
      </c>
      <c r="G89" s="1">
        <v>291.5</v>
      </c>
      <c r="H89" s="1">
        <v>1646</v>
      </c>
      <c r="I89" s="1">
        <v>0</v>
      </c>
      <c r="J89" s="1">
        <f t="shared" si="4"/>
        <v>-1.9</v>
      </c>
      <c r="K89" s="1">
        <f t="shared" si="5"/>
        <v>-2.2000000000000002</v>
      </c>
      <c r="L89" s="1">
        <f t="shared" si="6"/>
        <v>297.89999999999998</v>
      </c>
      <c r="M89" s="1">
        <f t="shared" si="7"/>
        <v>291.5</v>
      </c>
      <c r="N89" s="1">
        <v>8.6999999999999993</v>
      </c>
      <c r="O89" s="1">
        <v>0</v>
      </c>
      <c r="P89" s="1">
        <v>401.90148399999998</v>
      </c>
      <c r="Q89" s="1">
        <v>1648.7584870000001</v>
      </c>
      <c r="R89" s="1">
        <v>1</v>
      </c>
      <c r="S89" s="1">
        <v>65709.966576000006</v>
      </c>
      <c r="T89" s="1">
        <v>30.174790999999999</v>
      </c>
      <c r="U89" s="1">
        <v>245.83051900000001</v>
      </c>
      <c r="V89" s="1">
        <v>106.482917</v>
      </c>
    </row>
    <row r="90" spans="1:22">
      <c r="A90" s="1">
        <v>8.8000000000000007</v>
      </c>
      <c r="B90" s="1">
        <v>-0.2</v>
      </c>
      <c r="C90" s="1">
        <v>-1.9</v>
      </c>
      <c r="D90" s="1">
        <v>-2.1</v>
      </c>
      <c r="E90" s="1">
        <v>305.2</v>
      </c>
      <c r="F90" s="1">
        <v>308.5</v>
      </c>
      <c r="G90" s="1">
        <v>307.2</v>
      </c>
      <c r="H90" s="1">
        <v>1651</v>
      </c>
      <c r="I90" s="1">
        <v>0</v>
      </c>
      <c r="J90" s="1">
        <f t="shared" si="4"/>
        <v>-1.9</v>
      </c>
      <c r="K90" s="1">
        <f t="shared" si="5"/>
        <v>-2.1</v>
      </c>
      <c r="L90" s="1">
        <f t="shared" si="6"/>
        <v>308.5</v>
      </c>
      <c r="M90" s="1">
        <f t="shared" si="7"/>
        <v>307.2</v>
      </c>
      <c r="N90" s="1">
        <v>8.8000000000000007</v>
      </c>
      <c r="O90" s="1">
        <v>0</v>
      </c>
      <c r="P90" s="1">
        <v>402.29196100000001</v>
      </c>
      <c r="Q90" s="1">
        <v>1650.329162</v>
      </c>
      <c r="R90" s="1">
        <v>1</v>
      </c>
      <c r="S90" s="1">
        <v>65710.476597999994</v>
      </c>
      <c r="T90" s="1">
        <v>30.275299</v>
      </c>
      <c r="U90" s="1">
        <v>248.82616999999999</v>
      </c>
      <c r="V90" s="1">
        <v>106.404405</v>
      </c>
    </row>
    <row r="91" spans="1:22">
      <c r="A91" s="1">
        <v>8.9</v>
      </c>
      <c r="B91" s="1">
        <v>-0.5</v>
      </c>
      <c r="C91" s="1">
        <v>-2.2000000000000002</v>
      </c>
      <c r="D91" s="1">
        <v>-2.2999999999999998</v>
      </c>
      <c r="E91" s="1">
        <v>292.3</v>
      </c>
      <c r="F91" s="1">
        <v>297.89999999999998</v>
      </c>
      <c r="G91" s="1">
        <v>294.89999999999998</v>
      </c>
      <c r="H91" s="1">
        <v>1654</v>
      </c>
      <c r="I91" s="1">
        <v>0.1</v>
      </c>
      <c r="J91" s="1">
        <f t="shared" si="4"/>
        <v>-2.3000000000000003</v>
      </c>
      <c r="K91" s="1">
        <f t="shared" si="5"/>
        <v>-2.4</v>
      </c>
      <c r="L91" s="1">
        <f t="shared" si="6"/>
        <v>297.79999999999995</v>
      </c>
      <c r="M91" s="1">
        <f t="shared" si="7"/>
        <v>294.79999999999995</v>
      </c>
      <c r="N91" s="1">
        <v>8.9</v>
      </c>
      <c r="O91" s="1">
        <v>0</v>
      </c>
      <c r="P91" s="1">
        <v>402.35280499999999</v>
      </c>
      <c r="Q91" s="1">
        <v>1652.3576579999999</v>
      </c>
      <c r="R91" s="1">
        <v>1</v>
      </c>
      <c r="S91" s="1">
        <v>65689.893935999993</v>
      </c>
      <c r="T91" s="1">
        <v>30.125</v>
      </c>
      <c r="U91" s="1">
        <v>251.72857500000001</v>
      </c>
      <c r="V91" s="1">
        <v>106.375</v>
      </c>
    </row>
    <row r="92" spans="1:22">
      <c r="A92" s="1">
        <v>9</v>
      </c>
      <c r="B92" s="1">
        <v>-0.4</v>
      </c>
      <c r="C92" s="1">
        <v>-2.1</v>
      </c>
      <c r="D92" s="1">
        <v>-2.2999999999999998</v>
      </c>
      <c r="E92" s="1">
        <v>306.39999999999998</v>
      </c>
      <c r="F92" s="1">
        <v>309.89999999999998</v>
      </c>
      <c r="G92" s="1">
        <v>307.39999999999998</v>
      </c>
      <c r="H92" s="1">
        <v>1654</v>
      </c>
      <c r="I92" s="1">
        <v>0</v>
      </c>
      <c r="J92" s="1">
        <f t="shared" si="4"/>
        <v>-2.1</v>
      </c>
      <c r="K92" s="1">
        <f t="shared" si="5"/>
        <v>-2.2999999999999998</v>
      </c>
      <c r="L92" s="1">
        <f t="shared" si="6"/>
        <v>309.89999999999998</v>
      </c>
      <c r="M92" s="1">
        <f t="shared" si="7"/>
        <v>307.39999999999998</v>
      </c>
      <c r="N92" s="1">
        <v>9</v>
      </c>
      <c r="O92" s="1">
        <v>0</v>
      </c>
      <c r="P92" s="1">
        <v>402.00246199999998</v>
      </c>
      <c r="Q92" s="1">
        <v>1654.735228</v>
      </c>
      <c r="R92" s="1">
        <v>1</v>
      </c>
      <c r="S92" s="1">
        <v>65670.841182000004</v>
      </c>
      <c r="T92" s="1">
        <v>30.199014999999999</v>
      </c>
      <c r="U92" s="1">
        <v>245.986661</v>
      </c>
      <c r="V92" s="1">
        <v>106.428121</v>
      </c>
    </row>
    <row r="93" spans="1:22">
      <c r="A93" s="1">
        <v>9.1</v>
      </c>
      <c r="B93" s="1">
        <v>-0.3</v>
      </c>
      <c r="C93" s="1">
        <v>-2.1</v>
      </c>
      <c r="D93" s="1">
        <v>-2.2999999999999998</v>
      </c>
      <c r="E93" s="1">
        <v>294.60000000000002</v>
      </c>
      <c r="F93" s="1">
        <v>299</v>
      </c>
      <c r="G93" s="1">
        <v>295.5</v>
      </c>
      <c r="H93" s="1">
        <v>1659</v>
      </c>
      <c r="I93" s="1">
        <v>0</v>
      </c>
      <c r="J93" s="1">
        <f t="shared" si="4"/>
        <v>-2.1</v>
      </c>
      <c r="K93" s="1">
        <f t="shared" si="5"/>
        <v>-2.2999999999999998</v>
      </c>
      <c r="L93" s="1">
        <f t="shared" si="6"/>
        <v>299</v>
      </c>
      <c r="M93" s="1">
        <f t="shared" si="7"/>
        <v>295.5</v>
      </c>
      <c r="N93" s="1">
        <v>9.1</v>
      </c>
      <c r="O93" s="1">
        <v>0</v>
      </c>
      <c r="P93" s="1">
        <v>402.592311</v>
      </c>
      <c r="Q93" s="1">
        <v>1655.978208</v>
      </c>
      <c r="R93" s="1">
        <v>1</v>
      </c>
      <c r="S93" s="1">
        <v>65648</v>
      </c>
      <c r="T93" s="1">
        <v>30.010895999999999</v>
      </c>
      <c r="U93" s="1">
        <v>247.55729500000001</v>
      </c>
      <c r="V93" s="1">
        <v>106.4375</v>
      </c>
    </row>
    <row r="94" spans="1:22">
      <c r="A94" s="1">
        <v>9.1999999999999993</v>
      </c>
      <c r="B94" s="1">
        <v>-0.4</v>
      </c>
      <c r="C94" s="1">
        <v>-2.2000000000000002</v>
      </c>
      <c r="D94" s="1">
        <v>-2.2999999999999998</v>
      </c>
      <c r="E94" s="1">
        <v>306.7</v>
      </c>
      <c r="F94" s="1">
        <v>311</v>
      </c>
      <c r="G94" s="1">
        <v>308.60000000000002</v>
      </c>
      <c r="H94" s="1">
        <v>1660</v>
      </c>
      <c r="I94" s="1">
        <v>0.1</v>
      </c>
      <c r="J94" s="1">
        <f t="shared" si="4"/>
        <v>-2.3000000000000003</v>
      </c>
      <c r="K94" s="1">
        <f t="shared" si="5"/>
        <v>-2.4</v>
      </c>
      <c r="L94" s="1">
        <f t="shared" si="6"/>
        <v>310.89999999999998</v>
      </c>
      <c r="M94" s="1">
        <f t="shared" si="7"/>
        <v>308.5</v>
      </c>
      <c r="N94" s="1">
        <v>9.1999999999999993</v>
      </c>
      <c r="O94" s="1">
        <v>0</v>
      </c>
      <c r="P94" s="1">
        <v>402.74298599999997</v>
      </c>
      <c r="Q94" s="1">
        <v>1657.9634289999999</v>
      </c>
      <c r="R94" s="1">
        <v>1</v>
      </c>
      <c r="S94" s="1">
        <v>65686.380818000005</v>
      </c>
      <c r="T94" s="1">
        <v>30.089179000000001</v>
      </c>
      <c r="U94" s="1">
        <v>254.255516</v>
      </c>
      <c r="V94" s="1">
        <v>106.4375</v>
      </c>
    </row>
    <row r="95" spans="1:22">
      <c r="A95" s="1">
        <v>9.3000000000000007</v>
      </c>
      <c r="B95" s="1">
        <v>-0.4</v>
      </c>
      <c r="C95" s="1">
        <v>-2</v>
      </c>
      <c r="D95" s="1">
        <v>-2.2999999999999998</v>
      </c>
      <c r="E95" s="1">
        <v>299.39999999999998</v>
      </c>
      <c r="F95" s="1">
        <v>302.60000000000002</v>
      </c>
      <c r="G95" s="1">
        <v>298.60000000000002</v>
      </c>
      <c r="H95" s="1">
        <v>1657</v>
      </c>
      <c r="I95" s="1">
        <v>0</v>
      </c>
      <c r="J95" s="1">
        <f t="shared" si="4"/>
        <v>-2</v>
      </c>
      <c r="K95" s="1">
        <f t="shared" si="5"/>
        <v>-2.2999999999999998</v>
      </c>
      <c r="L95" s="1">
        <f t="shared" si="6"/>
        <v>302.60000000000002</v>
      </c>
      <c r="M95" s="1">
        <f t="shared" si="7"/>
        <v>298.60000000000002</v>
      </c>
      <c r="N95" s="1">
        <v>9.3000000000000007</v>
      </c>
      <c r="O95" s="1">
        <v>0</v>
      </c>
      <c r="P95" s="1">
        <v>402.89758699999999</v>
      </c>
      <c r="Q95" s="1">
        <v>1660.022072</v>
      </c>
      <c r="R95" s="1">
        <v>1</v>
      </c>
      <c r="S95" s="1">
        <v>65704</v>
      </c>
      <c r="T95" s="1">
        <v>30.096637999999999</v>
      </c>
      <c r="U95" s="1">
        <v>245.39170100000001</v>
      </c>
      <c r="V95" s="1">
        <v>106.4375</v>
      </c>
    </row>
    <row r="96" spans="1:22">
      <c r="A96" s="1">
        <v>9.4</v>
      </c>
      <c r="B96" s="1">
        <v>-0.6</v>
      </c>
      <c r="C96" s="1">
        <v>-2.1</v>
      </c>
      <c r="D96" s="1">
        <v>-2.2999999999999998</v>
      </c>
      <c r="E96" s="1">
        <v>301.8</v>
      </c>
      <c r="F96" s="1">
        <v>306.7</v>
      </c>
      <c r="G96" s="1">
        <v>309.3</v>
      </c>
      <c r="H96" s="1">
        <v>1658</v>
      </c>
      <c r="I96" s="1">
        <v>0</v>
      </c>
      <c r="J96" s="1">
        <f t="shared" ref="J96:J159" si="8">C96-$I96</f>
        <v>-2.1</v>
      </c>
      <c r="K96" s="1">
        <f t="shared" ref="K96:K159" si="9">D96-$I96</f>
        <v>-2.2999999999999998</v>
      </c>
      <c r="L96" s="1">
        <f t="shared" ref="L96:L159" si="10">F96-$I96</f>
        <v>306.7</v>
      </c>
      <c r="M96" s="1">
        <f t="shared" ref="M96:M159" si="11">G96-$I96</f>
        <v>309.3</v>
      </c>
      <c r="N96" s="1">
        <v>9.4</v>
      </c>
      <c r="O96" s="1">
        <v>0</v>
      </c>
      <c r="P96" s="1">
        <v>403.42734300000001</v>
      </c>
      <c r="Q96" s="1">
        <v>1660.87986</v>
      </c>
      <c r="R96" s="1">
        <v>1</v>
      </c>
      <c r="S96" s="1">
        <v>65722.233294999998</v>
      </c>
      <c r="T96" s="1">
        <v>30.394877999999999</v>
      </c>
      <c r="U96" s="1">
        <v>244.538883</v>
      </c>
      <c r="V96" s="1">
        <v>106.43639899999999</v>
      </c>
    </row>
    <row r="97" spans="1:22">
      <c r="A97" s="1">
        <v>9.5</v>
      </c>
      <c r="B97" s="1">
        <v>-0.1</v>
      </c>
      <c r="C97" s="1">
        <v>-1.8</v>
      </c>
      <c r="D97" s="1">
        <v>-2.2999999999999998</v>
      </c>
      <c r="E97" s="1">
        <v>304.5</v>
      </c>
      <c r="F97" s="1">
        <v>309.5</v>
      </c>
      <c r="G97" s="1">
        <v>302.10000000000002</v>
      </c>
      <c r="H97" s="1">
        <v>1662</v>
      </c>
      <c r="I97" s="1">
        <v>0</v>
      </c>
      <c r="J97" s="1">
        <f t="shared" si="8"/>
        <v>-1.8</v>
      </c>
      <c r="K97" s="1">
        <f t="shared" si="9"/>
        <v>-2.2999999999999998</v>
      </c>
      <c r="L97" s="1">
        <f t="shared" si="10"/>
        <v>309.5</v>
      </c>
      <c r="M97" s="1">
        <f t="shared" si="11"/>
        <v>302.10000000000002</v>
      </c>
      <c r="N97" s="1">
        <v>9.5</v>
      </c>
      <c r="O97" s="1">
        <v>0</v>
      </c>
      <c r="P97" s="1">
        <v>403.20926100000003</v>
      </c>
      <c r="Q97" s="1">
        <v>1662.81666</v>
      </c>
      <c r="R97" s="1">
        <v>1</v>
      </c>
      <c r="S97" s="1">
        <v>65708.622291000007</v>
      </c>
      <c r="T97" s="1">
        <v>30.197223000000001</v>
      </c>
      <c r="U97" s="1">
        <v>258.014771</v>
      </c>
      <c r="V97" s="1">
        <v>106.37142299999999</v>
      </c>
    </row>
    <row r="98" spans="1:22">
      <c r="A98" s="1">
        <v>9.6</v>
      </c>
      <c r="B98" s="1">
        <v>-0.5</v>
      </c>
      <c r="C98" s="1">
        <v>-2.1</v>
      </c>
      <c r="D98" s="1">
        <v>-2.2999999999999998</v>
      </c>
      <c r="E98" s="1">
        <v>287.10000000000002</v>
      </c>
      <c r="F98" s="1">
        <v>294</v>
      </c>
      <c r="G98" s="1">
        <v>303.10000000000002</v>
      </c>
      <c r="H98" s="1">
        <v>1665</v>
      </c>
      <c r="I98" s="1">
        <v>0</v>
      </c>
      <c r="J98" s="1">
        <f t="shared" si="8"/>
        <v>-2.1</v>
      </c>
      <c r="K98" s="1">
        <f t="shared" si="9"/>
        <v>-2.2999999999999998</v>
      </c>
      <c r="L98" s="1">
        <f t="shared" si="10"/>
        <v>294</v>
      </c>
      <c r="M98" s="1">
        <f t="shared" si="11"/>
        <v>303.10000000000002</v>
      </c>
      <c r="N98" s="1">
        <v>9.6</v>
      </c>
      <c r="O98" s="1">
        <v>0</v>
      </c>
      <c r="P98" s="1">
        <v>403.23123500000003</v>
      </c>
      <c r="Q98" s="1">
        <v>1663.7811730000001</v>
      </c>
      <c r="R98" s="1">
        <v>1</v>
      </c>
      <c r="S98" s="1">
        <v>65744.794068000003</v>
      </c>
      <c r="T98" s="1">
        <v>30.443704</v>
      </c>
      <c r="U98" s="1">
        <v>247.18950799999999</v>
      </c>
      <c r="V98" s="1">
        <v>106.3125</v>
      </c>
    </row>
    <row r="99" spans="1:22">
      <c r="A99" s="1">
        <v>9.6999999999999993</v>
      </c>
      <c r="B99" s="1">
        <v>0</v>
      </c>
      <c r="C99" s="1">
        <v>-1.7</v>
      </c>
      <c r="D99" s="1">
        <v>-2.2000000000000002</v>
      </c>
      <c r="E99" s="1">
        <v>302.60000000000002</v>
      </c>
      <c r="F99" s="1">
        <v>308.60000000000002</v>
      </c>
      <c r="G99" s="1">
        <v>306.89999999999998</v>
      </c>
      <c r="H99" s="1">
        <v>1668</v>
      </c>
      <c r="I99" s="1">
        <v>0</v>
      </c>
      <c r="J99" s="1">
        <f t="shared" si="8"/>
        <v>-1.7</v>
      </c>
      <c r="K99" s="1">
        <f t="shared" si="9"/>
        <v>-2.2000000000000002</v>
      </c>
      <c r="L99" s="1">
        <f t="shared" si="10"/>
        <v>308.60000000000002</v>
      </c>
      <c r="M99" s="1">
        <f t="shared" si="11"/>
        <v>306.89999999999998</v>
      </c>
      <c r="N99" s="1">
        <v>9.6999999999999993</v>
      </c>
      <c r="O99" s="1">
        <v>0</v>
      </c>
      <c r="P99" s="1">
        <v>403.30582800000002</v>
      </c>
      <c r="Q99" s="1">
        <v>1665.103214</v>
      </c>
      <c r="R99" s="1">
        <v>1</v>
      </c>
      <c r="S99" s="1">
        <v>65752</v>
      </c>
      <c r="T99" s="1">
        <v>30.220859999999998</v>
      </c>
      <c r="U99" s="1">
        <v>250.33279300000001</v>
      </c>
      <c r="V99" s="1">
        <v>106.3125</v>
      </c>
    </row>
    <row r="100" spans="1:22">
      <c r="A100" s="1">
        <v>9.8000000000000007</v>
      </c>
      <c r="B100" s="1">
        <v>-0.2</v>
      </c>
      <c r="C100" s="1">
        <v>-2</v>
      </c>
      <c r="D100" s="1">
        <v>-2.2999999999999998</v>
      </c>
      <c r="E100" s="1">
        <v>283.3</v>
      </c>
      <c r="F100" s="1">
        <v>290.5</v>
      </c>
      <c r="G100" s="1">
        <v>289.60000000000002</v>
      </c>
      <c r="H100" s="1">
        <v>1665</v>
      </c>
      <c r="I100" s="1">
        <v>0.1</v>
      </c>
      <c r="J100" s="1">
        <f t="shared" si="8"/>
        <v>-2.1</v>
      </c>
      <c r="K100" s="1">
        <f t="shared" si="9"/>
        <v>-2.4</v>
      </c>
      <c r="L100" s="1">
        <f t="shared" si="10"/>
        <v>290.39999999999998</v>
      </c>
      <c r="M100" s="1">
        <f t="shared" si="11"/>
        <v>289.5</v>
      </c>
      <c r="N100" s="1">
        <v>9.8000000000000007</v>
      </c>
      <c r="O100" s="1">
        <v>0</v>
      </c>
      <c r="P100" s="1">
        <v>403.72067099999998</v>
      </c>
      <c r="Q100" s="1">
        <v>1667.2325430000001</v>
      </c>
      <c r="R100" s="1">
        <v>1</v>
      </c>
      <c r="S100" s="1">
        <v>65752</v>
      </c>
      <c r="T100" s="1">
        <v>30.36243</v>
      </c>
      <c r="U100" s="1">
        <v>263.12849799999998</v>
      </c>
      <c r="V100" s="1">
        <v>106.300945</v>
      </c>
    </row>
    <row r="101" spans="1:22">
      <c r="A101" s="1">
        <v>9.9</v>
      </c>
      <c r="B101" s="1">
        <v>-0.4</v>
      </c>
      <c r="C101" s="1">
        <v>-1.9</v>
      </c>
      <c r="D101" s="1">
        <v>-2.2999999999999998</v>
      </c>
      <c r="E101" s="1">
        <v>308</v>
      </c>
      <c r="F101" s="1">
        <v>311.39999999999998</v>
      </c>
      <c r="G101" s="1">
        <v>311</v>
      </c>
      <c r="H101" s="1">
        <v>1668</v>
      </c>
      <c r="I101" s="1">
        <v>0</v>
      </c>
      <c r="J101" s="1">
        <f t="shared" si="8"/>
        <v>-1.9</v>
      </c>
      <c r="K101" s="1">
        <f t="shared" si="9"/>
        <v>-2.2999999999999998</v>
      </c>
      <c r="L101" s="1">
        <f t="shared" si="10"/>
        <v>311.39999999999998</v>
      </c>
      <c r="M101" s="1">
        <f t="shared" si="11"/>
        <v>311</v>
      </c>
      <c r="N101" s="1">
        <v>9.9</v>
      </c>
      <c r="O101" s="1">
        <v>0</v>
      </c>
      <c r="P101" s="1">
        <v>403.75</v>
      </c>
      <c r="Q101" s="1">
        <v>1667.8630459999999</v>
      </c>
      <c r="R101" s="1">
        <v>1</v>
      </c>
      <c r="S101" s="1">
        <v>65752</v>
      </c>
      <c r="T101" s="1">
        <v>30.436005999999999</v>
      </c>
      <c r="U101" s="1">
        <v>247.40643299999999</v>
      </c>
      <c r="V101" s="1">
        <v>106.264028</v>
      </c>
    </row>
    <row r="102" spans="1:22">
      <c r="A102" s="1">
        <v>10</v>
      </c>
      <c r="B102" s="1">
        <v>-0.4</v>
      </c>
      <c r="C102" s="1">
        <v>-2</v>
      </c>
      <c r="D102" s="1">
        <v>-2.4</v>
      </c>
      <c r="E102" s="1">
        <v>296.3</v>
      </c>
      <c r="F102" s="1">
        <v>301.3</v>
      </c>
      <c r="G102" s="1">
        <v>295.5</v>
      </c>
      <c r="H102" s="1">
        <v>1666</v>
      </c>
      <c r="I102" s="1">
        <v>0</v>
      </c>
      <c r="J102" s="1">
        <f t="shared" si="8"/>
        <v>-2</v>
      </c>
      <c r="K102" s="1">
        <f t="shared" si="9"/>
        <v>-2.4</v>
      </c>
      <c r="L102" s="1">
        <f t="shared" si="10"/>
        <v>301.3</v>
      </c>
      <c r="M102" s="1">
        <f t="shared" si="11"/>
        <v>295.5</v>
      </c>
      <c r="N102" s="1">
        <v>10</v>
      </c>
      <c r="O102" s="1">
        <v>0</v>
      </c>
      <c r="P102" s="1">
        <v>404.62092899999999</v>
      </c>
      <c r="Q102" s="1">
        <v>1669.1555330000001</v>
      </c>
      <c r="R102" s="1">
        <v>1</v>
      </c>
      <c r="S102" s="1">
        <v>65752</v>
      </c>
      <c r="T102" s="1">
        <v>30.314536</v>
      </c>
      <c r="U102" s="1">
        <v>250.74019200000001</v>
      </c>
      <c r="V102" s="1">
        <v>106.3125</v>
      </c>
    </row>
    <row r="103" spans="1:22">
      <c r="A103" s="1">
        <v>10.1</v>
      </c>
      <c r="B103" s="1">
        <v>-0.5</v>
      </c>
      <c r="C103" s="1">
        <v>-2.2999999999999998</v>
      </c>
      <c r="D103" s="1">
        <v>-2.2999999999999998</v>
      </c>
      <c r="E103" s="1">
        <v>308.3</v>
      </c>
      <c r="F103" s="1">
        <v>313.39999999999998</v>
      </c>
      <c r="G103" s="1">
        <v>311.2</v>
      </c>
      <c r="H103" s="1">
        <v>1675</v>
      </c>
      <c r="I103" s="1">
        <v>0</v>
      </c>
      <c r="J103" s="1">
        <f t="shared" si="8"/>
        <v>-2.2999999999999998</v>
      </c>
      <c r="K103" s="1">
        <f t="shared" si="9"/>
        <v>-2.2999999999999998</v>
      </c>
      <c r="L103" s="1">
        <f t="shared" si="10"/>
        <v>313.39999999999998</v>
      </c>
      <c r="M103" s="1">
        <f t="shared" si="11"/>
        <v>311.2</v>
      </c>
      <c r="N103" s="1">
        <v>10.1</v>
      </c>
      <c r="O103" s="1">
        <v>0</v>
      </c>
      <c r="P103" s="1">
        <v>404.36422199999998</v>
      </c>
      <c r="Q103" s="1">
        <v>1671.079037</v>
      </c>
      <c r="R103" s="1">
        <v>1</v>
      </c>
      <c r="S103" s="1">
        <v>65750.620444999993</v>
      </c>
      <c r="T103" s="1">
        <v>30.430315</v>
      </c>
      <c r="U103" s="1">
        <v>264.05725999999999</v>
      </c>
      <c r="V103" s="1">
        <v>106.293205</v>
      </c>
    </row>
    <row r="104" spans="1:22">
      <c r="A104" s="1">
        <v>10.199999999999999</v>
      </c>
      <c r="B104" s="1">
        <v>-0.2</v>
      </c>
      <c r="C104" s="1">
        <v>-2</v>
      </c>
      <c r="D104" s="1">
        <v>-2.4</v>
      </c>
      <c r="E104" s="1">
        <v>303.2</v>
      </c>
      <c r="F104" s="1">
        <v>307</v>
      </c>
      <c r="G104" s="1">
        <v>302.89999999999998</v>
      </c>
      <c r="H104" s="1">
        <v>1669</v>
      </c>
      <c r="I104" s="1">
        <v>0.1</v>
      </c>
      <c r="J104" s="1">
        <f t="shared" si="8"/>
        <v>-2.1</v>
      </c>
      <c r="K104" s="1">
        <f t="shared" si="9"/>
        <v>-2.5</v>
      </c>
      <c r="L104" s="1">
        <f t="shared" si="10"/>
        <v>306.89999999999998</v>
      </c>
      <c r="M104" s="1">
        <f t="shared" si="11"/>
        <v>302.79999999999995</v>
      </c>
      <c r="N104" s="1">
        <v>10.199999999999999</v>
      </c>
      <c r="O104" s="1">
        <v>0</v>
      </c>
      <c r="P104" s="1">
        <v>404.20625200000001</v>
      </c>
      <c r="Q104" s="1">
        <v>1672.387502</v>
      </c>
      <c r="R104" s="1">
        <v>1</v>
      </c>
      <c r="S104" s="1">
        <v>65733.600735</v>
      </c>
      <c r="T104" s="1">
        <v>30.350004999999999</v>
      </c>
      <c r="U104" s="1">
        <v>245.15008499999999</v>
      </c>
      <c r="V104" s="1">
        <v>106.271996</v>
      </c>
    </row>
    <row r="105" spans="1:22">
      <c r="A105" s="1">
        <v>10.3</v>
      </c>
      <c r="B105" s="1">
        <v>-0.7</v>
      </c>
      <c r="C105" s="1">
        <v>-2.2999999999999998</v>
      </c>
      <c r="D105" s="1">
        <v>-2.4</v>
      </c>
      <c r="E105" s="1">
        <v>289.10000000000002</v>
      </c>
      <c r="F105" s="1">
        <v>296.10000000000002</v>
      </c>
      <c r="G105" s="1">
        <v>304.8</v>
      </c>
      <c r="H105" s="1">
        <v>1673</v>
      </c>
      <c r="I105" s="1">
        <v>0.1</v>
      </c>
      <c r="J105" s="1">
        <f t="shared" si="8"/>
        <v>-2.4</v>
      </c>
      <c r="K105" s="1">
        <f t="shared" si="9"/>
        <v>-2.5</v>
      </c>
      <c r="L105" s="1">
        <f t="shared" si="10"/>
        <v>296</v>
      </c>
      <c r="M105" s="1">
        <f t="shared" si="11"/>
        <v>304.7</v>
      </c>
      <c r="N105" s="1">
        <v>10.3</v>
      </c>
      <c r="O105" s="1">
        <v>0</v>
      </c>
      <c r="P105" s="1">
        <v>404.45644499999997</v>
      </c>
      <c r="Q105" s="1">
        <v>1672.7895820000001</v>
      </c>
      <c r="R105" s="1">
        <v>1</v>
      </c>
      <c r="S105" s="1">
        <v>65772.416737000007</v>
      </c>
      <c r="T105" s="1">
        <v>30.624154000000001</v>
      </c>
      <c r="U105" s="1">
        <v>252.30311699999999</v>
      </c>
      <c r="V105" s="1">
        <v>106.337096</v>
      </c>
    </row>
    <row r="106" spans="1:22">
      <c r="A106" s="1">
        <v>10.4</v>
      </c>
      <c r="B106" s="1">
        <v>-0.2</v>
      </c>
      <c r="C106" s="1">
        <v>-1.6</v>
      </c>
      <c r="D106" s="1">
        <v>-2.2999999999999998</v>
      </c>
      <c r="E106" s="1">
        <v>303.3</v>
      </c>
      <c r="F106" s="1">
        <v>309.3</v>
      </c>
      <c r="G106" s="1">
        <v>309.10000000000002</v>
      </c>
      <c r="H106" s="1">
        <v>1675</v>
      </c>
      <c r="I106" s="1">
        <v>0</v>
      </c>
      <c r="J106" s="1">
        <f t="shared" si="8"/>
        <v>-1.6</v>
      </c>
      <c r="K106" s="1">
        <f t="shared" si="9"/>
        <v>-2.2999999999999998</v>
      </c>
      <c r="L106" s="1">
        <f t="shared" si="10"/>
        <v>309.3</v>
      </c>
      <c r="M106" s="1">
        <f t="shared" si="11"/>
        <v>309.10000000000002</v>
      </c>
      <c r="N106" s="1">
        <v>10.4</v>
      </c>
      <c r="O106" s="1">
        <v>0</v>
      </c>
      <c r="P106" s="1">
        <v>404.86937599999999</v>
      </c>
      <c r="Q106" s="1">
        <v>1674.704371</v>
      </c>
      <c r="R106" s="1">
        <v>1</v>
      </c>
      <c r="S106" s="1">
        <v>65718.533016999994</v>
      </c>
      <c r="T106" s="1">
        <v>30.30677</v>
      </c>
      <c r="U106" s="1">
        <v>256.73007100000001</v>
      </c>
      <c r="V106" s="1">
        <v>106.375</v>
      </c>
    </row>
    <row r="107" spans="1:22">
      <c r="A107" s="1">
        <v>10.5</v>
      </c>
      <c r="B107" s="1">
        <v>-0.4</v>
      </c>
      <c r="C107" s="1">
        <v>-2.1</v>
      </c>
      <c r="D107" s="1">
        <v>-2.4</v>
      </c>
      <c r="E107" s="1">
        <v>286.89999999999998</v>
      </c>
      <c r="F107" s="1">
        <v>292.7</v>
      </c>
      <c r="G107" s="1">
        <v>289.5</v>
      </c>
      <c r="H107" s="1">
        <v>1679</v>
      </c>
      <c r="I107" s="1">
        <v>0</v>
      </c>
      <c r="J107" s="1">
        <f t="shared" si="8"/>
        <v>-2.1</v>
      </c>
      <c r="K107" s="1">
        <f t="shared" si="9"/>
        <v>-2.4</v>
      </c>
      <c r="L107" s="1">
        <f t="shared" si="10"/>
        <v>292.7</v>
      </c>
      <c r="M107" s="1">
        <f t="shared" si="11"/>
        <v>289.5</v>
      </c>
      <c r="N107" s="1">
        <v>10.5</v>
      </c>
      <c r="O107" s="1">
        <v>0</v>
      </c>
      <c r="P107" s="1">
        <v>404.68420300000002</v>
      </c>
      <c r="Q107" s="1">
        <v>1675.625</v>
      </c>
      <c r="R107" s="1">
        <v>1</v>
      </c>
      <c r="S107" s="1">
        <v>65784</v>
      </c>
      <c r="T107" s="1">
        <v>30.589545000000001</v>
      </c>
      <c r="U107" s="1">
        <v>245.89449999999999</v>
      </c>
      <c r="V107" s="1">
        <v>106.404178</v>
      </c>
    </row>
    <row r="108" spans="1:22">
      <c r="A108" s="1">
        <v>10.6</v>
      </c>
      <c r="B108" s="1">
        <v>-0.3</v>
      </c>
      <c r="C108" s="1">
        <v>-2.1</v>
      </c>
      <c r="D108" s="1">
        <v>-2.2999999999999998</v>
      </c>
      <c r="E108" s="1">
        <v>308.3</v>
      </c>
      <c r="F108" s="1">
        <v>311.5</v>
      </c>
      <c r="G108" s="1">
        <v>309.3</v>
      </c>
      <c r="H108" s="1">
        <v>1675</v>
      </c>
      <c r="I108" s="1">
        <v>0</v>
      </c>
      <c r="J108" s="1">
        <f t="shared" si="8"/>
        <v>-2.1</v>
      </c>
      <c r="K108" s="1">
        <f t="shared" si="9"/>
        <v>-2.2999999999999998</v>
      </c>
      <c r="L108" s="1">
        <f t="shared" si="10"/>
        <v>311.5</v>
      </c>
      <c r="M108" s="1">
        <f t="shared" si="11"/>
        <v>309.3</v>
      </c>
      <c r="N108" s="1">
        <v>10.6</v>
      </c>
      <c r="O108" s="1">
        <v>0</v>
      </c>
      <c r="P108" s="1">
        <v>405.07513</v>
      </c>
      <c r="Q108" s="1">
        <v>1676.0904519999999</v>
      </c>
      <c r="R108" s="1">
        <v>1</v>
      </c>
      <c r="S108" s="1">
        <v>65790.383344000002</v>
      </c>
      <c r="T108" s="1">
        <v>30.704122999999999</v>
      </c>
      <c r="U108" s="1">
        <v>259.53454799999997</v>
      </c>
      <c r="V108" s="1">
        <v>106.4375</v>
      </c>
    </row>
    <row r="109" spans="1:22">
      <c r="A109" s="1">
        <v>10.7</v>
      </c>
      <c r="B109" s="1">
        <v>-0.6</v>
      </c>
      <c r="C109" s="1">
        <v>-2.2000000000000002</v>
      </c>
      <c r="D109" s="1">
        <v>-2.4</v>
      </c>
      <c r="E109" s="1">
        <v>300.5</v>
      </c>
      <c r="F109" s="1">
        <v>304.7</v>
      </c>
      <c r="G109" s="1">
        <v>300.5</v>
      </c>
      <c r="H109" s="1">
        <v>1674</v>
      </c>
      <c r="I109" s="1">
        <v>0</v>
      </c>
      <c r="J109" s="1">
        <f t="shared" si="8"/>
        <v>-2.2000000000000002</v>
      </c>
      <c r="K109" s="1">
        <f t="shared" si="9"/>
        <v>-2.4</v>
      </c>
      <c r="L109" s="1">
        <f t="shared" si="10"/>
        <v>304.7</v>
      </c>
      <c r="M109" s="1">
        <f t="shared" si="11"/>
        <v>300.5</v>
      </c>
      <c r="N109" s="1">
        <v>10.7</v>
      </c>
      <c r="O109" s="1">
        <v>0</v>
      </c>
      <c r="P109" s="1">
        <v>405.11064399999998</v>
      </c>
      <c r="Q109" s="1">
        <v>1677.6828109999999</v>
      </c>
      <c r="R109" s="1">
        <v>1</v>
      </c>
      <c r="S109" s="1">
        <v>65800.612542999996</v>
      </c>
      <c r="T109" s="1">
        <v>30.75</v>
      </c>
      <c r="U109" s="1">
        <v>256.48008800000002</v>
      </c>
      <c r="V109" s="1">
        <v>106.4375</v>
      </c>
    </row>
    <row r="110" spans="1:22">
      <c r="A110" s="1">
        <v>10.8</v>
      </c>
      <c r="B110" s="1">
        <v>-0.5</v>
      </c>
      <c r="C110" s="1">
        <v>-2.2000000000000002</v>
      </c>
      <c r="D110" s="1">
        <v>-2.4</v>
      </c>
      <c r="E110" s="1">
        <v>297.5</v>
      </c>
      <c r="F110" s="1">
        <v>303.7</v>
      </c>
      <c r="G110" s="1">
        <v>309.7</v>
      </c>
      <c r="H110" s="1">
        <v>1682</v>
      </c>
      <c r="I110" s="1">
        <v>0</v>
      </c>
      <c r="J110" s="1">
        <f t="shared" si="8"/>
        <v>-2.2000000000000002</v>
      </c>
      <c r="K110" s="1">
        <f t="shared" si="9"/>
        <v>-2.4</v>
      </c>
      <c r="L110" s="1">
        <f t="shared" si="10"/>
        <v>303.7</v>
      </c>
      <c r="M110" s="1">
        <f t="shared" si="11"/>
        <v>309.7</v>
      </c>
      <c r="N110" s="1">
        <v>10.8</v>
      </c>
      <c r="O110" s="1">
        <v>0</v>
      </c>
      <c r="P110" s="1">
        <v>405.67175300000002</v>
      </c>
      <c r="Q110" s="1">
        <v>1678.375</v>
      </c>
      <c r="R110" s="1">
        <v>1</v>
      </c>
      <c r="S110" s="1">
        <v>65773.007834000004</v>
      </c>
      <c r="T110" s="1">
        <v>30.685593000000001</v>
      </c>
      <c r="U110" s="1">
        <v>253.35876300000001</v>
      </c>
      <c r="V110" s="1">
        <v>106.4375</v>
      </c>
    </row>
    <row r="111" spans="1:22">
      <c r="A111" s="1">
        <v>10.9</v>
      </c>
      <c r="B111" s="1">
        <v>-0.1</v>
      </c>
      <c r="C111" s="1">
        <v>-1.6</v>
      </c>
      <c r="D111" s="1">
        <v>-2.2999999999999998</v>
      </c>
      <c r="E111" s="1">
        <v>305.7</v>
      </c>
      <c r="F111" s="1">
        <v>311.39999999999998</v>
      </c>
      <c r="G111" s="1">
        <v>309.60000000000002</v>
      </c>
      <c r="H111" s="1">
        <v>1679</v>
      </c>
      <c r="I111" s="1">
        <v>0</v>
      </c>
      <c r="J111" s="1">
        <f t="shared" si="8"/>
        <v>-1.6</v>
      </c>
      <c r="K111" s="1">
        <f t="shared" si="9"/>
        <v>-2.2999999999999998</v>
      </c>
      <c r="L111" s="1">
        <f t="shared" si="10"/>
        <v>311.39999999999998</v>
      </c>
      <c r="M111" s="1">
        <f t="shared" si="11"/>
        <v>309.60000000000002</v>
      </c>
      <c r="N111" s="1">
        <v>10.9</v>
      </c>
      <c r="O111" s="1">
        <v>0</v>
      </c>
      <c r="P111" s="1">
        <v>405.65775100000002</v>
      </c>
      <c r="Q111" s="1">
        <v>1679.0106049999999</v>
      </c>
      <c r="R111" s="1">
        <v>1</v>
      </c>
      <c r="S111" s="1">
        <v>65742.612605000002</v>
      </c>
      <c r="T111" s="1">
        <v>30.440268</v>
      </c>
      <c r="U111" s="1">
        <v>254.11993200000001</v>
      </c>
      <c r="V111" s="1">
        <v>106.397491</v>
      </c>
    </row>
    <row r="112" spans="1:22">
      <c r="A112" s="1">
        <v>11</v>
      </c>
      <c r="B112" s="1">
        <v>-0.6</v>
      </c>
      <c r="C112" s="1">
        <v>-2.1</v>
      </c>
      <c r="D112" s="1">
        <v>-2.4</v>
      </c>
      <c r="E112" s="1">
        <v>285.3</v>
      </c>
      <c r="F112" s="1">
        <v>290.8</v>
      </c>
      <c r="G112" s="1">
        <v>291.7</v>
      </c>
      <c r="H112" s="1">
        <v>1683</v>
      </c>
      <c r="I112" s="1">
        <v>0</v>
      </c>
      <c r="J112" s="1">
        <f t="shared" si="8"/>
        <v>-2.1</v>
      </c>
      <c r="K112" s="1">
        <f t="shared" si="9"/>
        <v>-2.4</v>
      </c>
      <c r="L112" s="1">
        <f t="shared" si="10"/>
        <v>290.8</v>
      </c>
      <c r="M112" s="1">
        <f t="shared" si="11"/>
        <v>291.7</v>
      </c>
      <c r="N112" s="1">
        <v>11</v>
      </c>
      <c r="O112" s="1">
        <v>0</v>
      </c>
      <c r="P112" s="1">
        <v>405.55840699999999</v>
      </c>
      <c r="Q112" s="1">
        <v>1680.3792309999999</v>
      </c>
      <c r="R112" s="1">
        <v>1</v>
      </c>
      <c r="S112" s="1">
        <v>65738.401773000005</v>
      </c>
      <c r="T112" s="1">
        <v>30.358352</v>
      </c>
      <c r="U112" s="1">
        <v>251.12472299999999</v>
      </c>
      <c r="V112" s="1">
        <v>106.41778499999999</v>
      </c>
    </row>
    <row r="113" spans="1:22">
      <c r="A113" s="1">
        <v>11.1</v>
      </c>
      <c r="B113" s="1">
        <v>-0.5</v>
      </c>
      <c r="C113" s="1">
        <v>-2.1</v>
      </c>
      <c r="D113" s="1">
        <v>-2.2999999999999998</v>
      </c>
      <c r="E113" s="1">
        <v>309.5</v>
      </c>
      <c r="F113" s="1">
        <v>312.5</v>
      </c>
      <c r="G113" s="1">
        <v>311</v>
      </c>
      <c r="H113" s="1">
        <v>1683</v>
      </c>
      <c r="I113" s="1">
        <v>0</v>
      </c>
      <c r="J113" s="1">
        <f t="shared" si="8"/>
        <v>-2.1</v>
      </c>
      <c r="K113" s="1">
        <f t="shared" si="9"/>
        <v>-2.2999999999999998</v>
      </c>
      <c r="L113" s="1">
        <f t="shared" si="10"/>
        <v>312.5</v>
      </c>
      <c r="M113" s="1">
        <f t="shared" si="11"/>
        <v>311</v>
      </c>
      <c r="N113" s="1">
        <v>11.1</v>
      </c>
      <c r="O113" s="1">
        <v>0</v>
      </c>
      <c r="P113" s="1">
        <v>405.856763</v>
      </c>
      <c r="Q113" s="1">
        <v>1680.875</v>
      </c>
      <c r="R113" s="1">
        <v>1</v>
      </c>
      <c r="S113" s="1">
        <v>65740.555204999997</v>
      </c>
      <c r="T113" s="1">
        <v>30.380783000000001</v>
      </c>
      <c r="U113" s="1">
        <v>256.39143000000001</v>
      </c>
      <c r="V113" s="1">
        <v>106.34654</v>
      </c>
    </row>
    <row r="114" spans="1:22">
      <c r="A114" s="1">
        <v>11.2</v>
      </c>
      <c r="B114" s="1">
        <v>-0.5</v>
      </c>
      <c r="C114" s="1">
        <v>-2.2000000000000002</v>
      </c>
      <c r="D114" s="1">
        <v>-2.4</v>
      </c>
      <c r="E114" s="1">
        <v>303.7</v>
      </c>
      <c r="F114" s="1">
        <v>307.10000000000002</v>
      </c>
      <c r="G114" s="1">
        <v>300.60000000000002</v>
      </c>
      <c r="H114" s="1">
        <v>1680</v>
      </c>
      <c r="I114" s="1">
        <v>0</v>
      </c>
      <c r="J114" s="1">
        <f t="shared" si="8"/>
        <v>-2.2000000000000002</v>
      </c>
      <c r="K114" s="1">
        <f t="shared" si="9"/>
        <v>-2.4</v>
      </c>
      <c r="L114" s="1">
        <f t="shared" si="10"/>
        <v>307.10000000000002</v>
      </c>
      <c r="M114" s="1">
        <f t="shared" si="11"/>
        <v>300.60000000000002</v>
      </c>
      <c r="N114" s="1">
        <v>11.2</v>
      </c>
      <c r="O114" s="1">
        <v>0</v>
      </c>
      <c r="P114" s="1">
        <v>405.46647400000001</v>
      </c>
      <c r="Q114" s="1">
        <v>1681.3231189999999</v>
      </c>
      <c r="R114" s="1">
        <v>1</v>
      </c>
      <c r="S114" s="1">
        <v>65715.708733000007</v>
      </c>
      <c r="T114" s="1">
        <v>30.282008999999999</v>
      </c>
      <c r="U114" s="1">
        <v>257.97026399999999</v>
      </c>
      <c r="V114" s="1">
        <v>106.3125</v>
      </c>
    </row>
    <row r="115" spans="1:22">
      <c r="A115" s="1">
        <v>11.3</v>
      </c>
      <c r="B115" s="1">
        <v>-0.7</v>
      </c>
      <c r="C115" s="1">
        <v>-2.4</v>
      </c>
      <c r="D115" s="1">
        <v>-2.4</v>
      </c>
      <c r="E115" s="1">
        <v>293.3</v>
      </c>
      <c r="F115" s="1">
        <v>300.3</v>
      </c>
      <c r="G115" s="1">
        <v>308.39999999999998</v>
      </c>
      <c r="H115" s="1">
        <v>1681</v>
      </c>
      <c r="I115" s="1">
        <v>0</v>
      </c>
      <c r="J115" s="1">
        <f t="shared" si="8"/>
        <v>-2.4</v>
      </c>
      <c r="K115" s="1">
        <f t="shared" si="9"/>
        <v>-2.4</v>
      </c>
      <c r="L115" s="1">
        <f t="shared" si="10"/>
        <v>300.3</v>
      </c>
      <c r="M115" s="1">
        <f t="shared" si="11"/>
        <v>308.39999999999998</v>
      </c>
      <c r="N115" s="1">
        <v>11.3</v>
      </c>
      <c r="O115" s="1">
        <v>0</v>
      </c>
      <c r="P115" s="1">
        <v>405.58210200000002</v>
      </c>
      <c r="Q115" s="1">
        <v>1682.5093750000001</v>
      </c>
      <c r="R115" s="1">
        <v>1</v>
      </c>
      <c r="S115" s="1">
        <v>65748.181826</v>
      </c>
      <c r="T115" s="1">
        <v>30.485085000000002</v>
      </c>
      <c r="U115" s="1">
        <v>259.619888</v>
      </c>
      <c r="V115" s="1">
        <v>106.3125</v>
      </c>
    </row>
    <row r="116" spans="1:22">
      <c r="A116" s="1">
        <v>11.4</v>
      </c>
      <c r="B116" s="1">
        <v>-0.1</v>
      </c>
      <c r="C116" s="1">
        <v>-1.6</v>
      </c>
      <c r="D116" s="1">
        <v>-2.2999999999999998</v>
      </c>
      <c r="E116" s="1">
        <v>305.39999999999998</v>
      </c>
      <c r="F116" s="1">
        <v>310.3</v>
      </c>
      <c r="G116" s="1">
        <v>310.7</v>
      </c>
      <c r="H116" s="1">
        <v>1682</v>
      </c>
      <c r="I116" s="1">
        <v>0</v>
      </c>
      <c r="J116" s="1">
        <f t="shared" si="8"/>
        <v>-1.6</v>
      </c>
      <c r="K116" s="1">
        <f t="shared" si="9"/>
        <v>-2.2999999999999998</v>
      </c>
      <c r="L116" s="1">
        <f t="shared" si="10"/>
        <v>310.3</v>
      </c>
      <c r="M116" s="1">
        <f t="shared" si="11"/>
        <v>310.7</v>
      </c>
      <c r="N116" s="1">
        <v>11.4</v>
      </c>
      <c r="O116" s="1">
        <v>0</v>
      </c>
      <c r="P116" s="1">
        <v>405.90010999999998</v>
      </c>
      <c r="Q116" s="1">
        <v>1682.97489</v>
      </c>
      <c r="R116" s="1">
        <v>1</v>
      </c>
      <c r="S116" s="1">
        <v>65764.785948999997</v>
      </c>
      <c r="T116" s="1">
        <v>30.549945000000001</v>
      </c>
      <c r="U116" s="1">
        <v>261.49670700000001</v>
      </c>
      <c r="V116" s="1">
        <v>106.25958900000001</v>
      </c>
    </row>
    <row r="117" spans="1:22">
      <c r="A117" s="1">
        <v>11.5</v>
      </c>
      <c r="B117" s="1">
        <v>-0.5</v>
      </c>
      <c r="C117" s="1">
        <v>-2.1</v>
      </c>
      <c r="D117" s="1">
        <v>-2.4</v>
      </c>
      <c r="E117" s="1">
        <v>294.5</v>
      </c>
      <c r="F117" s="1">
        <v>299.8</v>
      </c>
      <c r="G117" s="1">
        <v>291.89999999999998</v>
      </c>
      <c r="H117" s="1">
        <v>1684</v>
      </c>
      <c r="I117" s="1">
        <v>0</v>
      </c>
      <c r="J117" s="1">
        <f t="shared" si="8"/>
        <v>-2.1</v>
      </c>
      <c r="K117" s="1">
        <f t="shared" si="9"/>
        <v>-2.4</v>
      </c>
      <c r="L117" s="1">
        <f t="shared" si="10"/>
        <v>299.8</v>
      </c>
      <c r="M117" s="1">
        <f t="shared" si="11"/>
        <v>291.89999999999998</v>
      </c>
      <c r="N117" s="1">
        <v>11.5</v>
      </c>
      <c r="O117" s="1">
        <v>0</v>
      </c>
      <c r="P117" s="1">
        <v>406.160416</v>
      </c>
      <c r="Q117" s="1">
        <v>1683.516666</v>
      </c>
      <c r="R117" s="1">
        <v>1</v>
      </c>
      <c r="S117" s="1">
        <v>65721.200043000004</v>
      </c>
      <c r="T117" s="1">
        <v>30.339583999999999</v>
      </c>
      <c r="U117" s="1">
        <v>252.725008</v>
      </c>
      <c r="V117" s="1">
        <v>106.36183800000001</v>
      </c>
    </row>
    <row r="118" spans="1:22">
      <c r="A118" s="1">
        <v>11.6</v>
      </c>
      <c r="B118" s="1">
        <v>-0.6</v>
      </c>
      <c r="C118" s="1">
        <v>-2.2999999999999998</v>
      </c>
      <c r="D118" s="1">
        <v>-2.2999999999999998</v>
      </c>
      <c r="E118" s="1">
        <v>312.10000000000002</v>
      </c>
      <c r="F118" s="1">
        <v>314.2</v>
      </c>
      <c r="G118" s="1">
        <v>311.89999999999998</v>
      </c>
      <c r="H118" s="1">
        <v>1684</v>
      </c>
      <c r="I118" s="1">
        <v>0</v>
      </c>
      <c r="J118" s="1">
        <f t="shared" si="8"/>
        <v>-2.2999999999999998</v>
      </c>
      <c r="K118" s="1">
        <f t="shared" si="9"/>
        <v>-2.2999999999999998</v>
      </c>
      <c r="L118" s="1">
        <f t="shared" si="10"/>
        <v>314.2</v>
      </c>
      <c r="M118" s="1">
        <f t="shared" si="11"/>
        <v>311.89999999999998</v>
      </c>
      <c r="N118" s="1">
        <v>11.6</v>
      </c>
      <c r="O118" s="1">
        <v>0</v>
      </c>
      <c r="P118" s="1">
        <v>406.335531</v>
      </c>
      <c r="Q118" s="1">
        <v>1684.644775</v>
      </c>
      <c r="R118" s="1">
        <v>1</v>
      </c>
      <c r="S118" s="1">
        <v>65758.739530000006</v>
      </c>
      <c r="T118" s="1">
        <v>30.549357000000001</v>
      </c>
      <c r="U118" s="1">
        <v>259.76366200000001</v>
      </c>
      <c r="V118" s="1">
        <v>106.375</v>
      </c>
    </row>
    <row r="119" spans="1:22">
      <c r="A119" s="1">
        <v>11.7</v>
      </c>
      <c r="B119" s="1">
        <v>-0.2</v>
      </c>
      <c r="C119" s="1">
        <v>-1.8</v>
      </c>
      <c r="D119" s="1">
        <v>-2.4</v>
      </c>
      <c r="E119" s="1">
        <v>305.39999999999998</v>
      </c>
      <c r="F119" s="1">
        <v>309</v>
      </c>
      <c r="G119" s="1">
        <v>306.2</v>
      </c>
      <c r="H119" s="1">
        <v>1682</v>
      </c>
      <c r="I119" s="1">
        <v>0</v>
      </c>
      <c r="J119" s="1">
        <f t="shared" si="8"/>
        <v>-1.8</v>
      </c>
      <c r="K119" s="1">
        <f t="shared" si="9"/>
        <v>-2.4</v>
      </c>
      <c r="L119" s="1">
        <f t="shared" si="10"/>
        <v>309</v>
      </c>
      <c r="M119" s="1">
        <f t="shared" si="11"/>
        <v>306.2</v>
      </c>
      <c r="N119" s="1">
        <v>11.7</v>
      </c>
      <c r="O119" s="1">
        <v>0</v>
      </c>
      <c r="P119" s="1">
        <v>406.42032999999998</v>
      </c>
      <c r="Q119" s="1">
        <v>1685.27198</v>
      </c>
      <c r="R119" s="1">
        <v>1</v>
      </c>
      <c r="S119" s="1">
        <v>65760.791029999993</v>
      </c>
      <c r="T119" s="1">
        <v>30.55151</v>
      </c>
      <c r="U119" s="1">
        <v>251.263634</v>
      </c>
      <c r="V119" s="1">
        <v>106.375</v>
      </c>
    </row>
    <row r="120" spans="1:22">
      <c r="A120" s="1">
        <v>11.8</v>
      </c>
      <c r="B120" s="1">
        <v>-0.6</v>
      </c>
      <c r="C120" s="1">
        <v>-2.4</v>
      </c>
      <c r="D120" s="1">
        <v>-2.4</v>
      </c>
      <c r="E120" s="1">
        <v>282.5</v>
      </c>
      <c r="F120" s="1">
        <v>289.8</v>
      </c>
      <c r="G120" s="1">
        <v>299.10000000000002</v>
      </c>
      <c r="H120" s="1">
        <v>1687</v>
      </c>
      <c r="I120" s="1">
        <v>0</v>
      </c>
      <c r="J120" s="1">
        <f t="shared" si="8"/>
        <v>-2.4</v>
      </c>
      <c r="K120" s="1">
        <f t="shared" si="9"/>
        <v>-2.4</v>
      </c>
      <c r="L120" s="1">
        <f t="shared" si="10"/>
        <v>289.8</v>
      </c>
      <c r="M120" s="1">
        <f t="shared" si="11"/>
        <v>299.10000000000002</v>
      </c>
      <c r="N120" s="1">
        <v>11.8</v>
      </c>
      <c r="O120" s="1">
        <v>0</v>
      </c>
      <c r="P120" s="1">
        <v>406.10188799999997</v>
      </c>
      <c r="Q120" s="1">
        <v>1685.5667780000001</v>
      </c>
      <c r="R120" s="1">
        <v>1</v>
      </c>
      <c r="S120" s="1">
        <v>65776.547602000006</v>
      </c>
      <c r="T120" s="1">
        <v>30.595889</v>
      </c>
      <c r="U120" s="1">
        <v>254.68823800000001</v>
      </c>
      <c r="V120" s="1">
        <v>106.434372</v>
      </c>
    </row>
    <row r="121" spans="1:22">
      <c r="A121" s="1">
        <v>11.9</v>
      </c>
      <c r="B121" s="1">
        <v>-0.3</v>
      </c>
      <c r="C121" s="1">
        <v>-2</v>
      </c>
      <c r="D121" s="1">
        <v>-2.2999999999999998</v>
      </c>
      <c r="E121" s="1">
        <v>312.10000000000002</v>
      </c>
      <c r="F121" s="1">
        <v>315.2</v>
      </c>
      <c r="G121" s="1">
        <v>314.3</v>
      </c>
      <c r="H121" s="1">
        <v>1685</v>
      </c>
      <c r="I121" s="1">
        <v>0</v>
      </c>
      <c r="J121" s="1">
        <f t="shared" si="8"/>
        <v>-2</v>
      </c>
      <c r="K121" s="1">
        <f t="shared" si="9"/>
        <v>-2.2999999999999998</v>
      </c>
      <c r="L121" s="1">
        <f t="shared" si="10"/>
        <v>315.2</v>
      </c>
      <c r="M121" s="1">
        <f t="shared" si="11"/>
        <v>314.3</v>
      </c>
      <c r="N121" s="1">
        <v>11.9</v>
      </c>
      <c r="O121" s="1">
        <v>0</v>
      </c>
      <c r="P121" s="1">
        <v>406.15168899999998</v>
      </c>
      <c r="Q121" s="1">
        <v>1686.3328799999999</v>
      </c>
      <c r="R121" s="1">
        <v>1</v>
      </c>
      <c r="S121" s="1">
        <v>65758.111814000004</v>
      </c>
      <c r="T121" s="1">
        <v>30.523873999999999</v>
      </c>
      <c r="U121" s="1">
        <v>260.89052600000002</v>
      </c>
      <c r="V121" s="1">
        <v>106.25</v>
      </c>
    </row>
    <row r="122" spans="1:22">
      <c r="A122" s="1">
        <v>12</v>
      </c>
      <c r="B122" s="1">
        <v>-0.5</v>
      </c>
      <c r="C122" s="1">
        <v>-2.2000000000000002</v>
      </c>
      <c r="D122" s="1">
        <v>-2.4</v>
      </c>
      <c r="E122" s="1">
        <v>298.8</v>
      </c>
      <c r="F122" s="1">
        <v>302.60000000000002</v>
      </c>
      <c r="G122" s="1">
        <v>301</v>
      </c>
      <c r="H122" s="1">
        <v>1686</v>
      </c>
      <c r="I122" s="1">
        <v>0</v>
      </c>
      <c r="J122" s="1">
        <f t="shared" si="8"/>
        <v>-2.2000000000000002</v>
      </c>
      <c r="K122" s="1">
        <f t="shared" si="9"/>
        <v>-2.4</v>
      </c>
      <c r="L122" s="1">
        <f t="shared" si="10"/>
        <v>302.60000000000002</v>
      </c>
      <c r="M122" s="1">
        <f t="shared" si="11"/>
        <v>301</v>
      </c>
      <c r="N122" s="1">
        <v>12</v>
      </c>
      <c r="O122" s="1">
        <v>0</v>
      </c>
      <c r="P122" s="1">
        <v>406.34544699999998</v>
      </c>
      <c r="Q122" s="1">
        <v>1686.9211909999999</v>
      </c>
      <c r="R122" s="1">
        <v>1</v>
      </c>
      <c r="S122" s="1">
        <v>65752</v>
      </c>
      <c r="T122" s="1">
        <v>30.552648999999999</v>
      </c>
      <c r="U122" s="1">
        <v>252.06259900000001</v>
      </c>
      <c r="V122" s="1">
        <v>106.25</v>
      </c>
    </row>
    <row r="123" spans="1:22">
      <c r="A123" s="1">
        <v>12.1</v>
      </c>
      <c r="B123" s="1">
        <v>-0.6</v>
      </c>
      <c r="C123" s="1">
        <v>-2.5</v>
      </c>
      <c r="D123" s="1">
        <v>-2.4</v>
      </c>
      <c r="E123" s="1">
        <v>304.2</v>
      </c>
      <c r="F123" s="1">
        <v>310.3</v>
      </c>
      <c r="G123" s="1">
        <v>312.39999999999998</v>
      </c>
      <c r="H123" s="1">
        <v>1689</v>
      </c>
      <c r="I123" s="1">
        <v>0</v>
      </c>
      <c r="J123" s="1">
        <f t="shared" si="8"/>
        <v>-2.5</v>
      </c>
      <c r="K123" s="1">
        <f t="shared" si="9"/>
        <v>-2.4</v>
      </c>
      <c r="L123" s="1">
        <f t="shared" si="10"/>
        <v>310.3</v>
      </c>
      <c r="M123" s="1">
        <f t="shared" si="11"/>
        <v>312.39999999999998</v>
      </c>
      <c r="N123" s="1">
        <v>12.1</v>
      </c>
      <c r="O123" s="1">
        <v>0</v>
      </c>
      <c r="P123" s="1">
        <v>405.87408900000003</v>
      </c>
      <c r="Q123" s="1">
        <v>1687</v>
      </c>
      <c r="R123" s="1">
        <v>1</v>
      </c>
      <c r="S123" s="1">
        <v>65780.496247999996</v>
      </c>
      <c r="T123" s="1">
        <v>30.618157</v>
      </c>
      <c r="U123" s="1">
        <v>262.494482</v>
      </c>
      <c r="V123" s="1">
        <v>106.231983</v>
      </c>
    </row>
    <row r="124" spans="1:22">
      <c r="A124" s="1">
        <v>12.2</v>
      </c>
      <c r="B124" s="1">
        <v>-0.2</v>
      </c>
      <c r="C124" s="1">
        <v>-1.7</v>
      </c>
      <c r="D124" s="1">
        <v>-2.2999999999999998</v>
      </c>
      <c r="E124" s="1">
        <v>307.10000000000002</v>
      </c>
      <c r="F124" s="1">
        <v>312.89999999999998</v>
      </c>
      <c r="G124" s="1">
        <v>308.60000000000002</v>
      </c>
      <c r="H124" s="1">
        <v>1689</v>
      </c>
      <c r="I124" s="1">
        <v>0</v>
      </c>
      <c r="J124" s="1">
        <f t="shared" si="8"/>
        <v>-1.7</v>
      </c>
      <c r="K124" s="1">
        <f t="shared" si="9"/>
        <v>-2.2999999999999998</v>
      </c>
      <c r="L124" s="1">
        <f t="shared" si="10"/>
        <v>312.89999999999998</v>
      </c>
      <c r="M124" s="1">
        <f t="shared" si="11"/>
        <v>308.60000000000002</v>
      </c>
      <c r="N124" s="1">
        <v>12.2</v>
      </c>
      <c r="O124" s="1">
        <v>0</v>
      </c>
      <c r="P124" s="1">
        <v>406.63201400000003</v>
      </c>
      <c r="Q124" s="1">
        <v>1687.936588</v>
      </c>
      <c r="R124" s="1">
        <v>1</v>
      </c>
      <c r="S124" s="1">
        <v>65784</v>
      </c>
      <c r="T124" s="1">
        <v>30.683537000000001</v>
      </c>
      <c r="U124" s="1">
        <v>252.76094800000001</v>
      </c>
      <c r="V124" s="1">
        <v>106.14809700000001</v>
      </c>
    </row>
    <row r="125" spans="1:22">
      <c r="A125" s="1">
        <v>12.3</v>
      </c>
      <c r="B125" s="1">
        <v>-0.4</v>
      </c>
      <c r="C125" s="1">
        <v>-2</v>
      </c>
      <c r="D125" s="1">
        <v>-2.4</v>
      </c>
      <c r="E125" s="1">
        <v>293.3</v>
      </c>
      <c r="F125" s="1">
        <v>297.89999999999998</v>
      </c>
      <c r="G125" s="1">
        <v>292.60000000000002</v>
      </c>
      <c r="H125" s="1">
        <v>1690</v>
      </c>
      <c r="I125" s="1">
        <v>0</v>
      </c>
      <c r="J125" s="1">
        <f t="shared" si="8"/>
        <v>-2</v>
      </c>
      <c r="K125" s="1">
        <f t="shared" si="9"/>
        <v>-2.4</v>
      </c>
      <c r="L125" s="1">
        <f t="shared" si="10"/>
        <v>297.89999999999998</v>
      </c>
      <c r="M125" s="1">
        <f t="shared" si="11"/>
        <v>292.60000000000002</v>
      </c>
      <c r="N125" s="1">
        <v>12.3</v>
      </c>
      <c r="O125" s="1">
        <v>0</v>
      </c>
      <c r="P125" s="1">
        <v>406.20045099999999</v>
      </c>
      <c r="Q125" s="1">
        <v>1688.243524</v>
      </c>
      <c r="R125" s="1">
        <v>1</v>
      </c>
      <c r="S125" s="1">
        <v>65784</v>
      </c>
      <c r="T125" s="1">
        <v>30.504857000000001</v>
      </c>
      <c r="U125" s="1">
        <v>257.11401000000001</v>
      </c>
      <c r="V125" s="1">
        <v>106.25</v>
      </c>
    </row>
    <row r="126" spans="1:22">
      <c r="A126" s="1">
        <v>12.4</v>
      </c>
      <c r="B126" s="1">
        <v>-0.5</v>
      </c>
      <c r="C126" s="1">
        <v>-2.2000000000000002</v>
      </c>
      <c r="D126" s="1">
        <v>-2.4</v>
      </c>
      <c r="E126" s="1">
        <v>309.89999999999998</v>
      </c>
      <c r="F126" s="1">
        <v>313.10000000000002</v>
      </c>
      <c r="G126" s="1">
        <v>312.89999999999998</v>
      </c>
      <c r="H126" s="1">
        <v>1690</v>
      </c>
      <c r="I126" s="1">
        <v>0</v>
      </c>
      <c r="J126" s="1">
        <f t="shared" si="8"/>
        <v>-2.2000000000000002</v>
      </c>
      <c r="K126" s="1">
        <f t="shared" si="9"/>
        <v>-2.4</v>
      </c>
      <c r="L126" s="1">
        <f t="shared" si="10"/>
        <v>313.10000000000002</v>
      </c>
      <c r="M126" s="1">
        <f t="shared" si="11"/>
        <v>312.89999999999998</v>
      </c>
      <c r="N126" s="1">
        <v>12.4</v>
      </c>
      <c r="O126" s="1">
        <v>0</v>
      </c>
      <c r="P126" s="1">
        <v>405.831954</v>
      </c>
      <c r="Q126" s="1">
        <v>1688.377162</v>
      </c>
      <c r="R126" s="1">
        <v>1</v>
      </c>
      <c r="S126" s="1">
        <v>65839.446634000007</v>
      </c>
      <c r="T126" s="1">
        <v>30.991354000000001</v>
      </c>
      <c r="U126" s="1">
        <v>262.30113399999999</v>
      </c>
      <c r="V126" s="1">
        <v>106.26664599999999</v>
      </c>
    </row>
    <row r="127" spans="1:22">
      <c r="A127" s="1">
        <v>12.5</v>
      </c>
      <c r="B127" s="1">
        <v>-0.2</v>
      </c>
      <c r="C127" s="1">
        <v>-1.7</v>
      </c>
      <c r="D127" s="1">
        <v>-2.5</v>
      </c>
      <c r="E127" s="1">
        <v>307.3</v>
      </c>
      <c r="F127" s="1">
        <v>311.89999999999998</v>
      </c>
      <c r="G127" s="1">
        <v>302.7</v>
      </c>
      <c r="H127" s="1">
        <v>1690</v>
      </c>
      <c r="I127" s="1">
        <v>0</v>
      </c>
      <c r="J127" s="1">
        <f t="shared" si="8"/>
        <v>-1.7</v>
      </c>
      <c r="K127" s="1">
        <f t="shared" si="9"/>
        <v>-2.5</v>
      </c>
      <c r="L127" s="1">
        <f t="shared" si="10"/>
        <v>311.89999999999998</v>
      </c>
      <c r="M127" s="1">
        <f t="shared" si="11"/>
        <v>302.7</v>
      </c>
      <c r="N127" s="1">
        <v>12.5</v>
      </c>
      <c r="O127" s="1">
        <v>0</v>
      </c>
      <c r="P127" s="1">
        <v>406.88820800000002</v>
      </c>
      <c r="Q127" s="1">
        <v>1688.5492919999999</v>
      </c>
      <c r="R127" s="1">
        <v>1</v>
      </c>
      <c r="S127" s="1">
        <v>65806.816995999994</v>
      </c>
      <c r="T127" s="1">
        <v>30.509242</v>
      </c>
      <c r="U127" s="1">
        <v>251.61614800000001</v>
      </c>
      <c r="V127" s="1">
        <v>106.35132400000001</v>
      </c>
    </row>
    <row r="128" spans="1:22">
      <c r="A128" s="1">
        <v>12.6</v>
      </c>
      <c r="B128" s="1">
        <v>-0.5</v>
      </c>
      <c r="C128" s="1">
        <v>-2.2999999999999998</v>
      </c>
      <c r="D128" s="1">
        <v>-2.2999999999999998</v>
      </c>
      <c r="E128" s="1">
        <v>281.8</v>
      </c>
      <c r="F128" s="1">
        <v>289.5</v>
      </c>
      <c r="G128" s="1">
        <v>298.89999999999998</v>
      </c>
      <c r="H128" s="1">
        <v>1694</v>
      </c>
      <c r="I128" s="1">
        <v>0</v>
      </c>
      <c r="J128" s="1">
        <f t="shared" si="8"/>
        <v>-2.2999999999999998</v>
      </c>
      <c r="K128" s="1">
        <f t="shared" si="9"/>
        <v>-2.2999999999999998</v>
      </c>
      <c r="L128" s="1">
        <f t="shared" si="10"/>
        <v>289.5</v>
      </c>
      <c r="M128" s="1">
        <f t="shared" si="11"/>
        <v>298.89999999999998</v>
      </c>
      <c r="N128" s="1">
        <v>12.6</v>
      </c>
      <c r="O128" s="1">
        <v>0</v>
      </c>
      <c r="P128" s="1">
        <v>405.90516500000001</v>
      </c>
      <c r="Q128" s="1">
        <v>1689.5258679999999</v>
      </c>
      <c r="R128" s="1">
        <v>1</v>
      </c>
      <c r="S128" s="1">
        <v>65784</v>
      </c>
      <c r="T128" s="1">
        <v>30.700434000000001</v>
      </c>
      <c r="U128" s="1">
        <v>261.99964</v>
      </c>
      <c r="V128" s="1">
        <v>106.37145</v>
      </c>
    </row>
    <row r="129" spans="1:22">
      <c r="A129" s="1">
        <v>12.7</v>
      </c>
      <c r="B129" s="1">
        <v>-0.2</v>
      </c>
      <c r="C129" s="1">
        <v>-2</v>
      </c>
      <c r="D129" s="1">
        <v>-2.4</v>
      </c>
      <c r="E129" s="1">
        <v>308.3</v>
      </c>
      <c r="F129" s="1">
        <v>310.8</v>
      </c>
      <c r="G129" s="1">
        <v>312</v>
      </c>
      <c r="H129" s="1">
        <v>1691</v>
      </c>
      <c r="I129" s="1">
        <v>0</v>
      </c>
      <c r="J129" s="1">
        <f t="shared" si="8"/>
        <v>-2</v>
      </c>
      <c r="K129" s="1">
        <f t="shared" si="9"/>
        <v>-2.4</v>
      </c>
      <c r="L129" s="1">
        <f t="shared" si="10"/>
        <v>310.8</v>
      </c>
      <c r="M129" s="1">
        <f t="shared" si="11"/>
        <v>312</v>
      </c>
      <c r="N129" s="1">
        <v>12.7</v>
      </c>
      <c r="O129" s="1">
        <v>0</v>
      </c>
      <c r="P129" s="1">
        <v>405.78638599999999</v>
      </c>
      <c r="Q129" s="1">
        <v>1689.75</v>
      </c>
      <c r="R129" s="1">
        <v>1</v>
      </c>
      <c r="S129" s="1">
        <v>65798.919209</v>
      </c>
      <c r="T129" s="1">
        <v>30.875260999999998</v>
      </c>
      <c r="U129" s="1">
        <v>250.39867599999999</v>
      </c>
      <c r="V129" s="1">
        <v>106.25</v>
      </c>
    </row>
    <row r="130" spans="1:22">
      <c r="A130" s="1">
        <v>12.8</v>
      </c>
      <c r="B130" s="1">
        <v>-0.5</v>
      </c>
      <c r="C130" s="1">
        <v>-2.2000000000000002</v>
      </c>
      <c r="D130" s="1">
        <v>-2.4</v>
      </c>
      <c r="E130" s="1">
        <v>298.39999999999998</v>
      </c>
      <c r="F130" s="1">
        <v>302.60000000000002</v>
      </c>
      <c r="G130" s="1">
        <v>300.2</v>
      </c>
      <c r="H130" s="1">
        <v>1693</v>
      </c>
      <c r="I130" s="1">
        <v>0</v>
      </c>
      <c r="J130" s="1">
        <f t="shared" si="8"/>
        <v>-2.2000000000000002</v>
      </c>
      <c r="K130" s="1">
        <f t="shared" si="9"/>
        <v>-2.4</v>
      </c>
      <c r="L130" s="1">
        <f t="shared" si="10"/>
        <v>302.60000000000002</v>
      </c>
      <c r="M130" s="1">
        <f t="shared" si="11"/>
        <v>300.2</v>
      </c>
      <c r="N130" s="1">
        <v>12.8</v>
      </c>
      <c r="O130" s="1">
        <v>0</v>
      </c>
      <c r="P130" s="1">
        <v>406.818577</v>
      </c>
      <c r="Q130" s="1">
        <v>1689.8871529999999</v>
      </c>
      <c r="R130" s="1">
        <v>1</v>
      </c>
      <c r="S130" s="1">
        <v>65873.370324999996</v>
      </c>
      <c r="T130" s="1">
        <v>31.169993999999999</v>
      </c>
      <c r="U130" s="1">
        <v>258.75</v>
      </c>
      <c r="V130" s="1">
        <v>106.304175</v>
      </c>
    </row>
    <row r="131" spans="1:22">
      <c r="A131" s="1">
        <v>12.9</v>
      </c>
      <c r="B131" s="1">
        <v>-0.6</v>
      </c>
      <c r="C131" s="1">
        <v>-2.4</v>
      </c>
      <c r="D131" s="1">
        <v>-2.2999999999999998</v>
      </c>
      <c r="E131" s="1">
        <v>293.2</v>
      </c>
      <c r="F131" s="1">
        <v>300.5</v>
      </c>
      <c r="G131" s="1">
        <v>309.2</v>
      </c>
      <c r="H131" s="1">
        <v>1691</v>
      </c>
      <c r="I131" s="1">
        <v>0</v>
      </c>
      <c r="J131" s="1">
        <f t="shared" si="8"/>
        <v>-2.4</v>
      </c>
      <c r="K131" s="1">
        <f t="shared" si="9"/>
        <v>-2.2999999999999998</v>
      </c>
      <c r="L131" s="1">
        <f t="shared" si="10"/>
        <v>300.5</v>
      </c>
      <c r="M131" s="1">
        <f t="shared" si="11"/>
        <v>309.2</v>
      </c>
      <c r="N131" s="1">
        <v>12.9</v>
      </c>
      <c r="O131" s="1">
        <v>0</v>
      </c>
      <c r="P131" s="1">
        <v>406.956975</v>
      </c>
      <c r="Q131" s="1">
        <v>1690.584012</v>
      </c>
      <c r="R131" s="1">
        <v>1</v>
      </c>
      <c r="S131" s="1">
        <v>65820.545836000005</v>
      </c>
      <c r="T131" s="1">
        <v>30.896512000000001</v>
      </c>
      <c r="U131" s="1">
        <v>258.30193400000002</v>
      </c>
      <c r="V131" s="1">
        <v>106.345236</v>
      </c>
    </row>
    <row r="132" spans="1:22">
      <c r="A132" s="1">
        <v>13</v>
      </c>
      <c r="B132" s="1">
        <v>-0.2</v>
      </c>
      <c r="C132" s="1">
        <v>-1.8</v>
      </c>
      <c r="D132" s="1">
        <v>-2.4</v>
      </c>
      <c r="E132" s="1">
        <v>306.7</v>
      </c>
      <c r="F132" s="1">
        <v>311.39999999999998</v>
      </c>
      <c r="G132" s="1">
        <v>310</v>
      </c>
      <c r="H132" s="1">
        <v>1692</v>
      </c>
      <c r="I132" s="1">
        <v>0</v>
      </c>
      <c r="J132" s="1">
        <f t="shared" si="8"/>
        <v>-1.8</v>
      </c>
      <c r="K132" s="1">
        <f t="shared" si="9"/>
        <v>-2.4</v>
      </c>
      <c r="L132" s="1">
        <f t="shared" si="10"/>
        <v>311.39999999999998</v>
      </c>
      <c r="M132" s="1">
        <f t="shared" si="11"/>
        <v>310</v>
      </c>
      <c r="N132" s="1">
        <v>13</v>
      </c>
      <c r="O132" s="1">
        <v>0</v>
      </c>
      <c r="P132" s="1">
        <v>406.42527899999999</v>
      </c>
      <c r="Q132" s="1">
        <v>1690.875</v>
      </c>
      <c r="R132" s="1">
        <v>1</v>
      </c>
      <c r="S132" s="1">
        <v>65857.564306999993</v>
      </c>
      <c r="T132" s="1">
        <v>31.120462</v>
      </c>
      <c r="U132" s="1">
        <v>259.96784600000001</v>
      </c>
      <c r="V132" s="1">
        <v>106.280035</v>
      </c>
    </row>
    <row r="133" spans="1:22">
      <c r="A133" s="1">
        <v>13.1</v>
      </c>
      <c r="B133" s="1">
        <v>-0.5</v>
      </c>
      <c r="C133" s="1">
        <v>-2.1</v>
      </c>
      <c r="D133" s="1">
        <v>-2.4</v>
      </c>
      <c r="E133" s="1">
        <v>298.60000000000002</v>
      </c>
      <c r="F133" s="1">
        <v>303.60000000000002</v>
      </c>
      <c r="G133" s="1">
        <v>295.3</v>
      </c>
      <c r="H133" s="1">
        <v>1690</v>
      </c>
      <c r="I133" s="1">
        <v>0</v>
      </c>
      <c r="J133" s="1">
        <f t="shared" si="8"/>
        <v>-2.1</v>
      </c>
      <c r="K133" s="1">
        <f t="shared" si="9"/>
        <v>-2.4</v>
      </c>
      <c r="L133" s="1">
        <f t="shared" si="10"/>
        <v>303.60000000000002</v>
      </c>
      <c r="M133" s="1">
        <f t="shared" si="11"/>
        <v>295.3</v>
      </c>
      <c r="N133" s="1">
        <v>13.1</v>
      </c>
      <c r="O133" s="1">
        <v>0</v>
      </c>
      <c r="P133" s="1">
        <v>406.46693599999998</v>
      </c>
      <c r="Q133" s="1">
        <v>1690.9132259999999</v>
      </c>
      <c r="R133" s="1">
        <v>1</v>
      </c>
      <c r="S133" s="1">
        <v>65822.874949000005</v>
      </c>
      <c r="T133" s="1">
        <v>30.765485000000002</v>
      </c>
      <c r="U133" s="1">
        <v>264.46873699999998</v>
      </c>
      <c r="V133" s="1">
        <v>106.25</v>
      </c>
    </row>
    <row r="134" spans="1:22">
      <c r="A134" s="1">
        <v>13.2</v>
      </c>
      <c r="B134" s="1">
        <v>-0.9</v>
      </c>
      <c r="C134" s="1">
        <v>-2.5</v>
      </c>
      <c r="D134" s="1">
        <v>-2.2999999999999998</v>
      </c>
      <c r="E134" s="1">
        <v>308</v>
      </c>
      <c r="F134" s="1">
        <v>313.10000000000002</v>
      </c>
      <c r="G134" s="1">
        <v>312</v>
      </c>
      <c r="H134" s="1">
        <v>1689</v>
      </c>
      <c r="I134" s="1">
        <v>0</v>
      </c>
      <c r="J134" s="1">
        <f t="shared" si="8"/>
        <v>-2.5</v>
      </c>
      <c r="K134" s="1">
        <f t="shared" si="9"/>
        <v>-2.2999999999999998</v>
      </c>
      <c r="L134" s="1">
        <f t="shared" si="10"/>
        <v>313.10000000000002</v>
      </c>
      <c r="M134" s="1">
        <f t="shared" si="11"/>
        <v>312</v>
      </c>
      <c r="N134" s="1">
        <v>13.2</v>
      </c>
      <c r="O134" s="1">
        <v>0</v>
      </c>
      <c r="P134" s="1">
        <v>406.441326</v>
      </c>
      <c r="Q134" s="1">
        <v>1691.212585</v>
      </c>
      <c r="R134" s="1">
        <v>1</v>
      </c>
      <c r="S134" s="1">
        <v>65792.163260999994</v>
      </c>
      <c r="T134" s="1">
        <v>30.523809</v>
      </c>
      <c r="U134" s="1">
        <v>258.06632500000001</v>
      </c>
      <c r="V134" s="1">
        <v>106.25</v>
      </c>
    </row>
    <row r="135" spans="1:22">
      <c r="A135" s="1">
        <v>13.3</v>
      </c>
      <c r="B135" s="1">
        <v>0.1</v>
      </c>
      <c r="C135" s="1">
        <v>-1.5</v>
      </c>
      <c r="D135" s="1">
        <v>-2.4</v>
      </c>
      <c r="E135" s="1">
        <v>305</v>
      </c>
      <c r="F135" s="1">
        <v>310.3</v>
      </c>
      <c r="G135" s="1">
        <v>306.5</v>
      </c>
      <c r="H135" s="1">
        <v>1693</v>
      </c>
      <c r="I135" s="1">
        <v>0</v>
      </c>
      <c r="J135" s="1">
        <f t="shared" si="8"/>
        <v>-1.5</v>
      </c>
      <c r="K135" s="1">
        <f t="shared" si="9"/>
        <v>-2.4</v>
      </c>
      <c r="L135" s="1">
        <f t="shared" si="10"/>
        <v>310.3</v>
      </c>
      <c r="M135" s="1">
        <f t="shared" si="11"/>
        <v>306.5</v>
      </c>
      <c r="N135" s="1">
        <v>13.3</v>
      </c>
      <c r="O135" s="1">
        <v>0</v>
      </c>
      <c r="P135" s="1">
        <v>406.95934999999997</v>
      </c>
      <c r="Q135" s="1">
        <v>1691.6739500000001</v>
      </c>
      <c r="R135" s="1">
        <v>1</v>
      </c>
      <c r="S135" s="1">
        <v>65808</v>
      </c>
      <c r="T135" s="1">
        <v>30.8125</v>
      </c>
      <c r="U135" s="1">
        <v>261.75879900000001</v>
      </c>
      <c r="V135" s="1">
        <v>106.289793</v>
      </c>
    </row>
    <row r="136" spans="1:22">
      <c r="A136" s="1">
        <v>13.4</v>
      </c>
      <c r="B136" s="1">
        <v>-0.3</v>
      </c>
      <c r="C136" s="1">
        <v>-2.1</v>
      </c>
      <c r="D136" s="1">
        <v>-2.4</v>
      </c>
      <c r="E136" s="1">
        <v>292.7</v>
      </c>
      <c r="F136" s="1">
        <v>298.5</v>
      </c>
      <c r="G136" s="1">
        <v>292.2</v>
      </c>
      <c r="H136" s="1">
        <v>1691</v>
      </c>
      <c r="I136" s="1">
        <v>0</v>
      </c>
      <c r="J136" s="1">
        <f t="shared" si="8"/>
        <v>-2.1</v>
      </c>
      <c r="K136" s="1">
        <f t="shared" si="9"/>
        <v>-2.4</v>
      </c>
      <c r="L136" s="1">
        <f t="shared" si="10"/>
        <v>298.5</v>
      </c>
      <c r="M136" s="1">
        <f t="shared" si="11"/>
        <v>292.2</v>
      </c>
      <c r="N136" s="1">
        <v>13.4</v>
      </c>
      <c r="O136" s="1">
        <v>0</v>
      </c>
      <c r="P136" s="1">
        <v>406.42632300000002</v>
      </c>
      <c r="Q136" s="1">
        <v>1691.8587399999999</v>
      </c>
      <c r="R136" s="1">
        <v>1</v>
      </c>
      <c r="S136" s="1">
        <v>65832.357671999998</v>
      </c>
      <c r="T136" s="1">
        <v>30.866869999999999</v>
      </c>
      <c r="U136" s="1">
        <v>257.39125999999999</v>
      </c>
      <c r="V136" s="1">
        <v>106.35534199999999</v>
      </c>
    </row>
    <row r="137" spans="1:22">
      <c r="A137" s="1">
        <v>13.5</v>
      </c>
      <c r="B137" s="1">
        <v>-0.6</v>
      </c>
      <c r="C137" s="1">
        <v>-2.2000000000000002</v>
      </c>
      <c r="D137" s="1">
        <v>-2.2999999999999998</v>
      </c>
      <c r="E137" s="1">
        <v>311.39999999999998</v>
      </c>
      <c r="F137" s="1">
        <v>314.10000000000002</v>
      </c>
      <c r="G137" s="1">
        <v>311.5</v>
      </c>
      <c r="H137" s="1">
        <v>1692</v>
      </c>
      <c r="I137" s="1">
        <v>0</v>
      </c>
      <c r="J137" s="1">
        <f t="shared" si="8"/>
        <v>-2.2000000000000002</v>
      </c>
      <c r="K137" s="1">
        <f t="shared" si="9"/>
        <v>-2.2999999999999998</v>
      </c>
      <c r="L137" s="1">
        <f t="shared" si="10"/>
        <v>314.10000000000002</v>
      </c>
      <c r="M137" s="1">
        <f t="shared" si="11"/>
        <v>311.5</v>
      </c>
      <c r="N137" s="1">
        <v>13.5</v>
      </c>
      <c r="O137" s="1">
        <v>0</v>
      </c>
      <c r="P137" s="1">
        <v>406.01243899999997</v>
      </c>
      <c r="Q137" s="1">
        <v>1692.28747</v>
      </c>
      <c r="R137" s="1">
        <v>1</v>
      </c>
      <c r="S137" s="1">
        <v>65838.242727999997</v>
      </c>
      <c r="T137" s="1">
        <v>30.880006000000002</v>
      </c>
      <c r="U137" s="1">
        <v>261.15958599999999</v>
      </c>
      <c r="V137" s="1">
        <v>106.375</v>
      </c>
    </row>
    <row r="138" spans="1:22">
      <c r="A138" s="1">
        <v>13.6</v>
      </c>
      <c r="B138" s="1">
        <v>-0.2</v>
      </c>
      <c r="C138" s="1">
        <v>-2</v>
      </c>
      <c r="D138" s="1">
        <v>-2.2999999999999998</v>
      </c>
      <c r="E138" s="1">
        <v>308</v>
      </c>
      <c r="F138" s="1">
        <v>311.89999999999998</v>
      </c>
      <c r="G138" s="1">
        <v>304.60000000000002</v>
      </c>
      <c r="H138" s="1">
        <v>1694</v>
      </c>
      <c r="I138" s="1">
        <v>0</v>
      </c>
      <c r="J138" s="1">
        <f t="shared" si="8"/>
        <v>-2</v>
      </c>
      <c r="K138" s="1">
        <f t="shared" si="9"/>
        <v>-2.2999999999999998</v>
      </c>
      <c r="L138" s="1">
        <f t="shared" si="10"/>
        <v>311.89999999999998</v>
      </c>
      <c r="M138" s="1">
        <f t="shared" si="11"/>
        <v>304.60000000000002</v>
      </c>
      <c r="N138" s="1">
        <v>13.6</v>
      </c>
      <c r="O138" s="1">
        <v>0</v>
      </c>
      <c r="P138" s="1">
        <v>406.71769699999999</v>
      </c>
      <c r="Q138" s="1">
        <v>1692.6853940000001</v>
      </c>
      <c r="R138" s="1">
        <v>1</v>
      </c>
      <c r="S138" s="1">
        <v>65769.348062000005</v>
      </c>
      <c r="T138" s="1">
        <v>30.721910000000001</v>
      </c>
      <c r="U138" s="1">
        <v>258.50276200000002</v>
      </c>
      <c r="V138" s="1">
        <v>106.375</v>
      </c>
    </row>
    <row r="139" spans="1:22">
      <c r="A139" s="1">
        <v>13.7</v>
      </c>
      <c r="B139" s="1">
        <v>-0.6</v>
      </c>
      <c r="C139" s="1">
        <v>-2.4</v>
      </c>
      <c r="D139" s="1">
        <v>-2.4</v>
      </c>
      <c r="E139" s="1">
        <v>281.5</v>
      </c>
      <c r="F139" s="1">
        <v>288.3</v>
      </c>
      <c r="G139" s="1">
        <v>296.7</v>
      </c>
      <c r="H139" s="1">
        <v>1693</v>
      </c>
      <c r="I139" s="1">
        <v>0</v>
      </c>
      <c r="J139" s="1">
        <f t="shared" si="8"/>
        <v>-2.4</v>
      </c>
      <c r="K139" s="1">
        <f t="shared" si="9"/>
        <v>-2.4</v>
      </c>
      <c r="L139" s="1">
        <f t="shared" si="10"/>
        <v>288.3</v>
      </c>
      <c r="M139" s="1">
        <f t="shared" si="11"/>
        <v>296.7</v>
      </c>
      <c r="N139" s="1">
        <v>13.7</v>
      </c>
      <c r="O139" s="1">
        <v>0</v>
      </c>
      <c r="P139" s="1">
        <v>406.487031</v>
      </c>
      <c r="Q139" s="1">
        <v>1692.815742</v>
      </c>
      <c r="R139" s="1">
        <v>1</v>
      </c>
      <c r="S139" s="1">
        <v>65799.527617</v>
      </c>
      <c r="T139" s="1">
        <v>30.887968999999998</v>
      </c>
      <c r="U139" s="1">
        <v>260.21688999999998</v>
      </c>
      <c r="V139" s="1">
        <v>106.375</v>
      </c>
    </row>
    <row r="140" spans="1:22">
      <c r="A140" s="1">
        <v>13.8</v>
      </c>
      <c r="B140" s="1">
        <v>-0.4</v>
      </c>
      <c r="C140" s="1">
        <v>-2.1</v>
      </c>
      <c r="D140" s="1">
        <v>-2.2999999999999998</v>
      </c>
      <c r="E140" s="1">
        <v>310.2</v>
      </c>
      <c r="F140" s="1">
        <v>312.89999999999998</v>
      </c>
      <c r="G140" s="1">
        <v>310.5</v>
      </c>
      <c r="H140" s="1">
        <v>1692</v>
      </c>
      <c r="I140" s="1">
        <v>0</v>
      </c>
      <c r="J140" s="1">
        <f t="shared" si="8"/>
        <v>-2.1</v>
      </c>
      <c r="K140" s="1">
        <f t="shared" si="9"/>
        <v>-2.2999999999999998</v>
      </c>
      <c r="L140" s="1">
        <f t="shared" si="10"/>
        <v>312.89999999999998</v>
      </c>
      <c r="M140" s="1">
        <f t="shared" si="11"/>
        <v>310.5</v>
      </c>
      <c r="N140" s="1">
        <v>13.8</v>
      </c>
      <c r="O140" s="1">
        <v>0</v>
      </c>
      <c r="P140" s="1">
        <v>406.32036199999999</v>
      </c>
      <c r="Q140" s="1">
        <v>1692.9453619999999</v>
      </c>
      <c r="R140" s="1">
        <v>1</v>
      </c>
      <c r="S140" s="1">
        <v>65864</v>
      </c>
      <c r="T140" s="1">
        <v>31.019458</v>
      </c>
      <c r="U140" s="1">
        <v>261.99529200000001</v>
      </c>
      <c r="V140" s="1">
        <v>106.42809699999999</v>
      </c>
    </row>
    <row r="141" spans="1:22">
      <c r="A141" s="1">
        <v>13.9</v>
      </c>
      <c r="B141" s="1">
        <v>-0.4</v>
      </c>
      <c r="C141" s="1">
        <v>-2.2000000000000002</v>
      </c>
      <c r="D141" s="1">
        <v>-2.4</v>
      </c>
      <c r="E141" s="1">
        <v>304.60000000000002</v>
      </c>
      <c r="F141" s="1">
        <v>308.39999999999998</v>
      </c>
      <c r="G141" s="1">
        <v>302.89999999999998</v>
      </c>
      <c r="H141" s="1">
        <v>1696</v>
      </c>
      <c r="I141" s="1">
        <v>0</v>
      </c>
      <c r="J141" s="1">
        <f t="shared" si="8"/>
        <v>-2.2000000000000002</v>
      </c>
      <c r="K141" s="1">
        <f t="shared" si="9"/>
        <v>-2.4</v>
      </c>
      <c r="L141" s="1">
        <f t="shared" si="10"/>
        <v>308.39999999999998</v>
      </c>
      <c r="M141" s="1">
        <f t="shared" si="11"/>
        <v>302.89999999999998</v>
      </c>
      <c r="N141" s="1">
        <v>13.9</v>
      </c>
      <c r="O141" s="1">
        <v>0</v>
      </c>
      <c r="P141" s="1">
        <v>406.564075</v>
      </c>
      <c r="Q141" s="1">
        <v>1693.30252</v>
      </c>
      <c r="R141" s="1">
        <v>1</v>
      </c>
      <c r="S141" s="1">
        <v>65830.117805999995</v>
      </c>
      <c r="T141" s="1">
        <v>30.786239999999999</v>
      </c>
      <c r="U141" s="1">
        <v>258.11133799999999</v>
      </c>
      <c r="V141" s="1">
        <v>106.4375</v>
      </c>
    </row>
    <row r="142" spans="1:22">
      <c r="A142" s="1">
        <v>14</v>
      </c>
      <c r="B142" s="1">
        <v>-0.5</v>
      </c>
      <c r="C142" s="1">
        <v>-2.2000000000000002</v>
      </c>
      <c r="D142" s="1">
        <v>-2.4</v>
      </c>
      <c r="E142" s="1">
        <v>283.3</v>
      </c>
      <c r="F142" s="1">
        <v>290</v>
      </c>
      <c r="G142" s="1">
        <v>302.10000000000002</v>
      </c>
      <c r="H142" s="1">
        <v>1693</v>
      </c>
      <c r="I142" s="1">
        <v>0</v>
      </c>
      <c r="J142" s="1">
        <f t="shared" si="8"/>
        <v>-2.2000000000000002</v>
      </c>
      <c r="K142" s="1">
        <f t="shared" si="9"/>
        <v>-2.4</v>
      </c>
      <c r="L142" s="1">
        <f t="shared" si="10"/>
        <v>290</v>
      </c>
      <c r="M142" s="1">
        <f t="shared" si="11"/>
        <v>302.10000000000002</v>
      </c>
      <c r="N142" s="1">
        <v>14</v>
      </c>
      <c r="O142" s="1">
        <v>0</v>
      </c>
      <c r="P142" s="1">
        <v>406.28258599999998</v>
      </c>
      <c r="Q142" s="1">
        <v>1693.6619659999999</v>
      </c>
      <c r="R142" s="1">
        <v>1</v>
      </c>
      <c r="S142" s="1">
        <v>65828.731606999994</v>
      </c>
      <c r="T142" s="1">
        <v>30.970939999999999</v>
      </c>
      <c r="U142" s="1">
        <v>261.91538200000002</v>
      </c>
      <c r="V142" s="1">
        <v>106.379</v>
      </c>
    </row>
    <row r="143" spans="1:22">
      <c r="A143" s="1">
        <v>14.1</v>
      </c>
      <c r="B143" s="1">
        <v>-0.4</v>
      </c>
      <c r="C143" s="1">
        <v>-2.1</v>
      </c>
      <c r="D143" s="1">
        <v>-2.2999999999999998</v>
      </c>
      <c r="E143" s="1">
        <v>311.3</v>
      </c>
      <c r="F143" s="1">
        <v>313.8</v>
      </c>
      <c r="G143" s="1">
        <v>313</v>
      </c>
      <c r="H143" s="1">
        <v>1691</v>
      </c>
      <c r="I143" s="1">
        <v>0</v>
      </c>
      <c r="J143" s="1">
        <f t="shared" si="8"/>
        <v>-2.1</v>
      </c>
      <c r="K143" s="1">
        <f t="shared" si="9"/>
        <v>-2.2999999999999998</v>
      </c>
      <c r="L143" s="1">
        <f t="shared" si="10"/>
        <v>313.8</v>
      </c>
      <c r="M143" s="1">
        <f t="shared" si="11"/>
        <v>313</v>
      </c>
      <c r="N143" s="1">
        <v>14.1</v>
      </c>
      <c r="O143" s="1">
        <v>0</v>
      </c>
      <c r="P143" s="1">
        <v>406.40842800000001</v>
      </c>
      <c r="Q143" s="1">
        <v>1693.5770359999999</v>
      </c>
      <c r="R143" s="1">
        <v>1</v>
      </c>
      <c r="S143" s="1">
        <v>65873.209111999997</v>
      </c>
      <c r="T143" s="1">
        <v>31.081759000000002</v>
      </c>
      <c r="U143" s="1">
        <v>256.06254300000001</v>
      </c>
      <c r="V143" s="1">
        <v>106.31393300000001</v>
      </c>
    </row>
    <row r="144" spans="1:22">
      <c r="A144" s="1">
        <v>14.2</v>
      </c>
      <c r="B144" s="1">
        <v>-0.4</v>
      </c>
      <c r="C144" s="1">
        <v>-2.1</v>
      </c>
      <c r="D144" s="1">
        <v>-2.5</v>
      </c>
      <c r="E144" s="1">
        <v>297.5</v>
      </c>
      <c r="F144" s="1">
        <v>300.89999999999998</v>
      </c>
      <c r="G144" s="1">
        <v>301</v>
      </c>
      <c r="H144" s="1">
        <v>1696</v>
      </c>
      <c r="I144" s="1">
        <v>0</v>
      </c>
      <c r="J144" s="1">
        <f t="shared" si="8"/>
        <v>-2.1</v>
      </c>
      <c r="K144" s="1">
        <f t="shared" si="9"/>
        <v>-2.5</v>
      </c>
      <c r="L144" s="1">
        <f t="shared" si="10"/>
        <v>300.89999999999998</v>
      </c>
      <c r="M144" s="1">
        <f t="shared" si="11"/>
        <v>301</v>
      </c>
      <c r="N144" s="1">
        <v>14.2</v>
      </c>
      <c r="O144" s="1">
        <v>0</v>
      </c>
      <c r="P144" s="1">
        <v>405.872704</v>
      </c>
      <c r="Q144" s="1">
        <v>1693.9598639999999</v>
      </c>
      <c r="R144" s="1">
        <v>1</v>
      </c>
      <c r="S144" s="1">
        <v>65852.682434999995</v>
      </c>
      <c r="T144" s="1">
        <v>30.970527000000001</v>
      </c>
      <c r="U144" s="1">
        <v>267.46565199999998</v>
      </c>
      <c r="V144" s="1">
        <v>106.1875</v>
      </c>
    </row>
    <row r="145" spans="1:22">
      <c r="A145" s="1">
        <v>14.3</v>
      </c>
      <c r="B145" s="1">
        <v>-0.5</v>
      </c>
      <c r="C145" s="1">
        <v>-2.2000000000000002</v>
      </c>
      <c r="D145" s="1">
        <v>-2.4</v>
      </c>
      <c r="E145" s="1">
        <v>295.60000000000002</v>
      </c>
      <c r="F145" s="1">
        <v>301</v>
      </c>
      <c r="G145" s="1">
        <v>309.2</v>
      </c>
      <c r="H145" s="1">
        <v>1693</v>
      </c>
      <c r="I145" s="1">
        <v>0</v>
      </c>
      <c r="J145" s="1">
        <f t="shared" si="8"/>
        <v>-2.2000000000000002</v>
      </c>
      <c r="K145" s="1">
        <f t="shared" si="9"/>
        <v>-2.4</v>
      </c>
      <c r="L145" s="1">
        <f t="shared" si="10"/>
        <v>301</v>
      </c>
      <c r="M145" s="1">
        <f t="shared" si="11"/>
        <v>309.2</v>
      </c>
      <c r="N145" s="1">
        <v>14.3</v>
      </c>
      <c r="O145" s="1">
        <v>0</v>
      </c>
      <c r="P145" s="1">
        <v>405.527917</v>
      </c>
      <c r="Q145" s="1">
        <v>1694.416248</v>
      </c>
      <c r="R145" s="1">
        <v>1</v>
      </c>
      <c r="S145" s="1">
        <v>65858.639861000003</v>
      </c>
      <c r="T145" s="1">
        <v>31.083124000000002</v>
      </c>
      <c r="U145" s="1">
        <v>254.692635</v>
      </c>
      <c r="V145" s="1">
        <v>106.194684</v>
      </c>
    </row>
    <row r="146" spans="1:22">
      <c r="A146" s="1">
        <v>14.4</v>
      </c>
      <c r="B146" s="1">
        <v>-0.2</v>
      </c>
      <c r="C146" s="1">
        <v>-1.8</v>
      </c>
      <c r="D146" s="1">
        <v>-2.5</v>
      </c>
      <c r="E146" s="1">
        <v>305.39999999999998</v>
      </c>
      <c r="F146" s="1">
        <v>310.5</v>
      </c>
      <c r="G146" s="1">
        <v>310.7</v>
      </c>
      <c r="H146" s="1">
        <v>1697</v>
      </c>
      <c r="I146" s="1">
        <v>0</v>
      </c>
      <c r="J146" s="1">
        <f t="shared" si="8"/>
        <v>-1.8</v>
      </c>
      <c r="K146" s="1">
        <f t="shared" si="9"/>
        <v>-2.5</v>
      </c>
      <c r="L146" s="1">
        <f t="shared" si="10"/>
        <v>310.5</v>
      </c>
      <c r="M146" s="1">
        <f t="shared" si="11"/>
        <v>310.7</v>
      </c>
      <c r="N146" s="1">
        <v>14.4</v>
      </c>
      <c r="O146" s="1">
        <v>0</v>
      </c>
      <c r="P146" s="1">
        <v>406.161768</v>
      </c>
      <c r="Q146" s="1">
        <v>1694.3981900000001</v>
      </c>
      <c r="R146" s="1">
        <v>1</v>
      </c>
      <c r="S146" s="1">
        <v>65818.388938000004</v>
      </c>
      <c r="T146" s="1">
        <v>30.768664000000001</v>
      </c>
      <c r="U146" s="1">
        <v>262.53173199999998</v>
      </c>
      <c r="V146" s="1">
        <v>106.31819400000001</v>
      </c>
    </row>
    <row r="147" spans="1:22">
      <c r="A147" s="1">
        <v>14.5</v>
      </c>
      <c r="B147" s="1">
        <v>-0.5</v>
      </c>
      <c r="C147" s="1">
        <v>-2.2000000000000002</v>
      </c>
      <c r="D147" s="1">
        <v>-2.4</v>
      </c>
      <c r="E147" s="1">
        <v>296.10000000000002</v>
      </c>
      <c r="F147" s="1">
        <v>301.7</v>
      </c>
      <c r="G147" s="1">
        <v>298.60000000000002</v>
      </c>
      <c r="H147" s="1">
        <v>1696</v>
      </c>
      <c r="I147" s="1">
        <v>0</v>
      </c>
      <c r="J147" s="1">
        <f t="shared" si="8"/>
        <v>-2.2000000000000002</v>
      </c>
      <c r="K147" s="1">
        <f t="shared" si="9"/>
        <v>-2.4</v>
      </c>
      <c r="L147" s="1">
        <f t="shared" si="10"/>
        <v>301.7</v>
      </c>
      <c r="M147" s="1">
        <f t="shared" si="11"/>
        <v>298.60000000000002</v>
      </c>
      <c r="N147" s="1">
        <v>14.5</v>
      </c>
      <c r="O147" s="1">
        <v>0</v>
      </c>
      <c r="P147" s="1">
        <v>406.57788799999997</v>
      </c>
      <c r="Q147" s="1">
        <v>1694.9057769999999</v>
      </c>
      <c r="R147" s="1">
        <v>1</v>
      </c>
      <c r="S147" s="1">
        <v>65855.557591999997</v>
      </c>
      <c r="T147" s="1">
        <v>31.059044</v>
      </c>
      <c r="U147" s="1">
        <v>259.13067999999998</v>
      </c>
      <c r="V147" s="1">
        <v>106.375</v>
      </c>
    </row>
    <row r="148" spans="1:22">
      <c r="A148" s="1">
        <v>14.6</v>
      </c>
      <c r="B148" s="1">
        <v>-0.6</v>
      </c>
      <c r="C148" s="1">
        <v>-2.2999999999999998</v>
      </c>
      <c r="D148" s="1">
        <v>-2.4</v>
      </c>
      <c r="E148" s="1">
        <v>303.7</v>
      </c>
      <c r="F148" s="1">
        <v>308.60000000000002</v>
      </c>
      <c r="G148" s="1">
        <v>310.5</v>
      </c>
      <c r="H148" s="1">
        <v>1693</v>
      </c>
      <c r="I148" s="1">
        <v>0</v>
      </c>
      <c r="J148" s="1">
        <f t="shared" si="8"/>
        <v>-2.2999999999999998</v>
      </c>
      <c r="K148" s="1">
        <f t="shared" si="9"/>
        <v>-2.4</v>
      </c>
      <c r="L148" s="1">
        <f t="shared" si="10"/>
        <v>308.60000000000002</v>
      </c>
      <c r="M148" s="1">
        <f t="shared" si="11"/>
        <v>310.5</v>
      </c>
      <c r="N148" s="1">
        <v>14.6</v>
      </c>
      <c r="O148" s="1">
        <v>0</v>
      </c>
      <c r="P148" s="1">
        <v>405.94919399999998</v>
      </c>
      <c r="Q148" s="1">
        <v>1695.1126340000001</v>
      </c>
      <c r="R148" s="1">
        <v>1</v>
      </c>
      <c r="S148" s="1">
        <v>65813.539782000007</v>
      </c>
      <c r="T148" s="1">
        <v>30.956047999999999</v>
      </c>
      <c r="U148" s="1">
        <v>258.45053799999999</v>
      </c>
      <c r="V148" s="1">
        <v>106.375</v>
      </c>
    </row>
    <row r="149" spans="1:22">
      <c r="A149" s="1">
        <v>14.7</v>
      </c>
      <c r="B149" s="1">
        <v>-0.2</v>
      </c>
      <c r="C149" s="1">
        <v>-1.7</v>
      </c>
      <c r="D149" s="1">
        <v>-2.2999999999999998</v>
      </c>
      <c r="E149" s="1">
        <v>304.5</v>
      </c>
      <c r="F149" s="1">
        <v>310.3</v>
      </c>
      <c r="G149" s="1">
        <v>310.10000000000002</v>
      </c>
      <c r="H149" s="1">
        <v>1696</v>
      </c>
      <c r="I149" s="1">
        <v>0</v>
      </c>
      <c r="J149" s="1">
        <f t="shared" si="8"/>
        <v>-1.7</v>
      </c>
      <c r="K149" s="1">
        <f t="shared" si="9"/>
        <v>-2.2999999999999998</v>
      </c>
      <c r="L149" s="1">
        <f t="shared" si="10"/>
        <v>310.3</v>
      </c>
      <c r="M149" s="1">
        <f t="shared" si="11"/>
        <v>310.10000000000002</v>
      </c>
      <c r="N149" s="1">
        <v>14.7</v>
      </c>
      <c r="O149" s="1">
        <v>0</v>
      </c>
      <c r="P149" s="1">
        <v>406.34698100000003</v>
      </c>
      <c r="Q149" s="1">
        <v>1695.0070049999999</v>
      </c>
      <c r="R149" s="1">
        <v>1</v>
      </c>
      <c r="S149" s="1">
        <v>65808</v>
      </c>
      <c r="T149" s="1">
        <v>30.760507</v>
      </c>
      <c r="U149" s="1">
        <v>266.75966299999999</v>
      </c>
      <c r="V149" s="1">
        <v>106.38901799999999</v>
      </c>
    </row>
    <row r="150" spans="1:22">
      <c r="A150" s="1">
        <v>14.8</v>
      </c>
      <c r="B150" s="1">
        <v>-0.5</v>
      </c>
      <c r="C150" s="1">
        <v>-2.1</v>
      </c>
      <c r="D150" s="1">
        <v>-2.4</v>
      </c>
      <c r="E150" s="1">
        <v>297.5</v>
      </c>
      <c r="F150" s="1">
        <v>303.2</v>
      </c>
      <c r="G150" s="1">
        <v>293.39999999999998</v>
      </c>
      <c r="H150" s="1">
        <v>1693</v>
      </c>
      <c r="I150" s="1">
        <v>0</v>
      </c>
      <c r="J150" s="1">
        <f t="shared" si="8"/>
        <v>-2.1</v>
      </c>
      <c r="K150" s="1">
        <f t="shared" si="9"/>
        <v>-2.4</v>
      </c>
      <c r="L150" s="1">
        <f t="shared" si="10"/>
        <v>303.2</v>
      </c>
      <c r="M150" s="1">
        <f t="shared" si="11"/>
        <v>293.39999999999998</v>
      </c>
      <c r="N150" s="1">
        <v>14.8</v>
      </c>
      <c r="O150" s="1">
        <v>0</v>
      </c>
      <c r="P150" s="1">
        <v>405.57896699999998</v>
      </c>
      <c r="Q150" s="1">
        <v>1695.4898659999999</v>
      </c>
      <c r="R150" s="1">
        <v>1</v>
      </c>
      <c r="S150" s="1">
        <v>65808</v>
      </c>
      <c r="T150" s="1">
        <v>30.933700000000002</v>
      </c>
      <c r="U150" s="1">
        <v>252.79894300000001</v>
      </c>
      <c r="V150" s="1">
        <v>106.45424800000001</v>
      </c>
    </row>
    <row r="151" spans="1:22">
      <c r="A151" s="1">
        <v>14.9</v>
      </c>
      <c r="B151" s="1">
        <v>-0.8</v>
      </c>
      <c r="C151" s="1">
        <v>-2.5</v>
      </c>
      <c r="D151" s="1">
        <v>-2.4</v>
      </c>
      <c r="E151" s="1">
        <v>308.60000000000002</v>
      </c>
      <c r="F151" s="1">
        <v>314.2</v>
      </c>
      <c r="G151" s="1">
        <v>311.60000000000002</v>
      </c>
      <c r="H151" s="1">
        <v>1695</v>
      </c>
      <c r="I151" s="1">
        <v>0</v>
      </c>
      <c r="J151" s="1">
        <f t="shared" si="8"/>
        <v>-2.5</v>
      </c>
      <c r="K151" s="1">
        <f t="shared" si="9"/>
        <v>-2.4</v>
      </c>
      <c r="L151" s="1">
        <f t="shared" si="10"/>
        <v>314.2</v>
      </c>
      <c r="M151" s="1">
        <f t="shared" si="11"/>
        <v>311.60000000000002</v>
      </c>
      <c r="N151" s="1">
        <v>14.9</v>
      </c>
      <c r="O151" s="1">
        <v>0</v>
      </c>
      <c r="P151" s="1">
        <v>405.92487199999999</v>
      </c>
      <c r="Q151" s="1">
        <v>1695.6344710000001</v>
      </c>
      <c r="R151" s="1">
        <v>1</v>
      </c>
      <c r="S151" s="1">
        <v>65808.808206999995</v>
      </c>
      <c r="T151" s="1">
        <v>30.754736000000001</v>
      </c>
      <c r="U151" s="1">
        <v>269.72592800000001</v>
      </c>
      <c r="V151" s="1">
        <v>106.53889599999999</v>
      </c>
    </row>
    <row r="152" spans="1:22">
      <c r="A152" s="1">
        <v>15</v>
      </c>
      <c r="B152" s="1">
        <v>0</v>
      </c>
      <c r="C152" s="1">
        <v>-1.6</v>
      </c>
      <c r="D152" s="1">
        <v>-2.2999999999999998</v>
      </c>
      <c r="E152" s="1">
        <v>305.60000000000002</v>
      </c>
      <c r="F152" s="1">
        <v>311.5</v>
      </c>
      <c r="G152" s="1">
        <v>306.89999999999998</v>
      </c>
      <c r="H152" s="1">
        <v>1689</v>
      </c>
      <c r="I152" s="1">
        <v>0</v>
      </c>
      <c r="J152" s="1">
        <f t="shared" si="8"/>
        <v>-1.6</v>
      </c>
      <c r="K152" s="1">
        <f t="shared" si="9"/>
        <v>-2.2999999999999998</v>
      </c>
      <c r="L152" s="1">
        <f t="shared" si="10"/>
        <v>311.5</v>
      </c>
      <c r="M152" s="1">
        <f t="shared" si="11"/>
        <v>306.89999999999998</v>
      </c>
      <c r="N152" s="1">
        <v>15</v>
      </c>
      <c r="O152" s="1">
        <v>0</v>
      </c>
      <c r="P152" s="1">
        <v>405.42495600000001</v>
      </c>
      <c r="Q152" s="1">
        <v>1696</v>
      </c>
      <c r="R152" s="1">
        <v>1</v>
      </c>
      <c r="S152" s="1">
        <v>65836.253616000002</v>
      </c>
      <c r="T152" s="1">
        <v>30.916594</v>
      </c>
      <c r="U152" s="1">
        <v>250.704195</v>
      </c>
      <c r="V152" s="1">
        <v>106.625</v>
      </c>
    </row>
    <row r="153" spans="1:22">
      <c r="A153" s="1">
        <v>15.1</v>
      </c>
      <c r="B153" s="1">
        <v>-0.5</v>
      </c>
      <c r="C153" s="1">
        <v>-2</v>
      </c>
      <c r="D153" s="1">
        <v>-2.2999999999999998</v>
      </c>
      <c r="E153" s="1">
        <v>295.7</v>
      </c>
      <c r="F153" s="1">
        <v>301</v>
      </c>
      <c r="G153" s="1">
        <v>292.10000000000002</v>
      </c>
      <c r="H153" s="1">
        <v>1695</v>
      </c>
      <c r="I153" s="1">
        <v>0</v>
      </c>
      <c r="J153" s="1">
        <f t="shared" si="8"/>
        <v>-2</v>
      </c>
      <c r="K153" s="1">
        <f t="shared" si="9"/>
        <v>-2.2999999999999998</v>
      </c>
      <c r="L153" s="1">
        <f t="shared" si="10"/>
        <v>301</v>
      </c>
      <c r="M153" s="1">
        <f t="shared" si="11"/>
        <v>292.10000000000002</v>
      </c>
      <c r="N153" s="1">
        <v>15.1</v>
      </c>
      <c r="O153" s="1">
        <v>0</v>
      </c>
      <c r="P153" s="1">
        <v>405.304644</v>
      </c>
      <c r="Q153" s="1">
        <v>1696.013661</v>
      </c>
      <c r="R153" s="1">
        <v>1</v>
      </c>
      <c r="S153" s="1">
        <v>65790.120104999995</v>
      </c>
      <c r="T153" s="1">
        <v>30.659151999999999</v>
      </c>
      <c r="U153" s="1">
        <v>266.68034299999999</v>
      </c>
      <c r="V153" s="1">
        <v>106.577163</v>
      </c>
    </row>
    <row r="154" spans="1:22">
      <c r="A154" s="1">
        <v>15.2</v>
      </c>
      <c r="B154" s="1">
        <v>-0.5</v>
      </c>
      <c r="C154" s="1">
        <v>-2.5</v>
      </c>
      <c r="D154" s="1">
        <v>-2.4</v>
      </c>
      <c r="E154" s="1">
        <v>311.7</v>
      </c>
      <c r="F154" s="1">
        <v>314.89999999999998</v>
      </c>
      <c r="G154" s="1">
        <v>311</v>
      </c>
      <c r="H154" s="1">
        <v>1695</v>
      </c>
      <c r="I154" s="1">
        <v>0</v>
      </c>
      <c r="J154" s="1">
        <f t="shared" si="8"/>
        <v>-2.5</v>
      </c>
      <c r="K154" s="1">
        <f t="shared" si="9"/>
        <v>-2.4</v>
      </c>
      <c r="L154" s="1">
        <f t="shared" si="10"/>
        <v>314.89999999999998</v>
      </c>
      <c r="M154" s="1">
        <f t="shared" si="11"/>
        <v>311</v>
      </c>
      <c r="N154" s="1">
        <v>15.2</v>
      </c>
      <c r="O154" s="1">
        <v>0</v>
      </c>
      <c r="P154" s="1">
        <v>405.79406899999998</v>
      </c>
      <c r="Q154" s="1">
        <v>1696.160255</v>
      </c>
      <c r="R154" s="1">
        <v>1</v>
      </c>
      <c r="S154" s="1">
        <v>65843.384460999994</v>
      </c>
      <c r="T154" s="1">
        <v>30.955127000000001</v>
      </c>
      <c r="U154" s="1">
        <v>258.48404299999999</v>
      </c>
      <c r="V154" s="1">
        <v>106.47286</v>
      </c>
    </row>
    <row r="155" spans="1:22">
      <c r="A155" s="1">
        <v>15.3</v>
      </c>
      <c r="B155" s="1">
        <v>-0.1</v>
      </c>
      <c r="C155" s="1">
        <v>-1.7</v>
      </c>
      <c r="D155" s="1">
        <v>-2.2999999999999998</v>
      </c>
      <c r="E155" s="1">
        <v>309.2</v>
      </c>
      <c r="F155" s="1">
        <v>314.39999999999998</v>
      </c>
      <c r="G155" s="1">
        <v>306.5</v>
      </c>
      <c r="H155" s="1">
        <v>1695</v>
      </c>
      <c r="I155" s="1">
        <v>0</v>
      </c>
      <c r="J155" s="1">
        <f t="shared" si="8"/>
        <v>-1.7</v>
      </c>
      <c r="K155" s="1">
        <f t="shared" si="9"/>
        <v>-2.2999999999999998</v>
      </c>
      <c r="L155" s="1">
        <f t="shared" si="10"/>
        <v>314.39999999999998</v>
      </c>
      <c r="M155" s="1">
        <f t="shared" si="11"/>
        <v>306.5</v>
      </c>
      <c r="N155" s="1">
        <v>15.3</v>
      </c>
      <c r="O155" s="1">
        <v>0</v>
      </c>
      <c r="P155" s="1">
        <v>406.038321</v>
      </c>
      <c r="Q155" s="1">
        <v>1696.4233589999999</v>
      </c>
      <c r="R155" s="1">
        <v>1</v>
      </c>
      <c r="S155" s="1">
        <v>65868.642428000006</v>
      </c>
      <c r="T155" s="1">
        <v>31.098769000000001</v>
      </c>
      <c r="U155" s="1">
        <v>253.11868999999999</v>
      </c>
      <c r="V155" s="1">
        <v>106.407712</v>
      </c>
    </row>
    <row r="156" spans="1:22">
      <c r="A156" s="1">
        <v>15.4</v>
      </c>
      <c r="B156" s="1">
        <v>-0.6</v>
      </c>
      <c r="C156" s="1">
        <v>-2.2999999999999998</v>
      </c>
      <c r="D156" s="1">
        <v>-2.4</v>
      </c>
      <c r="E156" s="1">
        <v>286.7</v>
      </c>
      <c r="F156" s="1">
        <v>291.7</v>
      </c>
      <c r="G156" s="1">
        <v>291.7</v>
      </c>
      <c r="H156" s="1">
        <v>1698</v>
      </c>
      <c r="I156" s="1">
        <v>0</v>
      </c>
      <c r="J156" s="1">
        <f t="shared" si="8"/>
        <v>-2.2999999999999998</v>
      </c>
      <c r="K156" s="1">
        <f t="shared" si="9"/>
        <v>-2.4</v>
      </c>
      <c r="L156" s="1">
        <f t="shared" si="10"/>
        <v>291.7</v>
      </c>
      <c r="M156" s="1">
        <f t="shared" si="11"/>
        <v>291.7</v>
      </c>
      <c r="N156" s="1">
        <v>15.4</v>
      </c>
      <c r="O156" s="1">
        <v>0</v>
      </c>
      <c r="P156" s="1">
        <v>406.03965699999998</v>
      </c>
      <c r="Q156" s="1">
        <v>1696.625</v>
      </c>
      <c r="R156" s="1">
        <v>1</v>
      </c>
      <c r="S156" s="1">
        <v>65863.715714000005</v>
      </c>
      <c r="T156" s="1">
        <v>31.191624000000001</v>
      </c>
      <c r="U156" s="1">
        <v>265.86421000000001</v>
      </c>
      <c r="V156" s="1">
        <v>106.375</v>
      </c>
    </row>
    <row r="157" spans="1:22">
      <c r="A157" s="1">
        <v>15.5</v>
      </c>
      <c r="B157" s="1">
        <v>-0.3</v>
      </c>
      <c r="C157" s="1">
        <v>-2.2000000000000002</v>
      </c>
      <c r="D157" s="1">
        <v>-2.2999999999999998</v>
      </c>
      <c r="E157" s="1">
        <v>311.3</v>
      </c>
      <c r="F157" s="1">
        <v>314.60000000000002</v>
      </c>
      <c r="G157" s="1">
        <v>311.89999999999998</v>
      </c>
      <c r="H157" s="1">
        <v>1691</v>
      </c>
      <c r="I157" s="1">
        <v>0</v>
      </c>
      <c r="J157" s="1">
        <f t="shared" si="8"/>
        <v>-2.2000000000000002</v>
      </c>
      <c r="K157" s="1">
        <f t="shared" si="9"/>
        <v>-2.2999999999999998</v>
      </c>
      <c r="L157" s="1">
        <f t="shared" si="10"/>
        <v>314.60000000000002</v>
      </c>
      <c r="M157" s="1">
        <f t="shared" si="11"/>
        <v>311.89999999999998</v>
      </c>
      <c r="N157" s="1">
        <v>15.5</v>
      </c>
      <c r="O157" s="1">
        <v>0</v>
      </c>
      <c r="P157" s="1">
        <v>405.91356000000002</v>
      </c>
      <c r="Q157" s="1">
        <v>1696.693362</v>
      </c>
      <c r="R157" s="1">
        <v>1</v>
      </c>
      <c r="S157" s="1">
        <v>65799.312978000002</v>
      </c>
      <c r="T157" s="1">
        <v>30.965819</v>
      </c>
      <c r="U157" s="1">
        <v>258.714967</v>
      </c>
      <c r="V157" s="1">
        <v>106.41004700000001</v>
      </c>
    </row>
    <row r="158" spans="1:22">
      <c r="A158" s="1">
        <v>15.6</v>
      </c>
      <c r="B158" s="1">
        <v>0.1</v>
      </c>
      <c r="C158" s="1">
        <v>-1.8</v>
      </c>
      <c r="D158" s="1">
        <v>-2.2999999999999998</v>
      </c>
      <c r="E158" s="1">
        <v>304.5</v>
      </c>
      <c r="F158" s="1">
        <v>308.39999999999998</v>
      </c>
      <c r="G158" s="1">
        <v>305.3</v>
      </c>
      <c r="H158" s="1">
        <v>1699</v>
      </c>
      <c r="I158" s="1">
        <v>0</v>
      </c>
      <c r="J158" s="1">
        <f t="shared" si="8"/>
        <v>-1.8</v>
      </c>
      <c r="K158" s="1">
        <f t="shared" si="9"/>
        <v>-2.2999999999999998</v>
      </c>
      <c r="L158" s="1">
        <f t="shared" si="10"/>
        <v>308.39999999999998</v>
      </c>
      <c r="M158" s="1">
        <f t="shared" si="11"/>
        <v>305.3</v>
      </c>
      <c r="N158" s="1">
        <v>15.6</v>
      </c>
      <c r="O158" s="1">
        <v>0</v>
      </c>
      <c r="P158" s="1">
        <v>404.88505099999998</v>
      </c>
      <c r="Q158" s="1">
        <v>1696.875</v>
      </c>
      <c r="R158" s="1">
        <v>1</v>
      </c>
      <c r="S158" s="1">
        <v>65840</v>
      </c>
      <c r="T158" s="1">
        <v>30.91451</v>
      </c>
      <c r="U158" s="1">
        <v>262.296222</v>
      </c>
      <c r="V158" s="1">
        <v>106.39991000000001</v>
      </c>
    </row>
    <row r="159" spans="1:22">
      <c r="A159" s="1">
        <v>15.7</v>
      </c>
      <c r="B159" s="1">
        <v>-0.3</v>
      </c>
      <c r="C159" s="1">
        <v>-2.1</v>
      </c>
      <c r="D159" s="1">
        <v>-2.2999999999999998</v>
      </c>
      <c r="E159" s="1">
        <v>285.60000000000002</v>
      </c>
      <c r="F159" s="1">
        <v>291.89999999999998</v>
      </c>
      <c r="G159" s="1">
        <v>291.89999999999998</v>
      </c>
      <c r="H159" s="1">
        <v>1695</v>
      </c>
      <c r="I159" s="1">
        <v>0</v>
      </c>
      <c r="J159" s="1">
        <f t="shared" si="8"/>
        <v>-2.1</v>
      </c>
      <c r="K159" s="1">
        <f t="shared" si="9"/>
        <v>-2.2999999999999998</v>
      </c>
      <c r="L159" s="1">
        <f t="shared" si="10"/>
        <v>291.89999999999998</v>
      </c>
      <c r="M159" s="1">
        <f t="shared" si="11"/>
        <v>291.89999999999998</v>
      </c>
      <c r="N159" s="1">
        <v>15.7</v>
      </c>
      <c r="O159" s="1">
        <v>0</v>
      </c>
      <c r="P159" s="1">
        <v>405.24491999999998</v>
      </c>
      <c r="Q159" s="1">
        <v>1696.875</v>
      </c>
      <c r="R159" s="1">
        <v>1</v>
      </c>
      <c r="S159" s="1">
        <v>65828.466415999996</v>
      </c>
      <c r="T159" s="1">
        <v>30.909894000000001</v>
      </c>
      <c r="U159" s="1">
        <v>254.548596</v>
      </c>
      <c r="V159" s="1">
        <v>106.414581</v>
      </c>
    </row>
    <row r="160" spans="1:22">
      <c r="A160" s="1">
        <v>15.8</v>
      </c>
      <c r="B160" s="1">
        <v>-0.7</v>
      </c>
      <c r="C160" s="1">
        <v>-2.2999999999999998</v>
      </c>
      <c r="D160" s="1">
        <v>-2.2999999999999998</v>
      </c>
      <c r="E160" s="1">
        <v>308.39999999999998</v>
      </c>
      <c r="F160" s="1">
        <v>311.8</v>
      </c>
      <c r="G160" s="1">
        <v>312.39999999999998</v>
      </c>
      <c r="H160" s="1">
        <v>1698</v>
      </c>
      <c r="I160" s="1">
        <v>0</v>
      </c>
      <c r="J160" s="1">
        <f t="shared" ref="J160:J223" si="12">C160-$I160</f>
        <v>-2.2999999999999998</v>
      </c>
      <c r="K160" s="1">
        <f t="shared" ref="K160:K223" si="13">D160-$I160</f>
        <v>-2.2999999999999998</v>
      </c>
      <c r="L160" s="1">
        <f t="shared" ref="L160:L223" si="14">F160-$I160</f>
        <v>311.8</v>
      </c>
      <c r="M160" s="1">
        <f t="shared" ref="M160:M223" si="15">G160-$I160</f>
        <v>312.39999999999998</v>
      </c>
      <c r="N160" s="1">
        <v>15.8</v>
      </c>
      <c r="O160" s="1">
        <v>0</v>
      </c>
      <c r="P160" s="1">
        <v>405.17472900000001</v>
      </c>
      <c r="Q160" s="1">
        <v>1696.9247290000001</v>
      </c>
      <c r="R160" s="1">
        <v>1</v>
      </c>
      <c r="S160" s="1">
        <v>65830.278630000001</v>
      </c>
      <c r="T160" s="1">
        <v>30.849457999999998</v>
      </c>
      <c r="U160" s="1">
        <v>263.52167300000002</v>
      </c>
      <c r="V160" s="1">
        <v>106.4375</v>
      </c>
    </row>
    <row r="161" spans="1:22">
      <c r="A161" s="1">
        <v>15.9</v>
      </c>
      <c r="B161" s="1">
        <v>-0.3</v>
      </c>
      <c r="C161" s="1">
        <v>-1.9</v>
      </c>
      <c r="D161" s="1">
        <v>-2.4</v>
      </c>
      <c r="E161" s="1">
        <v>307.60000000000002</v>
      </c>
      <c r="F161" s="1">
        <v>310.3</v>
      </c>
      <c r="G161" s="1">
        <v>302.10000000000002</v>
      </c>
      <c r="H161" s="1">
        <v>1698</v>
      </c>
      <c r="I161" s="1">
        <v>0</v>
      </c>
      <c r="J161" s="1">
        <f t="shared" si="12"/>
        <v>-1.9</v>
      </c>
      <c r="K161" s="1">
        <f t="shared" si="13"/>
        <v>-2.4</v>
      </c>
      <c r="L161" s="1">
        <f t="shared" si="14"/>
        <v>310.3</v>
      </c>
      <c r="M161" s="1">
        <f t="shared" si="15"/>
        <v>302.10000000000002</v>
      </c>
      <c r="N161" s="1">
        <v>15.9</v>
      </c>
      <c r="O161" s="1">
        <v>0</v>
      </c>
      <c r="P161" s="1">
        <v>405.33150899999998</v>
      </c>
      <c r="Q161" s="1">
        <v>1697.1086789999999</v>
      </c>
      <c r="R161" s="1">
        <v>1</v>
      </c>
      <c r="S161" s="1">
        <v>65853.566791000005</v>
      </c>
      <c r="T161" s="1">
        <v>31.027170000000002</v>
      </c>
      <c r="U161" s="1">
        <v>257.5</v>
      </c>
      <c r="V161" s="1">
        <v>106.4375</v>
      </c>
    </row>
    <row r="162" spans="1:22">
      <c r="A162" s="1">
        <v>16</v>
      </c>
      <c r="B162" s="1">
        <v>-0.6</v>
      </c>
      <c r="C162" s="1">
        <v>-2.2999999999999998</v>
      </c>
      <c r="D162" s="1">
        <v>-2.2999999999999998</v>
      </c>
      <c r="E162" s="1">
        <v>280.89999999999998</v>
      </c>
      <c r="F162" s="1">
        <v>287.10000000000002</v>
      </c>
      <c r="G162" s="1">
        <v>294.10000000000002</v>
      </c>
      <c r="H162" s="1">
        <v>1700</v>
      </c>
      <c r="I162" s="1">
        <v>0</v>
      </c>
      <c r="J162" s="1">
        <f t="shared" si="12"/>
        <v>-2.2999999999999998</v>
      </c>
      <c r="K162" s="1">
        <f t="shared" si="13"/>
        <v>-2.2999999999999998</v>
      </c>
      <c r="L162" s="1">
        <f t="shared" si="14"/>
        <v>287.10000000000002</v>
      </c>
      <c r="M162" s="1">
        <f t="shared" si="15"/>
        <v>294.10000000000002</v>
      </c>
      <c r="N162" s="1">
        <v>16</v>
      </c>
      <c r="O162" s="1">
        <v>0</v>
      </c>
      <c r="P162" s="1">
        <v>405.34705400000001</v>
      </c>
      <c r="Q162" s="1">
        <v>1697.25</v>
      </c>
      <c r="R162" s="1">
        <v>1</v>
      </c>
      <c r="S162" s="1">
        <v>65797.550663000002</v>
      </c>
      <c r="T162" s="1">
        <v>30.791162</v>
      </c>
      <c r="U162" s="1">
        <v>262.32378799999998</v>
      </c>
      <c r="V162" s="1">
        <v>106.389453</v>
      </c>
    </row>
    <row r="163" spans="1:22">
      <c r="A163" s="1">
        <v>16.100000000000001</v>
      </c>
      <c r="B163" s="1">
        <v>-0.4</v>
      </c>
      <c r="C163" s="1">
        <v>-2.2000000000000002</v>
      </c>
      <c r="D163" s="1">
        <v>-2.2999999999999998</v>
      </c>
      <c r="E163" s="1">
        <v>312.2</v>
      </c>
      <c r="F163" s="1">
        <v>310.3</v>
      </c>
      <c r="G163" s="1">
        <v>310.10000000000002</v>
      </c>
      <c r="H163" s="1">
        <v>1698</v>
      </c>
      <c r="I163" s="1">
        <v>0</v>
      </c>
      <c r="J163" s="1">
        <f t="shared" si="12"/>
        <v>-2.2000000000000002</v>
      </c>
      <c r="K163" s="1">
        <f t="shared" si="13"/>
        <v>-2.2999999999999998</v>
      </c>
      <c r="L163" s="1">
        <f t="shared" si="14"/>
        <v>310.3</v>
      </c>
      <c r="M163" s="1">
        <f t="shared" si="15"/>
        <v>310.10000000000002</v>
      </c>
      <c r="N163" s="1">
        <v>16.100000000000001</v>
      </c>
      <c r="O163" s="1">
        <v>0</v>
      </c>
      <c r="P163" s="1">
        <v>404.95348899999999</v>
      </c>
      <c r="Q163" s="1">
        <v>1697.315891</v>
      </c>
      <c r="R163" s="1">
        <v>1</v>
      </c>
      <c r="S163" s="1">
        <v>65752</v>
      </c>
      <c r="T163" s="1">
        <v>30.532945999999999</v>
      </c>
      <c r="U163" s="1">
        <v>258.80234200000001</v>
      </c>
      <c r="V163" s="1">
        <v>106.375</v>
      </c>
    </row>
    <row r="164" spans="1:22">
      <c r="A164" s="1">
        <v>16.2</v>
      </c>
      <c r="B164" s="1">
        <v>-0.5</v>
      </c>
      <c r="C164" s="1">
        <v>-1.9</v>
      </c>
      <c r="D164" s="1">
        <v>-2.4</v>
      </c>
      <c r="E164" s="1">
        <v>302.89999999999998</v>
      </c>
      <c r="F164" s="1">
        <v>307</v>
      </c>
      <c r="G164" s="1">
        <v>302.10000000000002</v>
      </c>
      <c r="H164" s="1">
        <v>1700</v>
      </c>
      <c r="I164" s="1">
        <v>0</v>
      </c>
      <c r="J164" s="1">
        <f t="shared" si="12"/>
        <v>-1.9</v>
      </c>
      <c r="K164" s="1">
        <f t="shared" si="13"/>
        <v>-2.4</v>
      </c>
      <c r="L164" s="1">
        <f t="shared" si="14"/>
        <v>307</v>
      </c>
      <c r="M164" s="1">
        <f t="shared" si="15"/>
        <v>302.10000000000002</v>
      </c>
      <c r="N164" s="1">
        <v>16.2</v>
      </c>
      <c r="O164" s="1">
        <v>0</v>
      </c>
      <c r="P164" s="1">
        <v>405.18533000000002</v>
      </c>
      <c r="Q164" s="1">
        <v>1697.375</v>
      </c>
      <c r="R164" s="1">
        <v>1</v>
      </c>
      <c r="S164" s="1">
        <v>65802.067521999998</v>
      </c>
      <c r="T164" s="1">
        <v>30.775856000000001</v>
      </c>
      <c r="U164" s="1">
        <v>261.81003299999998</v>
      </c>
      <c r="V164" s="1">
        <v>106.375</v>
      </c>
    </row>
    <row r="165" spans="1:22">
      <c r="A165" s="1">
        <v>16.3</v>
      </c>
      <c r="B165" s="1">
        <v>-0.5</v>
      </c>
      <c r="C165" s="1">
        <v>-2.2000000000000002</v>
      </c>
      <c r="D165" s="1">
        <v>-2.4</v>
      </c>
      <c r="E165" s="1">
        <v>281.3</v>
      </c>
      <c r="F165" s="1">
        <v>287</v>
      </c>
      <c r="G165" s="1">
        <v>294.89999999999998</v>
      </c>
      <c r="H165" s="1">
        <v>1698</v>
      </c>
      <c r="I165" s="1">
        <v>0</v>
      </c>
      <c r="J165" s="1">
        <f t="shared" si="12"/>
        <v>-2.2000000000000002</v>
      </c>
      <c r="K165" s="1">
        <f t="shared" si="13"/>
        <v>-2.4</v>
      </c>
      <c r="L165" s="1">
        <f t="shared" si="14"/>
        <v>287</v>
      </c>
      <c r="M165" s="1">
        <f t="shared" si="15"/>
        <v>294.89999999999998</v>
      </c>
      <c r="N165" s="1">
        <v>16.3</v>
      </c>
      <c r="O165" s="1">
        <v>0</v>
      </c>
      <c r="P165" s="1">
        <v>405.37271099999998</v>
      </c>
      <c r="Q165" s="1">
        <v>1697.450916</v>
      </c>
      <c r="R165" s="1">
        <v>1</v>
      </c>
      <c r="S165" s="1">
        <v>65840</v>
      </c>
      <c r="T165" s="1">
        <v>30.9375</v>
      </c>
      <c r="U165" s="1">
        <v>259.82730099999998</v>
      </c>
      <c r="V165" s="1">
        <v>106.375</v>
      </c>
    </row>
    <row r="166" spans="1:22">
      <c r="A166" s="1">
        <v>16.399999999999999</v>
      </c>
      <c r="B166" s="1">
        <v>-0.3</v>
      </c>
      <c r="C166" s="1">
        <v>-2</v>
      </c>
      <c r="D166" s="1">
        <v>-2.2999999999999998</v>
      </c>
      <c r="E166" s="1">
        <v>306.89999999999998</v>
      </c>
      <c r="F166" s="1">
        <v>309.5</v>
      </c>
      <c r="G166" s="1">
        <v>311.5</v>
      </c>
      <c r="H166" s="1">
        <v>1698</v>
      </c>
      <c r="I166" s="1">
        <v>0</v>
      </c>
      <c r="J166" s="1">
        <f t="shared" si="12"/>
        <v>-2</v>
      </c>
      <c r="K166" s="1">
        <f t="shared" si="13"/>
        <v>-2.2999999999999998</v>
      </c>
      <c r="L166" s="1">
        <f t="shared" si="14"/>
        <v>309.5</v>
      </c>
      <c r="M166" s="1">
        <f t="shared" si="15"/>
        <v>311.5</v>
      </c>
      <c r="N166" s="1">
        <v>16.399999999999999</v>
      </c>
      <c r="O166" s="1">
        <v>0</v>
      </c>
      <c r="P166" s="1">
        <v>404.966027</v>
      </c>
      <c r="Q166" s="1">
        <v>1697.5811349999999</v>
      </c>
      <c r="R166" s="1">
        <v>1</v>
      </c>
      <c r="S166" s="1">
        <v>65819.229374000002</v>
      </c>
      <c r="T166" s="1">
        <v>30.856365</v>
      </c>
      <c r="U166" s="1">
        <v>263.635313</v>
      </c>
      <c r="V166" s="1">
        <v>106.31723</v>
      </c>
    </row>
    <row r="167" spans="1:22">
      <c r="A167" s="1">
        <v>16.5</v>
      </c>
      <c r="B167" s="1">
        <v>-0.4</v>
      </c>
      <c r="C167" s="1">
        <v>-2.2000000000000002</v>
      </c>
      <c r="D167" s="1">
        <v>-2.2999999999999998</v>
      </c>
      <c r="E167" s="1">
        <v>300</v>
      </c>
      <c r="F167" s="1">
        <v>303.7</v>
      </c>
      <c r="G167" s="1">
        <v>301.39999999999998</v>
      </c>
      <c r="H167" s="1">
        <v>1696</v>
      </c>
      <c r="I167" s="1">
        <v>0</v>
      </c>
      <c r="J167" s="1">
        <f t="shared" si="12"/>
        <v>-2.2000000000000002</v>
      </c>
      <c r="K167" s="1">
        <f t="shared" si="13"/>
        <v>-2.2999999999999998</v>
      </c>
      <c r="L167" s="1">
        <f t="shared" si="14"/>
        <v>303.7</v>
      </c>
      <c r="M167" s="1">
        <f t="shared" si="15"/>
        <v>301.39999999999998</v>
      </c>
      <c r="N167" s="1">
        <v>16.5</v>
      </c>
      <c r="O167" s="1">
        <v>0</v>
      </c>
      <c r="P167" s="1">
        <v>404.8125</v>
      </c>
      <c r="Q167" s="1">
        <v>1697.539192</v>
      </c>
      <c r="R167" s="1">
        <v>1</v>
      </c>
      <c r="S167" s="1">
        <v>65846.441942000005</v>
      </c>
      <c r="T167" s="1">
        <v>30.855404</v>
      </c>
      <c r="U167" s="1">
        <v>261.184057</v>
      </c>
      <c r="V167" s="1">
        <v>106.3125</v>
      </c>
    </row>
    <row r="168" spans="1:22">
      <c r="A168" s="1">
        <v>16.600000000000001</v>
      </c>
      <c r="B168" s="1">
        <v>-0.7</v>
      </c>
      <c r="C168" s="1">
        <v>-2.5</v>
      </c>
      <c r="D168" s="1">
        <v>-2.4</v>
      </c>
      <c r="E168" s="1">
        <v>281.5</v>
      </c>
      <c r="F168" s="1">
        <v>289</v>
      </c>
      <c r="G168" s="1">
        <v>298.89999999999998</v>
      </c>
      <c r="H168" s="1">
        <v>1702</v>
      </c>
      <c r="I168" s="1">
        <v>0</v>
      </c>
      <c r="J168" s="1">
        <f t="shared" si="12"/>
        <v>-2.5</v>
      </c>
      <c r="K168" s="1">
        <f t="shared" si="13"/>
        <v>-2.4</v>
      </c>
      <c r="L168" s="1">
        <f t="shared" si="14"/>
        <v>289</v>
      </c>
      <c r="M168" s="1">
        <f t="shared" si="15"/>
        <v>298.89999999999998</v>
      </c>
      <c r="N168" s="1">
        <v>16.600000000000001</v>
      </c>
      <c r="O168" s="1">
        <v>0</v>
      </c>
      <c r="P168" s="1">
        <v>404.94983200000001</v>
      </c>
      <c r="Q168" s="1">
        <v>1697.6831090000001</v>
      </c>
      <c r="R168" s="1">
        <v>1</v>
      </c>
      <c r="S168" s="1">
        <v>65881.578456999996</v>
      </c>
      <c r="T168" s="1">
        <v>31.012332000000001</v>
      </c>
      <c r="U168" s="1">
        <v>256.95067299999999</v>
      </c>
      <c r="V168" s="1">
        <v>106.31353799999999</v>
      </c>
    </row>
    <row r="169" spans="1:22">
      <c r="A169" s="1">
        <v>16.7</v>
      </c>
      <c r="B169" s="1">
        <v>-0.4</v>
      </c>
      <c r="C169" s="1">
        <v>-2</v>
      </c>
      <c r="D169" s="1">
        <v>-2.2000000000000002</v>
      </c>
      <c r="E169" s="1">
        <v>308.39999999999998</v>
      </c>
      <c r="F169" s="1">
        <v>310.3</v>
      </c>
      <c r="G169" s="1">
        <v>310.10000000000002</v>
      </c>
      <c r="H169" s="1">
        <v>1696</v>
      </c>
      <c r="I169" s="1">
        <v>0</v>
      </c>
      <c r="J169" s="1">
        <f t="shared" si="12"/>
        <v>-2</v>
      </c>
      <c r="K169" s="1">
        <f t="shared" si="13"/>
        <v>-2.2000000000000002</v>
      </c>
      <c r="L169" s="1">
        <f t="shared" si="14"/>
        <v>310.3</v>
      </c>
      <c r="M169" s="1">
        <f t="shared" si="15"/>
        <v>310.10000000000002</v>
      </c>
      <c r="N169" s="1">
        <v>16.7</v>
      </c>
      <c r="O169" s="1">
        <v>0</v>
      </c>
      <c r="P169" s="1">
        <v>405.43429200000003</v>
      </c>
      <c r="Q169" s="1">
        <v>1697.75</v>
      </c>
      <c r="R169" s="1">
        <v>1</v>
      </c>
      <c r="S169" s="1">
        <v>65869.470226999998</v>
      </c>
      <c r="T169" s="1">
        <v>31.159009000000001</v>
      </c>
      <c r="U169" s="1">
        <v>262.54055399999999</v>
      </c>
      <c r="V169" s="1">
        <v>106.37866699999999</v>
      </c>
    </row>
    <row r="170" spans="1:22">
      <c r="A170" s="1">
        <v>16.8</v>
      </c>
      <c r="B170" s="1">
        <v>-0.5</v>
      </c>
      <c r="C170" s="1">
        <v>-2.2000000000000002</v>
      </c>
      <c r="D170" s="1">
        <v>-2.2999999999999998</v>
      </c>
      <c r="E170" s="1">
        <v>301.8</v>
      </c>
      <c r="F170" s="1">
        <v>305.2</v>
      </c>
      <c r="G170" s="1">
        <v>299.8</v>
      </c>
      <c r="H170" s="1">
        <v>1702</v>
      </c>
      <c r="I170" s="1">
        <v>0</v>
      </c>
      <c r="J170" s="1">
        <f t="shared" si="12"/>
        <v>-2.2000000000000002</v>
      </c>
      <c r="K170" s="1">
        <f t="shared" si="13"/>
        <v>-2.2999999999999998</v>
      </c>
      <c r="L170" s="1">
        <f t="shared" si="14"/>
        <v>305.2</v>
      </c>
      <c r="M170" s="1">
        <f t="shared" si="15"/>
        <v>299.8</v>
      </c>
      <c r="N170" s="1">
        <v>16.8</v>
      </c>
      <c r="O170" s="1">
        <v>0</v>
      </c>
      <c r="P170" s="1">
        <v>405.25647700000002</v>
      </c>
      <c r="Q170" s="1">
        <v>1697.75</v>
      </c>
      <c r="R170" s="1">
        <v>1</v>
      </c>
      <c r="S170" s="1">
        <v>65864</v>
      </c>
      <c r="T170" s="1">
        <v>31.034489000000001</v>
      </c>
      <c r="U170" s="1">
        <v>257.31348000000003</v>
      </c>
      <c r="V170" s="1">
        <v>106.443879</v>
      </c>
    </row>
    <row r="171" spans="1:22">
      <c r="A171" s="1">
        <v>16.899999999999999</v>
      </c>
      <c r="B171" s="1">
        <v>-0.6</v>
      </c>
      <c r="C171" s="1">
        <v>-2.2999999999999998</v>
      </c>
      <c r="D171" s="1">
        <v>-2.4</v>
      </c>
      <c r="E171" s="1">
        <v>281.39999999999998</v>
      </c>
      <c r="F171" s="1">
        <v>289</v>
      </c>
      <c r="G171" s="1">
        <v>300.10000000000002</v>
      </c>
      <c r="H171" s="1">
        <v>1697</v>
      </c>
      <c r="I171" s="1">
        <v>0</v>
      </c>
      <c r="J171" s="1">
        <f t="shared" si="12"/>
        <v>-2.2999999999999998</v>
      </c>
      <c r="K171" s="1">
        <f t="shared" si="13"/>
        <v>-2.4</v>
      </c>
      <c r="L171" s="1">
        <f t="shared" si="14"/>
        <v>289</v>
      </c>
      <c r="M171" s="1">
        <f t="shared" si="15"/>
        <v>300.10000000000002</v>
      </c>
      <c r="N171" s="1">
        <v>16.899999999999999</v>
      </c>
      <c r="O171" s="1">
        <v>0</v>
      </c>
      <c r="P171" s="1">
        <v>405.29481700000002</v>
      </c>
      <c r="Q171" s="1">
        <v>1697.857317</v>
      </c>
      <c r="R171" s="1">
        <v>1</v>
      </c>
      <c r="S171" s="1">
        <v>65843.395193000004</v>
      </c>
      <c r="T171" s="1">
        <v>30.946342000000001</v>
      </c>
      <c r="U171" s="1">
        <v>270.13043800000003</v>
      </c>
      <c r="V171" s="1">
        <v>106.5</v>
      </c>
    </row>
    <row r="172" spans="1:22">
      <c r="A172" s="1">
        <v>17</v>
      </c>
      <c r="B172" s="1">
        <v>-0.3</v>
      </c>
      <c r="C172" s="1">
        <v>-2</v>
      </c>
      <c r="D172" s="1">
        <v>-2.2999999999999998</v>
      </c>
      <c r="E172" s="1">
        <v>310.39999999999998</v>
      </c>
      <c r="F172" s="1">
        <v>312.7</v>
      </c>
      <c r="G172" s="1">
        <v>312.2</v>
      </c>
      <c r="H172" s="1">
        <v>1698</v>
      </c>
      <c r="I172" s="1">
        <v>0</v>
      </c>
      <c r="J172" s="1">
        <f t="shared" si="12"/>
        <v>-2</v>
      </c>
      <c r="K172" s="1">
        <f t="shared" si="13"/>
        <v>-2.2999999999999998</v>
      </c>
      <c r="L172" s="1">
        <f t="shared" si="14"/>
        <v>312.7</v>
      </c>
      <c r="M172" s="1">
        <f t="shared" si="15"/>
        <v>312.2</v>
      </c>
      <c r="N172" s="1">
        <v>17</v>
      </c>
      <c r="O172" s="1">
        <v>0</v>
      </c>
      <c r="P172" s="1">
        <v>404.58000600000003</v>
      </c>
      <c r="Q172" s="1">
        <v>1697.875</v>
      </c>
      <c r="R172" s="1">
        <v>1</v>
      </c>
      <c r="S172" s="1">
        <v>65861.636734</v>
      </c>
      <c r="T172" s="1">
        <v>31.219228000000001</v>
      </c>
      <c r="U172" s="1">
        <v>253.567858</v>
      </c>
      <c r="V172" s="1">
        <v>106.48856499999999</v>
      </c>
    </row>
    <row r="173" spans="1:22">
      <c r="A173" s="1">
        <v>17.100000000000001</v>
      </c>
      <c r="B173" s="1">
        <v>-0.3</v>
      </c>
      <c r="C173" s="1">
        <v>-2.1</v>
      </c>
      <c r="D173" s="1">
        <v>-2.4</v>
      </c>
      <c r="E173" s="1">
        <v>296.3</v>
      </c>
      <c r="F173" s="1">
        <v>299.5</v>
      </c>
      <c r="G173" s="1">
        <v>300.2</v>
      </c>
      <c r="H173" s="1">
        <v>1696</v>
      </c>
      <c r="I173" s="1">
        <v>0</v>
      </c>
      <c r="J173" s="1">
        <f t="shared" si="12"/>
        <v>-2.1</v>
      </c>
      <c r="K173" s="1">
        <f t="shared" si="13"/>
        <v>-2.4</v>
      </c>
      <c r="L173" s="1">
        <f t="shared" si="14"/>
        <v>299.5</v>
      </c>
      <c r="M173" s="1">
        <f t="shared" si="15"/>
        <v>300.2</v>
      </c>
      <c r="N173" s="1">
        <v>17.100000000000001</v>
      </c>
      <c r="O173" s="1">
        <v>0</v>
      </c>
      <c r="P173" s="1">
        <v>404.85304000000002</v>
      </c>
      <c r="Q173" s="1">
        <v>1697.7573199999999</v>
      </c>
      <c r="R173" s="1">
        <v>1</v>
      </c>
      <c r="S173" s="1">
        <v>65841.405438000002</v>
      </c>
      <c r="T173" s="1">
        <v>30.89696</v>
      </c>
      <c r="U173" s="1">
        <v>264.44480099999998</v>
      </c>
      <c r="V173" s="1">
        <v>106.423874</v>
      </c>
    </row>
    <row r="174" spans="1:22">
      <c r="A174" s="1">
        <v>17.2</v>
      </c>
      <c r="B174" s="1">
        <v>-0.6</v>
      </c>
      <c r="C174" s="1">
        <v>-2.2999999999999998</v>
      </c>
      <c r="D174" s="1">
        <v>-2.2999999999999998</v>
      </c>
      <c r="E174" s="1">
        <v>288.8</v>
      </c>
      <c r="F174" s="1">
        <v>296.2</v>
      </c>
      <c r="G174" s="1">
        <v>306.2</v>
      </c>
      <c r="H174" s="1">
        <v>1699</v>
      </c>
      <c r="I174" s="1">
        <v>0</v>
      </c>
      <c r="J174" s="1">
        <f t="shared" si="12"/>
        <v>-2.2999999999999998</v>
      </c>
      <c r="K174" s="1">
        <f t="shared" si="13"/>
        <v>-2.2999999999999998</v>
      </c>
      <c r="L174" s="1">
        <f t="shared" si="14"/>
        <v>296.2</v>
      </c>
      <c r="M174" s="1">
        <f t="shared" si="15"/>
        <v>306.2</v>
      </c>
      <c r="N174" s="1">
        <v>17.2</v>
      </c>
      <c r="O174" s="1">
        <v>0</v>
      </c>
      <c r="P174" s="1">
        <v>403.474356</v>
      </c>
      <c r="Q174" s="1">
        <v>1697.871795</v>
      </c>
      <c r="R174" s="1">
        <v>1</v>
      </c>
      <c r="S174" s="1">
        <v>65808.820454999994</v>
      </c>
      <c r="T174" s="1">
        <v>30.875</v>
      </c>
      <c r="U174" s="1">
        <v>254.28844100000001</v>
      </c>
      <c r="V174" s="1">
        <v>106.375</v>
      </c>
    </row>
    <row r="175" spans="1:22">
      <c r="A175" s="1">
        <v>17.3</v>
      </c>
      <c r="B175" s="1">
        <v>-0.3</v>
      </c>
      <c r="C175" s="1">
        <v>-2</v>
      </c>
      <c r="D175" s="1">
        <v>-2.2999999999999998</v>
      </c>
      <c r="E175" s="1">
        <v>305.2</v>
      </c>
      <c r="F175" s="1">
        <v>309.89999999999998</v>
      </c>
      <c r="G175" s="1">
        <v>310.7</v>
      </c>
      <c r="H175" s="1">
        <v>1693</v>
      </c>
      <c r="I175" s="1">
        <v>0</v>
      </c>
      <c r="J175" s="1">
        <f t="shared" si="12"/>
        <v>-2</v>
      </c>
      <c r="K175" s="1">
        <f t="shared" si="13"/>
        <v>-2.2999999999999998</v>
      </c>
      <c r="L175" s="1">
        <f t="shared" si="14"/>
        <v>309.89999999999998</v>
      </c>
      <c r="M175" s="1">
        <f t="shared" si="15"/>
        <v>310.7</v>
      </c>
      <c r="N175" s="1">
        <v>17.3</v>
      </c>
      <c r="O175" s="1">
        <v>0</v>
      </c>
      <c r="P175" s="1">
        <v>404.57513299999999</v>
      </c>
      <c r="Q175" s="1">
        <v>1697.875</v>
      </c>
      <c r="R175" s="1">
        <v>1</v>
      </c>
      <c r="S175" s="1">
        <v>65887.393607999998</v>
      </c>
      <c r="T175" s="1">
        <v>31.303025000000002</v>
      </c>
      <c r="U175" s="1">
        <v>263.94946700000003</v>
      </c>
      <c r="V175" s="1">
        <v>106.375</v>
      </c>
    </row>
    <row r="176" spans="1:22">
      <c r="A176" s="1">
        <v>17.399999999999999</v>
      </c>
      <c r="B176" s="1">
        <v>-0.5</v>
      </c>
      <c r="C176" s="1">
        <v>-2.2000000000000002</v>
      </c>
      <c r="D176" s="1">
        <v>-2.5</v>
      </c>
      <c r="E176" s="1">
        <v>298.39999999999998</v>
      </c>
      <c r="F176" s="1">
        <v>300.3</v>
      </c>
      <c r="G176" s="1">
        <v>298.7</v>
      </c>
      <c r="H176" s="1">
        <v>1701</v>
      </c>
      <c r="I176" s="1">
        <v>0</v>
      </c>
      <c r="J176" s="1">
        <f t="shared" si="12"/>
        <v>-2.2000000000000002</v>
      </c>
      <c r="K176" s="1">
        <f t="shared" si="13"/>
        <v>-2.5</v>
      </c>
      <c r="L176" s="1">
        <f t="shared" si="14"/>
        <v>300.3</v>
      </c>
      <c r="M176" s="1">
        <f t="shared" si="15"/>
        <v>298.7</v>
      </c>
      <c r="N176" s="1">
        <v>17.399999999999999</v>
      </c>
      <c r="O176" s="1">
        <v>0</v>
      </c>
      <c r="P176" s="1">
        <v>405.04591599999998</v>
      </c>
      <c r="Q176" s="1">
        <v>1697.891584</v>
      </c>
      <c r="R176" s="1">
        <v>1</v>
      </c>
      <c r="S176" s="1">
        <v>65864</v>
      </c>
      <c r="T176" s="1">
        <v>30.941645999999999</v>
      </c>
      <c r="U176" s="1">
        <v>261.45273500000002</v>
      </c>
      <c r="V176" s="1">
        <v>106.33104</v>
      </c>
    </row>
    <row r="177" spans="1:22">
      <c r="A177" s="1">
        <v>17.5</v>
      </c>
      <c r="B177" s="1">
        <v>-0.6</v>
      </c>
      <c r="C177" s="1">
        <v>-2.4</v>
      </c>
      <c r="D177" s="1">
        <v>-2.4</v>
      </c>
      <c r="E177" s="1">
        <v>288.2</v>
      </c>
      <c r="F177" s="1">
        <v>295.10000000000002</v>
      </c>
      <c r="G177" s="1">
        <v>305.3</v>
      </c>
      <c r="H177" s="1">
        <v>1700</v>
      </c>
      <c r="I177" s="1">
        <v>0</v>
      </c>
      <c r="J177" s="1">
        <f t="shared" si="12"/>
        <v>-2.4</v>
      </c>
      <c r="K177" s="1">
        <f t="shared" si="13"/>
        <v>-2.4</v>
      </c>
      <c r="L177" s="1">
        <f t="shared" si="14"/>
        <v>295.10000000000002</v>
      </c>
      <c r="M177" s="1">
        <f t="shared" si="15"/>
        <v>305.3</v>
      </c>
      <c r="N177" s="1">
        <v>17.5</v>
      </c>
      <c r="O177" s="1">
        <v>0</v>
      </c>
      <c r="P177" s="1">
        <v>404.73883699999999</v>
      </c>
      <c r="Q177" s="1">
        <v>1698.111607</v>
      </c>
      <c r="R177" s="1">
        <v>1</v>
      </c>
      <c r="S177" s="1">
        <v>65866.571496000004</v>
      </c>
      <c r="T177" s="1">
        <v>31.026786000000001</v>
      </c>
      <c r="U177" s="1">
        <v>255.35718499999999</v>
      </c>
      <c r="V177" s="1">
        <v>106.274593</v>
      </c>
    </row>
    <row r="178" spans="1:22">
      <c r="A178" s="1">
        <v>17.600000000000001</v>
      </c>
      <c r="B178" s="1">
        <v>-0.3</v>
      </c>
      <c r="C178" s="1">
        <v>-1.9</v>
      </c>
      <c r="D178" s="1">
        <v>-2.2000000000000002</v>
      </c>
      <c r="E178" s="1">
        <v>311.3</v>
      </c>
      <c r="F178" s="1">
        <v>311.39999999999998</v>
      </c>
      <c r="G178" s="1">
        <v>310.10000000000002</v>
      </c>
      <c r="H178" s="1">
        <v>1700</v>
      </c>
      <c r="I178" s="1">
        <v>0</v>
      </c>
      <c r="J178" s="1">
        <f t="shared" si="12"/>
        <v>-1.9</v>
      </c>
      <c r="K178" s="1">
        <f t="shared" si="13"/>
        <v>-2.2000000000000002</v>
      </c>
      <c r="L178" s="1">
        <f t="shared" si="14"/>
        <v>311.39999999999998</v>
      </c>
      <c r="M178" s="1">
        <f t="shared" si="15"/>
        <v>310.10000000000002</v>
      </c>
      <c r="N178" s="1">
        <v>17.600000000000001</v>
      </c>
      <c r="O178" s="1">
        <v>0</v>
      </c>
      <c r="P178" s="1">
        <v>404.16306600000001</v>
      </c>
      <c r="Q178" s="1">
        <v>1698.019033</v>
      </c>
      <c r="R178" s="1">
        <v>1</v>
      </c>
      <c r="S178" s="1">
        <v>65888</v>
      </c>
      <c r="T178" s="1">
        <v>31.240483999999999</v>
      </c>
      <c r="U178" s="1">
        <v>266.38991199999998</v>
      </c>
      <c r="V178" s="1">
        <v>106.28536099999999</v>
      </c>
    </row>
    <row r="179" spans="1:22">
      <c r="A179" s="1">
        <v>17.7</v>
      </c>
      <c r="B179" s="1">
        <v>-0.5</v>
      </c>
      <c r="C179" s="1">
        <v>-2.2999999999999998</v>
      </c>
      <c r="D179" s="1">
        <v>-2.4</v>
      </c>
      <c r="E179" s="1">
        <v>296</v>
      </c>
      <c r="F179" s="1">
        <v>300.3</v>
      </c>
      <c r="G179" s="1">
        <v>298.3</v>
      </c>
      <c r="H179" s="1">
        <v>1701</v>
      </c>
      <c r="I179" s="1">
        <v>0</v>
      </c>
      <c r="J179" s="1">
        <f t="shared" si="12"/>
        <v>-2.2999999999999998</v>
      </c>
      <c r="K179" s="1">
        <f t="shared" si="13"/>
        <v>-2.4</v>
      </c>
      <c r="L179" s="1">
        <f t="shared" si="14"/>
        <v>300.3</v>
      </c>
      <c r="M179" s="1">
        <f t="shared" si="15"/>
        <v>298.3</v>
      </c>
      <c r="N179" s="1">
        <v>17.7</v>
      </c>
      <c r="O179" s="1">
        <v>0</v>
      </c>
      <c r="P179" s="1">
        <v>404.241782</v>
      </c>
      <c r="Q179" s="1">
        <v>1698.1492209999999</v>
      </c>
      <c r="R179" s="1">
        <v>1</v>
      </c>
      <c r="S179" s="1">
        <v>65883.349493000002</v>
      </c>
      <c r="T179" s="1">
        <v>31.163278999999999</v>
      </c>
      <c r="U179" s="1">
        <v>256.93165099999999</v>
      </c>
      <c r="V179" s="1">
        <v>106.25</v>
      </c>
    </row>
    <row r="180" spans="1:22">
      <c r="A180" s="1">
        <v>17.8</v>
      </c>
      <c r="B180" s="1">
        <v>-0.6</v>
      </c>
      <c r="C180" s="1">
        <v>-2.2999999999999998</v>
      </c>
      <c r="D180" s="1">
        <v>-2.4</v>
      </c>
      <c r="E180" s="1">
        <v>291.7</v>
      </c>
      <c r="F180" s="1">
        <v>298.8</v>
      </c>
      <c r="G180" s="1">
        <v>307.7</v>
      </c>
      <c r="H180" s="1">
        <v>1698</v>
      </c>
      <c r="I180" s="1">
        <v>0</v>
      </c>
      <c r="J180" s="1">
        <f t="shared" si="12"/>
        <v>-2.2999999999999998</v>
      </c>
      <c r="K180" s="1">
        <f t="shared" si="13"/>
        <v>-2.4</v>
      </c>
      <c r="L180" s="1">
        <f t="shared" si="14"/>
        <v>298.8</v>
      </c>
      <c r="M180" s="1">
        <f t="shared" si="15"/>
        <v>307.7</v>
      </c>
      <c r="N180" s="1">
        <v>17.8</v>
      </c>
      <c r="O180" s="1">
        <v>0</v>
      </c>
      <c r="P180" s="1">
        <v>403.76014600000002</v>
      </c>
      <c r="Q180" s="1">
        <v>1698.2790580000001</v>
      </c>
      <c r="R180" s="1">
        <v>1</v>
      </c>
      <c r="S180" s="1">
        <v>65864</v>
      </c>
      <c r="T180" s="1">
        <v>31.0625</v>
      </c>
      <c r="U180" s="1">
        <v>268.53051399999998</v>
      </c>
      <c r="V180" s="1">
        <v>106.31437200000001</v>
      </c>
    </row>
    <row r="181" spans="1:22">
      <c r="A181" s="1">
        <v>17.899999999999999</v>
      </c>
      <c r="B181" s="1">
        <v>-0.2</v>
      </c>
      <c r="C181" s="1">
        <v>-1.8</v>
      </c>
      <c r="D181" s="1">
        <v>-2.2000000000000002</v>
      </c>
      <c r="E181" s="1">
        <v>302.89999999999998</v>
      </c>
      <c r="F181" s="1">
        <v>308.39999999999998</v>
      </c>
      <c r="G181" s="1">
        <v>307.8</v>
      </c>
      <c r="H181" s="1">
        <v>1700</v>
      </c>
      <c r="I181" s="1">
        <v>0</v>
      </c>
      <c r="J181" s="1">
        <f t="shared" si="12"/>
        <v>-1.8</v>
      </c>
      <c r="K181" s="1">
        <f t="shared" si="13"/>
        <v>-2.2000000000000002</v>
      </c>
      <c r="L181" s="1">
        <f t="shared" si="14"/>
        <v>308.39999999999998</v>
      </c>
      <c r="M181" s="1">
        <f t="shared" si="15"/>
        <v>307.8</v>
      </c>
      <c r="N181" s="1">
        <v>17.899999999999999</v>
      </c>
      <c r="O181" s="1">
        <v>0</v>
      </c>
      <c r="P181" s="1">
        <v>403.914984</v>
      </c>
      <c r="Q181" s="1">
        <v>1698.3409939999999</v>
      </c>
      <c r="R181" s="1">
        <v>1</v>
      </c>
      <c r="S181" s="1">
        <v>65870.529232000001</v>
      </c>
      <c r="T181" s="1">
        <v>31.181522000000001</v>
      </c>
      <c r="U181" s="1">
        <v>258.630449</v>
      </c>
      <c r="V181" s="1">
        <v>106.304962</v>
      </c>
    </row>
    <row r="182" spans="1:22">
      <c r="A182" s="1">
        <v>18</v>
      </c>
      <c r="B182" s="1">
        <v>-0.6</v>
      </c>
      <c r="C182" s="1">
        <v>-2.2999999999999998</v>
      </c>
      <c r="D182" s="1">
        <v>-2.4</v>
      </c>
      <c r="E182" s="1">
        <v>295.3</v>
      </c>
      <c r="F182" s="1">
        <v>300.7</v>
      </c>
      <c r="G182" s="1">
        <v>297.8</v>
      </c>
      <c r="H182" s="1">
        <v>1698</v>
      </c>
      <c r="I182" s="1">
        <v>0</v>
      </c>
      <c r="J182" s="1">
        <f t="shared" si="12"/>
        <v>-2.2999999999999998</v>
      </c>
      <c r="K182" s="1">
        <f t="shared" si="13"/>
        <v>-2.4</v>
      </c>
      <c r="L182" s="1">
        <f t="shared" si="14"/>
        <v>300.7</v>
      </c>
      <c r="M182" s="1">
        <f t="shared" si="15"/>
        <v>297.8</v>
      </c>
      <c r="N182" s="1">
        <v>18</v>
      </c>
      <c r="O182" s="1">
        <v>0</v>
      </c>
      <c r="P182" s="1">
        <v>403.64833599999997</v>
      </c>
      <c r="Q182" s="1">
        <v>1698.289164</v>
      </c>
      <c r="R182" s="1">
        <v>1</v>
      </c>
      <c r="S182" s="1">
        <v>65888</v>
      </c>
      <c r="T182" s="1">
        <v>31.460836</v>
      </c>
      <c r="U182" s="1">
        <v>265.70494500000001</v>
      </c>
      <c r="V182" s="1">
        <v>106.287606</v>
      </c>
    </row>
    <row r="183" spans="1:22">
      <c r="A183" s="1">
        <v>18.100000000000001</v>
      </c>
      <c r="B183" s="1">
        <v>-0.6</v>
      </c>
      <c r="C183" s="1">
        <v>-2.5</v>
      </c>
      <c r="D183" s="1">
        <v>-2.2999999999999998</v>
      </c>
      <c r="E183" s="1">
        <v>293.7</v>
      </c>
      <c r="F183" s="1">
        <v>301</v>
      </c>
      <c r="G183" s="1">
        <v>307.3</v>
      </c>
      <c r="H183" s="1">
        <v>1700</v>
      </c>
      <c r="I183" s="1">
        <v>0</v>
      </c>
      <c r="J183" s="1">
        <f t="shared" si="12"/>
        <v>-2.5</v>
      </c>
      <c r="K183" s="1">
        <f t="shared" si="13"/>
        <v>-2.2999999999999998</v>
      </c>
      <c r="L183" s="1">
        <f t="shared" si="14"/>
        <v>301</v>
      </c>
      <c r="M183" s="1">
        <f t="shared" si="15"/>
        <v>307.3</v>
      </c>
      <c r="N183" s="1">
        <v>18.100000000000001</v>
      </c>
      <c r="O183" s="1">
        <v>0</v>
      </c>
      <c r="P183" s="1">
        <v>403.84614699999997</v>
      </c>
      <c r="Q183" s="1">
        <v>1698.375</v>
      </c>
      <c r="R183" s="1">
        <v>1</v>
      </c>
      <c r="S183" s="1">
        <v>65888</v>
      </c>
      <c r="T183" s="1">
        <v>31.396819000000001</v>
      </c>
      <c r="U183" s="1">
        <v>264.10806600000001</v>
      </c>
      <c r="V183" s="1">
        <v>106.3125</v>
      </c>
    </row>
    <row r="184" spans="1:22">
      <c r="A184" s="1">
        <v>18.2</v>
      </c>
      <c r="B184" s="1">
        <v>-0.2</v>
      </c>
      <c r="C184" s="1">
        <v>-1.8</v>
      </c>
      <c r="D184" s="1">
        <v>-2.2999999999999998</v>
      </c>
      <c r="E184" s="1">
        <v>307.60000000000002</v>
      </c>
      <c r="F184" s="1">
        <v>309.89999999999998</v>
      </c>
      <c r="G184" s="1">
        <v>308.2</v>
      </c>
      <c r="H184" s="1">
        <v>1701</v>
      </c>
      <c r="I184" s="1">
        <v>0</v>
      </c>
      <c r="J184" s="1">
        <f t="shared" si="12"/>
        <v>-1.8</v>
      </c>
      <c r="K184" s="1">
        <f t="shared" si="13"/>
        <v>-2.2999999999999998</v>
      </c>
      <c r="L184" s="1">
        <f t="shared" si="14"/>
        <v>309.89999999999998</v>
      </c>
      <c r="M184" s="1">
        <f t="shared" si="15"/>
        <v>308.2</v>
      </c>
      <c r="N184" s="1">
        <v>18.2</v>
      </c>
      <c r="O184" s="1">
        <v>0</v>
      </c>
      <c r="P184" s="1">
        <v>404.22498200000001</v>
      </c>
      <c r="Q184" s="1">
        <v>1698.375</v>
      </c>
      <c r="R184" s="1">
        <v>1</v>
      </c>
      <c r="S184" s="1">
        <v>65855.996211000005</v>
      </c>
      <c r="T184" s="1">
        <v>31.237476000000001</v>
      </c>
      <c r="U184" s="1">
        <v>262.950557</v>
      </c>
      <c r="V184" s="1">
        <v>106.355343</v>
      </c>
    </row>
    <row r="185" spans="1:22">
      <c r="A185" s="1">
        <v>18.3</v>
      </c>
      <c r="B185" s="1">
        <v>-0.5</v>
      </c>
      <c r="C185" s="1">
        <v>-2.2999999999999998</v>
      </c>
      <c r="D185" s="1">
        <v>-2.4</v>
      </c>
      <c r="E185" s="1">
        <v>296.3</v>
      </c>
      <c r="F185" s="1">
        <v>302.2</v>
      </c>
      <c r="G185" s="1">
        <v>295.89999999999998</v>
      </c>
      <c r="H185" s="1">
        <v>1698</v>
      </c>
      <c r="I185" s="1">
        <v>0</v>
      </c>
      <c r="J185" s="1">
        <f t="shared" si="12"/>
        <v>-2.2999999999999998</v>
      </c>
      <c r="K185" s="1">
        <f t="shared" si="13"/>
        <v>-2.4</v>
      </c>
      <c r="L185" s="1">
        <f t="shared" si="14"/>
        <v>302.2</v>
      </c>
      <c r="M185" s="1">
        <f t="shared" si="15"/>
        <v>295.89999999999998</v>
      </c>
      <c r="N185" s="1">
        <v>18.3</v>
      </c>
      <c r="O185" s="1">
        <v>0</v>
      </c>
      <c r="P185" s="1">
        <v>404.05499200000003</v>
      </c>
      <c r="Q185" s="1">
        <v>1698.4299920000001</v>
      </c>
      <c r="R185" s="1">
        <v>1</v>
      </c>
      <c r="S185" s="1">
        <v>65822.077825999993</v>
      </c>
      <c r="T185" s="1">
        <v>31.019987</v>
      </c>
      <c r="U185" s="1">
        <v>264.83079800000002</v>
      </c>
      <c r="V185" s="1">
        <v>106.32954700000001</v>
      </c>
    </row>
    <row r="186" spans="1:22">
      <c r="A186" s="1">
        <v>18.399999999999999</v>
      </c>
      <c r="B186" s="1">
        <v>-0.5</v>
      </c>
      <c r="C186" s="1">
        <v>-2.2999999999999998</v>
      </c>
      <c r="D186" s="1">
        <v>-2.2999999999999998</v>
      </c>
      <c r="E186" s="1">
        <v>298.60000000000002</v>
      </c>
      <c r="F186" s="1">
        <v>304.10000000000002</v>
      </c>
      <c r="G186" s="1">
        <v>309.2</v>
      </c>
      <c r="H186" s="1">
        <v>1700</v>
      </c>
      <c r="I186" s="1">
        <v>0</v>
      </c>
      <c r="J186" s="1">
        <f t="shared" si="12"/>
        <v>-2.2999999999999998</v>
      </c>
      <c r="K186" s="1">
        <f t="shared" si="13"/>
        <v>-2.2999999999999998</v>
      </c>
      <c r="L186" s="1">
        <f t="shared" si="14"/>
        <v>304.10000000000002</v>
      </c>
      <c r="M186" s="1">
        <f t="shared" si="15"/>
        <v>309.2</v>
      </c>
      <c r="N186" s="1">
        <v>18.399999999999999</v>
      </c>
      <c r="O186" s="1">
        <v>0</v>
      </c>
      <c r="P186" s="1">
        <v>404.21587499999998</v>
      </c>
      <c r="Q186" s="1">
        <v>1698.5</v>
      </c>
      <c r="R186" s="1">
        <v>1</v>
      </c>
      <c r="S186" s="1">
        <v>65840</v>
      </c>
      <c r="T186" s="1">
        <v>31.064416999999999</v>
      </c>
      <c r="U186" s="1">
        <v>260.55217199999998</v>
      </c>
      <c r="V186" s="1">
        <v>106.36063</v>
      </c>
    </row>
    <row r="187" spans="1:22">
      <c r="A187" s="1">
        <v>18.5</v>
      </c>
      <c r="B187" s="1">
        <v>-0.2</v>
      </c>
      <c r="C187" s="1">
        <v>-1.8</v>
      </c>
      <c r="D187" s="1">
        <v>-2.2999999999999998</v>
      </c>
      <c r="E187" s="1">
        <v>304.5</v>
      </c>
      <c r="F187" s="1">
        <v>310.5</v>
      </c>
      <c r="G187" s="1">
        <v>307.8</v>
      </c>
      <c r="H187" s="1">
        <v>1700</v>
      </c>
      <c r="I187" s="1">
        <v>0</v>
      </c>
      <c r="J187" s="1">
        <f t="shared" si="12"/>
        <v>-1.8</v>
      </c>
      <c r="K187" s="1">
        <f t="shared" si="13"/>
        <v>-2.2999999999999998</v>
      </c>
      <c r="L187" s="1">
        <f t="shared" si="14"/>
        <v>310.5</v>
      </c>
      <c r="M187" s="1">
        <f t="shared" si="15"/>
        <v>307.8</v>
      </c>
      <c r="N187" s="1">
        <v>18.5</v>
      </c>
      <c r="O187" s="1">
        <v>0</v>
      </c>
      <c r="P187" s="1">
        <v>403.88425100000001</v>
      </c>
      <c r="Q187" s="1">
        <v>1698.5658840000001</v>
      </c>
      <c r="R187" s="1">
        <v>1</v>
      </c>
      <c r="S187" s="1">
        <v>65882.166058000003</v>
      </c>
      <c r="T187" s="1">
        <v>31.164711</v>
      </c>
      <c r="U187" s="1">
        <v>259.04693200000003</v>
      </c>
      <c r="V187" s="1">
        <v>106.375</v>
      </c>
    </row>
    <row r="188" spans="1:22">
      <c r="A188" s="1">
        <v>18.600000000000001</v>
      </c>
      <c r="B188" s="1">
        <v>-0.4</v>
      </c>
      <c r="C188" s="1">
        <v>-2.2999999999999998</v>
      </c>
      <c r="D188" s="1">
        <v>-2.4</v>
      </c>
      <c r="E188" s="1">
        <v>293.7</v>
      </c>
      <c r="F188" s="1">
        <v>299.8</v>
      </c>
      <c r="G188" s="1">
        <v>295.89999999999998</v>
      </c>
      <c r="H188" s="1">
        <v>1698</v>
      </c>
      <c r="I188" s="1">
        <v>0</v>
      </c>
      <c r="J188" s="1">
        <f t="shared" si="12"/>
        <v>-2.2999999999999998</v>
      </c>
      <c r="K188" s="1">
        <f t="shared" si="13"/>
        <v>-2.4</v>
      </c>
      <c r="L188" s="1">
        <f t="shared" si="14"/>
        <v>299.8</v>
      </c>
      <c r="M188" s="1">
        <f t="shared" si="15"/>
        <v>295.89999999999998</v>
      </c>
      <c r="N188" s="1">
        <v>18.600000000000001</v>
      </c>
      <c r="O188" s="1">
        <v>0</v>
      </c>
      <c r="P188" s="1">
        <v>403.03900299999998</v>
      </c>
      <c r="Q188" s="1">
        <v>1698.554077</v>
      </c>
      <c r="R188" s="1">
        <v>1</v>
      </c>
      <c r="S188" s="1">
        <v>65901.843819000002</v>
      </c>
      <c r="T188" s="1">
        <v>31.347961000000002</v>
      </c>
      <c r="U188" s="1">
        <v>262.734103</v>
      </c>
      <c r="V188" s="1">
        <v>106.375</v>
      </c>
    </row>
    <row r="189" spans="1:22">
      <c r="A189" s="1">
        <v>18.7</v>
      </c>
      <c r="B189" s="1">
        <v>-0.7</v>
      </c>
      <c r="C189" s="1">
        <v>-2.4</v>
      </c>
      <c r="D189" s="1">
        <v>-2.2999999999999998</v>
      </c>
      <c r="E189" s="1">
        <v>299.39999999999998</v>
      </c>
      <c r="F189" s="1">
        <v>305.5</v>
      </c>
      <c r="G189" s="1">
        <v>308.10000000000002</v>
      </c>
      <c r="H189" s="1">
        <v>1700</v>
      </c>
      <c r="I189" s="1">
        <v>0</v>
      </c>
      <c r="J189" s="1">
        <f t="shared" si="12"/>
        <v>-2.4</v>
      </c>
      <c r="K189" s="1">
        <f t="shared" si="13"/>
        <v>-2.2999999999999998</v>
      </c>
      <c r="L189" s="1">
        <f t="shared" si="14"/>
        <v>305.5</v>
      </c>
      <c r="M189" s="1">
        <f t="shared" si="15"/>
        <v>308.10000000000002</v>
      </c>
      <c r="N189" s="1">
        <v>18.7</v>
      </c>
      <c r="O189" s="1">
        <v>0</v>
      </c>
      <c r="P189" s="1">
        <v>402.83804600000002</v>
      </c>
      <c r="Q189" s="1">
        <v>1698.5</v>
      </c>
      <c r="R189" s="1">
        <v>1</v>
      </c>
      <c r="S189" s="1">
        <v>65888</v>
      </c>
      <c r="T189" s="1">
        <v>31.186817999999999</v>
      </c>
      <c r="U189" s="1">
        <v>262.980907</v>
      </c>
      <c r="V189" s="1">
        <v>106.375</v>
      </c>
    </row>
    <row r="190" spans="1:22">
      <c r="A190" s="1">
        <v>18.8</v>
      </c>
      <c r="B190" s="1">
        <v>0</v>
      </c>
      <c r="C190" s="1">
        <v>-1.8</v>
      </c>
      <c r="D190" s="1">
        <v>-2.2999999999999998</v>
      </c>
      <c r="E190" s="1">
        <v>303.2</v>
      </c>
      <c r="F190" s="1">
        <v>308.60000000000002</v>
      </c>
      <c r="G190" s="1">
        <v>306.7</v>
      </c>
      <c r="H190" s="1">
        <v>1692</v>
      </c>
      <c r="I190" s="1">
        <v>0</v>
      </c>
      <c r="J190" s="1">
        <f t="shared" si="12"/>
        <v>-1.8</v>
      </c>
      <c r="K190" s="1">
        <f t="shared" si="13"/>
        <v>-2.2999999999999998</v>
      </c>
      <c r="L190" s="1">
        <f t="shared" si="14"/>
        <v>308.60000000000002</v>
      </c>
      <c r="M190" s="1">
        <f t="shared" si="15"/>
        <v>306.7</v>
      </c>
      <c r="N190" s="1">
        <v>18.8</v>
      </c>
      <c r="O190" s="1">
        <v>0</v>
      </c>
      <c r="P190" s="1">
        <v>402.89709599999998</v>
      </c>
      <c r="Q190" s="1">
        <v>1698.5808079999999</v>
      </c>
      <c r="R190" s="1">
        <v>1</v>
      </c>
      <c r="S190" s="1">
        <v>65872.484901999997</v>
      </c>
      <c r="T190" s="1">
        <v>31.143308000000001</v>
      </c>
      <c r="U190" s="1">
        <v>260.14646199999999</v>
      </c>
      <c r="V190" s="1">
        <v>106.375</v>
      </c>
    </row>
    <row r="191" spans="1:22">
      <c r="A191" s="1">
        <v>18.899999999999999</v>
      </c>
      <c r="B191" s="1">
        <v>-0.5</v>
      </c>
      <c r="C191" s="1">
        <v>-2.1</v>
      </c>
      <c r="D191" s="1">
        <v>-2.2999999999999998</v>
      </c>
      <c r="E191" s="1">
        <v>296.10000000000002</v>
      </c>
      <c r="F191" s="1">
        <v>301.39999999999998</v>
      </c>
      <c r="G191" s="1">
        <v>292.5</v>
      </c>
      <c r="H191" s="1">
        <v>1699</v>
      </c>
      <c r="I191" s="1">
        <v>0</v>
      </c>
      <c r="J191" s="1">
        <f t="shared" si="12"/>
        <v>-2.1</v>
      </c>
      <c r="K191" s="1">
        <f t="shared" si="13"/>
        <v>-2.2999999999999998</v>
      </c>
      <c r="L191" s="1">
        <f t="shared" si="14"/>
        <v>301.39999999999998</v>
      </c>
      <c r="M191" s="1">
        <f t="shared" si="15"/>
        <v>292.5</v>
      </c>
      <c r="N191" s="1">
        <v>18.899999999999999</v>
      </c>
      <c r="O191" s="1">
        <v>0</v>
      </c>
      <c r="P191" s="1">
        <v>403.26483200000001</v>
      </c>
      <c r="Q191" s="1">
        <v>1698.625</v>
      </c>
      <c r="R191" s="1">
        <v>1</v>
      </c>
      <c r="S191" s="1">
        <v>65864</v>
      </c>
      <c r="T191" s="1">
        <v>31.144185</v>
      </c>
      <c r="U191" s="1">
        <v>265.52449899999999</v>
      </c>
      <c r="V191" s="1">
        <v>106.375</v>
      </c>
    </row>
    <row r="192" spans="1:22">
      <c r="A192" s="1">
        <v>19</v>
      </c>
      <c r="B192" s="1">
        <v>-0.7</v>
      </c>
      <c r="C192" s="1">
        <v>-2.4</v>
      </c>
      <c r="D192" s="1">
        <v>-2.2999999999999998</v>
      </c>
      <c r="E192" s="1">
        <v>301.39999999999998</v>
      </c>
      <c r="F192" s="1">
        <v>307.39999999999998</v>
      </c>
      <c r="G192" s="1">
        <v>309.60000000000002</v>
      </c>
      <c r="H192" s="1">
        <v>1701</v>
      </c>
      <c r="I192" s="1">
        <v>0</v>
      </c>
      <c r="J192" s="1">
        <f t="shared" si="12"/>
        <v>-2.4</v>
      </c>
      <c r="K192" s="1">
        <f t="shared" si="13"/>
        <v>-2.2999999999999998</v>
      </c>
      <c r="L192" s="1">
        <f t="shared" si="14"/>
        <v>307.39999999999998</v>
      </c>
      <c r="M192" s="1">
        <f t="shared" si="15"/>
        <v>309.60000000000002</v>
      </c>
      <c r="N192" s="1">
        <v>19</v>
      </c>
      <c r="O192" s="1">
        <v>0</v>
      </c>
      <c r="P192" s="1">
        <v>403.30018999999999</v>
      </c>
      <c r="Q192" s="1">
        <v>1698.5334600000001</v>
      </c>
      <c r="R192" s="1">
        <v>1</v>
      </c>
      <c r="S192" s="1">
        <v>65881.575635999994</v>
      </c>
      <c r="T192" s="1">
        <v>31.125</v>
      </c>
      <c r="U192" s="1">
        <v>259.51142099999998</v>
      </c>
      <c r="V192" s="1">
        <v>106.247703</v>
      </c>
    </row>
    <row r="193" spans="1:22">
      <c r="A193" s="1">
        <v>19.100000000000001</v>
      </c>
      <c r="B193" s="1">
        <v>-0.1</v>
      </c>
      <c r="C193" s="1">
        <v>-1.6</v>
      </c>
      <c r="D193" s="1">
        <v>-2.2999999999999998</v>
      </c>
      <c r="E193" s="1">
        <v>302.89999999999998</v>
      </c>
      <c r="F193" s="1">
        <v>308.5</v>
      </c>
      <c r="G193" s="1">
        <v>303.60000000000002</v>
      </c>
      <c r="H193" s="1">
        <v>1704</v>
      </c>
      <c r="I193" s="1">
        <v>0</v>
      </c>
      <c r="J193" s="1">
        <f t="shared" si="12"/>
        <v>-1.6</v>
      </c>
      <c r="K193" s="1">
        <f t="shared" si="13"/>
        <v>-2.2999999999999998</v>
      </c>
      <c r="L193" s="1">
        <f t="shared" si="14"/>
        <v>308.5</v>
      </c>
      <c r="M193" s="1">
        <f t="shared" si="15"/>
        <v>303.60000000000002</v>
      </c>
      <c r="N193" s="1">
        <v>19.100000000000001</v>
      </c>
      <c r="O193" s="1">
        <v>0</v>
      </c>
      <c r="P193" s="1">
        <v>403.49258200000003</v>
      </c>
      <c r="Q193" s="1">
        <v>1698.6940649999999</v>
      </c>
      <c r="R193" s="1">
        <v>1</v>
      </c>
      <c r="S193" s="1">
        <v>65869.369718000002</v>
      </c>
      <c r="T193" s="1">
        <v>31.076484000000001</v>
      </c>
      <c r="U193" s="1">
        <v>267.949861</v>
      </c>
      <c r="V193" s="1">
        <v>106.132265</v>
      </c>
    </row>
    <row r="194" spans="1:22">
      <c r="A194" s="1">
        <v>19.2</v>
      </c>
      <c r="B194" s="1">
        <v>-0.5</v>
      </c>
      <c r="C194" s="1">
        <v>-2.1</v>
      </c>
      <c r="D194" s="1">
        <v>-2.4</v>
      </c>
      <c r="E194" s="1">
        <v>295</v>
      </c>
      <c r="F194" s="1">
        <v>299.10000000000002</v>
      </c>
      <c r="G194" s="1">
        <v>292.60000000000002</v>
      </c>
      <c r="H194" s="1">
        <v>1696</v>
      </c>
      <c r="I194" s="1">
        <v>0</v>
      </c>
      <c r="J194" s="1">
        <f t="shared" si="12"/>
        <v>-2.1</v>
      </c>
      <c r="K194" s="1">
        <f t="shared" si="13"/>
        <v>-2.4</v>
      </c>
      <c r="L194" s="1">
        <f t="shared" si="14"/>
        <v>299.10000000000002</v>
      </c>
      <c r="M194" s="1">
        <f t="shared" si="15"/>
        <v>292.60000000000002</v>
      </c>
      <c r="N194" s="1">
        <v>19.2</v>
      </c>
      <c r="O194" s="1">
        <v>0</v>
      </c>
      <c r="P194" s="1">
        <v>402.79620299999999</v>
      </c>
      <c r="Q194" s="1">
        <v>1698.647827</v>
      </c>
      <c r="R194" s="1">
        <v>1</v>
      </c>
      <c r="S194" s="1">
        <v>65864</v>
      </c>
      <c r="T194" s="1">
        <v>31.113586000000002</v>
      </c>
      <c r="U194" s="1">
        <v>260.62401699999998</v>
      </c>
      <c r="V194" s="1">
        <v>106.25</v>
      </c>
    </row>
    <row r="195" spans="1:22">
      <c r="A195" s="1">
        <v>19.3</v>
      </c>
      <c r="B195" s="1">
        <v>-0.6</v>
      </c>
      <c r="C195" s="1">
        <v>-2.2999999999999998</v>
      </c>
      <c r="D195" s="1">
        <v>-2.2999999999999998</v>
      </c>
      <c r="E195" s="1">
        <v>302.7</v>
      </c>
      <c r="F195" s="1">
        <v>308.39999999999998</v>
      </c>
      <c r="G195" s="1">
        <v>308.10000000000002</v>
      </c>
      <c r="H195" s="1">
        <v>1700</v>
      </c>
      <c r="I195" s="1">
        <v>0</v>
      </c>
      <c r="J195" s="1">
        <f t="shared" si="12"/>
        <v>-2.2999999999999998</v>
      </c>
      <c r="K195" s="1">
        <f t="shared" si="13"/>
        <v>-2.2999999999999998</v>
      </c>
      <c r="L195" s="1">
        <f t="shared" si="14"/>
        <v>308.39999999999998</v>
      </c>
      <c r="M195" s="1">
        <f t="shared" si="15"/>
        <v>308.10000000000002</v>
      </c>
      <c r="N195" s="1">
        <v>19.3</v>
      </c>
      <c r="O195" s="1">
        <v>0</v>
      </c>
      <c r="P195" s="1">
        <v>402.78587199999998</v>
      </c>
      <c r="Q195" s="1">
        <v>1698.732248</v>
      </c>
      <c r="R195" s="1">
        <v>1</v>
      </c>
      <c r="S195" s="1">
        <v>65884.591616000005</v>
      </c>
      <c r="T195" s="1">
        <v>31.285872000000001</v>
      </c>
      <c r="U195" s="1">
        <v>262.53992</v>
      </c>
      <c r="V195" s="1">
        <v>106.258346</v>
      </c>
    </row>
    <row r="196" spans="1:22">
      <c r="A196" s="1">
        <v>19.399999999999999</v>
      </c>
      <c r="B196" s="1">
        <v>-0.2</v>
      </c>
      <c r="C196" s="1">
        <v>-1.8</v>
      </c>
      <c r="D196" s="1">
        <v>-2.2999999999999998</v>
      </c>
      <c r="E196" s="1">
        <v>303.60000000000002</v>
      </c>
      <c r="F196" s="1">
        <v>309.5</v>
      </c>
      <c r="G196" s="1">
        <v>307.8</v>
      </c>
      <c r="H196" s="1">
        <v>1698</v>
      </c>
      <c r="I196" s="1">
        <v>0</v>
      </c>
      <c r="J196" s="1">
        <f t="shared" si="12"/>
        <v>-1.8</v>
      </c>
      <c r="K196" s="1">
        <f t="shared" si="13"/>
        <v>-2.2999999999999998</v>
      </c>
      <c r="L196" s="1">
        <f t="shared" si="14"/>
        <v>309.5</v>
      </c>
      <c r="M196" s="1">
        <f t="shared" si="15"/>
        <v>307.8</v>
      </c>
      <c r="N196" s="1">
        <v>19.399999999999999</v>
      </c>
      <c r="O196" s="1">
        <v>0</v>
      </c>
      <c r="P196" s="1">
        <v>402.58962700000001</v>
      </c>
      <c r="Q196" s="1">
        <v>1698.861437</v>
      </c>
      <c r="R196" s="1">
        <v>1</v>
      </c>
      <c r="S196" s="1">
        <v>65888</v>
      </c>
      <c r="T196" s="1">
        <v>31.201063000000001</v>
      </c>
      <c r="U196" s="1">
        <v>257.67817000000002</v>
      </c>
      <c r="V196" s="1">
        <v>106.3125</v>
      </c>
    </row>
    <row r="197" spans="1:22">
      <c r="A197" s="1">
        <v>19.5</v>
      </c>
      <c r="B197" s="1">
        <v>-0.4</v>
      </c>
      <c r="C197" s="1">
        <v>-2.2000000000000002</v>
      </c>
      <c r="D197" s="1">
        <v>-2.4</v>
      </c>
      <c r="E197" s="1">
        <v>296.10000000000002</v>
      </c>
      <c r="F197" s="1">
        <v>300.5</v>
      </c>
      <c r="G197" s="1">
        <v>289.8</v>
      </c>
      <c r="H197" s="1">
        <v>1700</v>
      </c>
      <c r="I197" s="1">
        <v>0</v>
      </c>
      <c r="J197" s="1">
        <f t="shared" si="12"/>
        <v>-2.2000000000000002</v>
      </c>
      <c r="K197" s="1">
        <f t="shared" si="13"/>
        <v>-2.4</v>
      </c>
      <c r="L197" s="1">
        <f t="shared" si="14"/>
        <v>300.5</v>
      </c>
      <c r="M197" s="1">
        <f t="shared" si="15"/>
        <v>289.8</v>
      </c>
      <c r="N197" s="1">
        <v>19.5</v>
      </c>
      <c r="O197" s="1">
        <v>0</v>
      </c>
      <c r="P197" s="1">
        <v>402.38568500000002</v>
      </c>
      <c r="Q197" s="1">
        <v>1698.875</v>
      </c>
      <c r="R197" s="1">
        <v>1</v>
      </c>
      <c r="S197" s="1">
        <v>65842.735457000002</v>
      </c>
      <c r="T197" s="1">
        <v>30.951747000000001</v>
      </c>
      <c r="U197" s="1">
        <v>263.60107900000003</v>
      </c>
      <c r="V197" s="1">
        <v>106.32659200000001</v>
      </c>
    </row>
    <row r="198" spans="1:22">
      <c r="A198" s="1">
        <v>19.600000000000001</v>
      </c>
      <c r="B198" s="1">
        <v>-0.7</v>
      </c>
      <c r="C198" s="1">
        <v>-2.5</v>
      </c>
      <c r="D198" s="1">
        <v>-2.2999999999999998</v>
      </c>
      <c r="E198" s="1">
        <v>304.5</v>
      </c>
      <c r="F198" s="1">
        <v>309.89999999999998</v>
      </c>
      <c r="G198" s="1">
        <v>310</v>
      </c>
      <c r="H198" s="1">
        <v>1698</v>
      </c>
      <c r="I198" s="1">
        <v>0</v>
      </c>
      <c r="J198" s="1">
        <f t="shared" si="12"/>
        <v>-2.5</v>
      </c>
      <c r="K198" s="1">
        <f t="shared" si="13"/>
        <v>-2.2999999999999998</v>
      </c>
      <c r="L198" s="1">
        <f t="shared" si="14"/>
        <v>309.89999999999998</v>
      </c>
      <c r="M198" s="1">
        <f t="shared" si="15"/>
        <v>310</v>
      </c>
      <c r="N198" s="1">
        <v>19.600000000000001</v>
      </c>
      <c r="O198" s="1">
        <v>0</v>
      </c>
      <c r="P198" s="1">
        <v>402.31340699999998</v>
      </c>
      <c r="Q198" s="1">
        <v>1699.2445560000001</v>
      </c>
      <c r="R198" s="1">
        <v>1</v>
      </c>
      <c r="S198" s="1">
        <v>65887.303109999993</v>
      </c>
      <c r="T198" s="1">
        <v>31.183869999999999</v>
      </c>
      <c r="U198" s="1">
        <v>263.75362999999999</v>
      </c>
      <c r="V198" s="1">
        <v>106.375</v>
      </c>
    </row>
    <row r="199" spans="1:22">
      <c r="A199" s="1">
        <v>19.7</v>
      </c>
      <c r="B199" s="1">
        <v>-0.1</v>
      </c>
      <c r="C199" s="1">
        <v>-1.7</v>
      </c>
      <c r="D199" s="1">
        <v>-2.2999999999999998</v>
      </c>
      <c r="E199" s="1">
        <v>303.60000000000002</v>
      </c>
      <c r="F199" s="1">
        <v>308.60000000000002</v>
      </c>
      <c r="G199" s="1">
        <v>304.3</v>
      </c>
      <c r="H199" s="1">
        <v>1700</v>
      </c>
      <c r="I199" s="1">
        <v>0</v>
      </c>
      <c r="J199" s="1">
        <f t="shared" si="12"/>
        <v>-1.7</v>
      </c>
      <c r="K199" s="1">
        <f t="shared" si="13"/>
        <v>-2.2999999999999998</v>
      </c>
      <c r="L199" s="1">
        <f t="shared" si="14"/>
        <v>308.60000000000002</v>
      </c>
      <c r="M199" s="1">
        <f t="shared" si="15"/>
        <v>304.3</v>
      </c>
      <c r="N199" s="1">
        <v>19.7</v>
      </c>
      <c r="O199" s="1">
        <v>0</v>
      </c>
      <c r="P199" s="1">
        <v>402.44219600000002</v>
      </c>
      <c r="Q199" s="1">
        <v>1699.1218690000001</v>
      </c>
      <c r="R199" s="1">
        <v>1</v>
      </c>
      <c r="S199" s="1">
        <v>65888</v>
      </c>
      <c r="T199" s="1">
        <v>31.132826999999999</v>
      </c>
      <c r="U199" s="1">
        <v>255.96962600000001</v>
      </c>
      <c r="V199" s="1">
        <v>106.39442699999999</v>
      </c>
    </row>
    <row r="200" spans="1:22">
      <c r="A200" s="1">
        <v>19.8</v>
      </c>
      <c r="B200" s="1">
        <v>-0.4</v>
      </c>
      <c r="C200" s="1">
        <v>-2.1</v>
      </c>
      <c r="D200" s="1">
        <v>-2.2999999999999998</v>
      </c>
      <c r="E200" s="1">
        <v>291</v>
      </c>
      <c r="F200" s="1">
        <v>298.10000000000002</v>
      </c>
      <c r="G200" s="1">
        <v>289.5</v>
      </c>
      <c r="H200" s="1">
        <v>1700</v>
      </c>
      <c r="I200" s="1">
        <v>0</v>
      </c>
      <c r="J200" s="1">
        <f t="shared" si="12"/>
        <v>-2.1</v>
      </c>
      <c r="K200" s="1">
        <f t="shared" si="13"/>
        <v>-2.2999999999999998</v>
      </c>
      <c r="L200" s="1">
        <f t="shared" si="14"/>
        <v>298.10000000000002</v>
      </c>
      <c r="M200" s="1">
        <f t="shared" si="15"/>
        <v>289.5</v>
      </c>
      <c r="N200" s="1">
        <v>19.8</v>
      </c>
      <c r="O200" s="1">
        <v>0</v>
      </c>
      <c r="P200" s="1">
        <v>402.561376</v>
      </c>
      <c r="Q200" s="1">
        <v>1699.0159060000001</v>
      </c>
      <c r="R200" s="1">
        <v>1</v>
      </c>
      <c r="S200" s="1">
        <v>65890.035975000006</v>
      </c>
      <c r="T200" s="1">
        <v>31.461359000000002</v>
      </c>
      <c r="U200" s="1">
        <v>273.08885800000002</v>
      </c>
      <c r="V200" s="1">
        <v>106.393406</v>
      </c>
    </row>
    <row r="201" spans="1:22">
      <c r="A201" s="1">
        <v>19.899999999999999</v>
      </c>
      <c r="B201" s="1">
        <v>-0.6</v>
      </c>
      <c r="C201" s="1">
        <v>-2.2999999999999998</v>
      </c>
      <c r="D201" s="1">
        <v>-2.2999999999999998</v>
      </c>
      <c r="E201" s="1">
        <v>303.7</v>
      </c>
      <c r="F201" s="1">
        <v>308.5</v>
      </c>
      <c r="G201" s="1">
        <v>307.3</v>
      </c>
      <c r="H201" s="1">
        <v>1702</v>
      </c>
      <c r="I201" s="1">
        <v>0</v>
      </c>
      <c r="J201" s="1">
        <f t="shared" si="12"/>
        <v>-2.2999999999999998</v>
      </c>
      <c r="K201" s="1">
        <f t="shared" si="13"/>
        <v>-2.2999999999999998</v>
      </c>
      <c r="L201" s="1">
        <f t="shared" si="14"/>
        <v>308.5</v>
      </c>
      <c r="M201" s="1">
        <f t="shared" si="15"/>
        <v>307.3</v>
      </c>
      <c r="N201" s="1">
        <v>19.899999999999999</v>
      </c>
      <c r="O201" s="1">
        <v>0</v>
      </c>
      <c r="P201" s="1">
        <v>401.804306</v>
      </c>
      <c r="Q201" s="1">
        <v>1699.2637930000001</v>
      </c>
      <c r="R201" s="1">
        <v>1</v>
      </c>
      <c r="S201" s="1">
        <v>65922.648216000001</v>
      </c>
      <c r="T201" s="1">
        <v>31.791810999999999</v>
      </c>
      <c r="U201" s="1">
        <v>257.51720699999998</v>
      </c>
      <c r="V201" s="1">
        <v>106.238719</v>
      </c>
    </row>
    <row r="202" spans="1:22">
      <c r="A202" s="1">
        <v>20</v>
      </c>
      <c r="B202" s="1">
        <v>0</v>
      </c>
      <c r="C202" s="1">
        <v>-1.6</v>
      </c>
      <c r="D202" s="1">
        <v>-2.2999999999999998</v>
      </c>
      <c r="E202" s="1">
        <v>301.8</v>
      </c>
      <c r="F202" s="1">
        <v>306.7</v>
      </c>
      <c r="G202" s="1">
        <v>305.3</v>
      </c>
      <c r="H202" s="1">
        <v>1698</v>
      </c>
      <c r="I202" s="1">
        <v>0</v>
      </c>
      <c r="J202" s="1">
        <f t="shared" si="12"/>
        <v>-1.6</v>
      </c>
      <c r="K202" s="1">
        <f t="shared" si="13"/>
        <v>-2.2999999999999998</v>
      </c>
      <c r="L202" s="1">
        <f t="shared" si="14"/>
        <v>306.7</v>
      </c>
      <c r="M202" s="1">
        <f t="shared" si="15"/>
        <v>305.3</v>
      </c>
      <c r="N202" s="1">
        <v>20</v>
      </c>
      <c r="O202" s="1">
        <v>0</v>
      </c>
      <c r="P202" s="1">
        <v>403.15468099999998</v>
      </c>
      <c r="Q202" s="1">
        <v>1699.3559359999999</v>
      </c>
      <c r="R202" s="1">
        <v>1</v>
      </c>
      <c r="S202" s="1">
        <v>65940.339768000005</v>
      </c>
      <c r="T202" s="1">
        <v>31.539213</v>
      </c>
      <c r="U202" s="1">
        <v>267.27171800000002</v>
      </c>
      <c r="V202" s="1">
        <v>106.125</v>
      </c>
    </row>
    <row r="203" spans="1:22">
      <c r="A203" s="1">
        <v>20.100000000000001</v>
      </c>
      <c r="B203" s="1">
        <v>-0.3</v>
      </c>
      <c r="C203" s="1">
        <v>-2.1</v>
      </c>
      <c r="D203" s="1">
        <v>-2.4</v>
      </c>
      <c r="E203" s="1">
        <v>291.89999999999998</v>
      </c>
      <c r="F203" s="1">
        <v>297.2</v>
      </c>
      <c r="G203" s="1">
        <v>287.7</v>
      </c>
      <c r="H203" s="1">
        <v>1705</v>
      </c>
      <c r="I203" s="1">
        <v>0</v>
      </c>
      <c r="J203" s="1">
        <f t="shared" si="12"/>
        <v>-2.1</v>
      </c>
      <c r="K203" s="1">
        <f t="shared" si="13"/>
        <v>-2.4</v>
      </c>
      <c r="L203" s="1">
        <f t="shared" si="14"/>
        <v>297.2</v>
      </c>
      <c r="M203" s="1">
        <f t="shared" si="15"/>
        <v>287.7</v>
      </c>
      <c r="N203" s="1">
        <v>20.100000000000001</v>
      </c>
      <c r="O203" s="1">
        <v>0</v>
      </c>
      <c r="P203" s="1">
        <v>402.45621199999999</v>
      </c>
      <c r="Q203" s="1">
        <v>1699.298225</v>
      </c>
      <c r="R203" s="1">
        <v>1</v>
      </c>
      <c r="S203" s="1">
        <v>65909.197568999996</v>
      </c>
      <c r="T203" s="1">
        <v>31.086613</v>
      </c>
      <c r="U203" s="1">
        <v>256.586409</v>
      </c>
      <c r="V203" s="1">
        <v>106.183347</v>
      </c>
    </row>
    <row r="204" spans="1:22">
      <c r="A204" s="1">
        <v>20.2</v>
      </c>
      <c r="B204" s="1">
        <v>-0.6</v>
      </c>
      <c r="C204" s="1">
        <v>-2.2000000000000002</v>
      </c>
      <c r="D204" s="1">
        <v>-2.2999999999999998</v>
      </c>
      <c r="E204" s="1">
        <v>304.5</v>
      </c>
      <c r="F204" s="1">
        <v>309.5</v>
      </c>
      <c r="G204" s="1">
        <v>309.10000000000002</v>
      </c>
      <c r="H204" s="1">
        <v>1704</v>
      </c>
      <c r="I204" s="1">
        <v>0</v>
      </c>
      <c r="J204" s="1">
        <f t="shared" si="12"/>
        <v>-2.2000000000000002</v>
      </c>
      <c r="K204" s="1">
        <f t="shared" si="13"/>
        <v>-2.2999999999999998</v>
      </c>
      <c r="L204" s="1">
        <f t="shared" si="14"/>
        <v>309.5</v>
      </c>
      <c r="M204" s="1">
        <f t="shared" si="15"/>
        <v>309.10000000000002</v>
      </c>
      <c r="N204" s="1">
        <v>20.2</v>
      </c>
      <c r="O204" s="1">
        <v>0</v>
      </c>
      <c r="P204" s="1">
        <v>401.95063399999998</v>
      </c>
      <c r="Q204" s="1">
        <v>1699.4713380000001</v>
      </c>
      <c r="R204" s="1">
        <v>1</v>
      </c>
      <c r="S204" s="1">
        <v>65882.343655999997</v>
      </c>
      <c r="T204" s="1">
        <v>31.273485999999998</v>
      </c>
      <c r="U204" s="1">
        <v>267.83760599999999</v>
      </c>
      <c r="V204" s="1">
        <v>106.281837</v>
      </c>
    </row>
    <row r="205" spans="1:22">
      <c r="A205" s="1">
        <v>20.3</v>
      </c>
      <c r="B205" s="1">
        <v>0.1</v>
      </c>
      <c r="C205" s="1">
        <v>-1.5</v>
      </c>
      <c r="D205" s="1">
        <v>-2.2999999999999998</v>
      </c>
      <c r="E205" s="1">
        <v>301.8</v>
      </c>
      <c r="F205" s="1">
        <v>307.5</v>
      </c>
      <c r="G205" s="1">
        <v>303.5</v>
      </c>
      <c r="H205" s="1">
        <v>1700</v>
      </c>
      <c r="I205" s="1">
        <v>0</v>
      </c>
      <c r="J205" s="1">
        <f t="shared" si="12"/>
        <v>-1.5</v>
      </c>
      <c r="K205" s="1">
        <f t="shared" si="13"/>
        <v>-2.2999999999999998</v>
      </c>
      <c r="L205" s="1">
        <f t="shared" si="14"/>
        <v>307.5</v>
      </c>
      <c r="M205" s="1">
        <f t="shared" si="15"/>
        <v>303.5</v>
      </c>
      <c r="N205" s="1">
        <v>20.3</v>
      </c>
      <c r="O205" s="1">
        <v>0</v>
      </c>
      <c r="P205" s="1">
        <v>402.625</v>
      </c>
      <c r="Q205" s="1">
        <v>1699.375</v>
      </c>
      <c r="R205" s="1">
        <v>1</v>
      </c>
      <c r="S205" s="1">
        <v>65944</v>
      </c>
      <c r="T205" s="1">
        <v>31.5625</v>
      </c>
      <c r="U205" s="1">
        <v>262.25</v>
      </c>
      <c r="V205" s="1">
        <v>106.277418</v>
      </c>
    </row>
    <row r="206" spans="1:22">
      <c r="A206" s="1">
        <v>20.399999999999999</v>
      </c>
      <c r="B206" s="1">
        <v>-0.5</v>
      </c>
      <c r="C206" s="1">
        <v>-2.2999999999999998</v>
      </c>
      <c r="D206" s="1">
        <v>-2.4</v>
      </c>
      <c r="E206" s="1">
        <v>291.3</v>
      </c>
      <c r="F206" s="1">
        <v>297.89999999999998</v>
      </c>
      <c r="G206" s="1">
        <v>288.7</v>
      </c>
      <c r="H206" s="1">
        <v>1702</v>
      </c>
      <c r="I206" s="1">
        <v>0</v>
      </c>
      <c r="J206" s="1">
        <f t="shared" si="12"/>
        <v>-2.2999999999999998</v>
      </c>
      <c r="K206" s="1">
        <f t="shared" si="13"/>
        <v>-2.4</v>
      </c>
      <c r="L206" s="1">
        <f t="shared" si="14"/>
        <v>297.89999999999998</v>
      </c>
      <c r="M206" s="1">
        <f t="shared" si="15"/>
        <v>288.7</v>
      </c>
      <c r="N206" s="1">
        <v>20.399999999999999</v>
      </c>
      <c r="O206" s="1">
        <v>0</v>
      </c>
      <c r="P206" s="1">
        <v>402.625</v>
      </c>
      <c r="Q206" s="1">
        <v>1699.375</v>
      </c>
      <c r="R206" s="1">
        <v>1</v>
      </c>
      <c r="S206" s="1">
        <v>65944</v>
      </c>
      <c r="T206" s="1">
        <v>31.5625</v>
      </c>
      <c r="U206" s="1">
        <v>262.25</v>
      </c>
      <c r="V206" s="1">
        <v>106.25</v>
      </c>
    </row>
    <row r="207" spans="1:22">
      <c r="A207" s="1">
        <v>20.5</v>
      </c>
      <c r="B207" s="1">
        <v>-0.6</v>
      </c>
      <c r="C207" s="1">
        <v>-2.4</v>
      </c>
      <c r="D207" s="1">
        <v>-2.2999999999999998</v>
      </c>
      <c r="E207" s="1">
        <v>306.10000000000002</v>
      </c>
      <c r="F207" s="1">
        <v>309.89999999999998</v>
      </c>
      <c r="G207" s="1">
        <v>307.3</v>
      </c>
      <c r="H207" s="1">
        <v>1704</v>
      </c>
      <c r="I207" s="1">
        <v>0</v>
      </c>
      <c r="J207" s="1">
        <f t="shared" si="12"/>
        <v>-2.4</v>
      </c>
      <c r="K207" s="1">
        <f t="shared" si="13"/>
        <v>-2.2999999999999998</v>
      </c>
      <c r="L207" s="1">
        <f t="shared" si="14"/>
        <v>309.89999999999998</v>
      </c>
      <c r="M207" s="1">
        <f t="shared" si="15"/>
        <v>307.3</v>
      </c>
      <c r="N207" s="1">
        <v>20.5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</row>
    <row r="208" spans="1:22">
      <c r="A208" s="1">
        <v>20.6</v>
      </c>
      <c r="B208" s="1">
        <v>-0.2</v>
      </c>
      <c r="C208" s="1">
        <v>-1.7</v>
      </c>
      <c r="D208" s="1">
        <v>-2.4</v>
      </c>
      <c r="E208" s="1">
        <v>304.2</v>
      </c>
      <c r="F208" s="1">
        <v>309.3</v>
      </c>
      <c r="G208" s="1">
        <v>305.3</v>
      </c>
      <c r="H208" s="1">
        <v>1699</v>
      </c>
      <c r="I208" s="1">
        <v>0</v>
      </c>
      <c r="J208" s="1">
        <f t="shared" si="12"/>
        <v>-1.7</v>
      </c>
      <c r="K208" s="1">
        <f t="shared" si="13"/>
        <v>-2.4</v>
      </c>
      <c r="L208" s="1">
        <f t="shared" si="14"/>
        <v>309.3</v>
      </c>
      <c r="M208" s="1">
        <f t="shared" si="15"/>
        <v>305.3</v>
      </c>
      <c r="N208" s="1">
        <v>20.6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</row>
    <row r="209" spans="1:22">
      <c r="A209" s="1">
        <v>20.7</v>
      </c>
      <c r="B209" s="1">
        <v>-0.5</v>
      </c>
      <c r="C209" s="1">
        <v>-2.2999999999999998</v>
      </c>
      <c r="D209" s="1">
        <v>-2.4</v>
      </c>
      <c r="E209" s="1">
        <v>291.7</v>
      </c>
      <c r="F209" s="1">
        <v>296.2</v>
      </c>
      <c r="G209" s="1">
        <v>288.5</v>
      </c>
      <c r="H209" s="1">
        <v>1702</v>
      </c>
      <c r="I209" s="1">
        <v>0</v>
      </c>
      <c r="J209" s="1">
        <f t="shared" si="12"/>
        <v>-2.2999999999999998</v>
      </c>
      <c r="K209" s="1">
        <f t="shared" si="13"/>
        <v>-2.4</v>
      </c>
      <c r="L209" s="1">
        <f t="shared" si="14"/>
        <v>296.2</v>
      </c>
      <c r="M209" s="1">
        <f t="shared" si="15"/>
        <v>288.5</v>
      </c>
      <c r="N209" s="1">
        <v>20.7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</row>
    <row r="210" spans="1:22">
      <c r="A210" s="1">
        <v>20.8</v>
      </c>
      <c r="B210" s="1">
        <v>-0.6</v>
      </c>
      <c r="C210" s="1">
        <v>-2.5</v>
      </c>
      <c r="D210" s="1">
        <v>-2.2999999999999998</v>
      </c>
      <c r="E210" s="1">
        <v>306.39999999999998</v>
      </c>
      <c r="F210" s="1">
        <v>310.5</v>
      </c>
      <c r="G210" s="1">
        <v>307.3</v>
      </c>
      <c r="H210" s="1">
        <v>1702</v>
      </c>
      <c r="I210" s="1">
        <v>0</v>
      </c>
      <c r="J210" s="1">
        <f t="shared" si="12"/>
        <v>-2.5</v>
      </c>
      <c r="K210" s="1">
        <f t="shared" si="13"/>
        <v>-2.2999999999999998</v>
      </c>
      <c r="L210" s="1">
        <f t="shared" si="14"/>
        <v>310.5</v>
      </c>
      <c r="M210" s="1">
        <f t="shared" si="15"/>
        <v>307.3</v>
      </c>
      <c r="N210" s="1">
        <v>20.8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</row>
    <row r="211" spans="1:22">
      <c r="A211" s="1">
        <v>20.9</v>
      </c>
      <c r="B211" s="1">
        <v>0</v>
      </c>
      <c r="C211" s="1">
        <v>-1.7</v>
      </c>
      <c r="D211" s="1">
        <v>-2.2999999999999998</v>
      </c>
      <c r="E211" s="1">
        <v>301.89999999999998</v>
      </c>
      <c r="F211" s="1">
        <v>307.39999999999998</v>
      </c>
      <c r="G211" s="1">
        <v>303.10000000000002</v>
      </c>
      <c r="H211" s="1">
        <v>1698</v>
      </c>
      <c r="I211" s="1">
        <v>0</v>
      </c>
      <c r="J211" s="1">
        <f t="shared" si="12"/>
        <v>-1.7</v>
      </c>
      <c r="K211" s="1">
        <f t="shared" si="13"/>
        <v>-2.2999999999999998</v>
      </c>
      <c r="L211" s="1">
        <f t="shared" si="14"/>
        <v>307.39999999999998</v>
      </c>
      <c r="M211" s="1">
        <f t="shared" si="15"/>
        <v>303.10000000000002</v>
      </c>
      <c r="N211" s="1">
        <v>20.9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</row>
    <row r="212" spans="1:22">
      <c r="A212" s="1">
        <v>21</v>
      </c>
      <c r="B212" s="1">
        <v>-0.4</v>
      </c>
      <c r="C212" s="1">
        <v>-2.2000000000000002</v>
      </c>
      <c r="D212" s="1">
        <v>-2.2999999999999998</v>
      </c>
      <c r="E212" s="1">
        <v>292.7</v>
      </c>
      <c r="F212" s="1">
        <v>295.7</v>
      </c>
      <c r="G212" s="1">
        <v>288.3</v>
      </c>
      <c r="H212" s="1">
        <v>1702</v>
      </c>
      <c r="I212" s="1">
        <v>0</v>
      </c>
      <c r="J212" s="1">
        <f t="shared" si="12"/>
        <v>-2.2000000000000002</v>
      </c>
      <c r="K212" s="1">
        <f t="shared" si="13"/>
        <v>-2.2999999999999998</v>
      </c>
      <c r="L212" s="1">
        <f t="shared" si="14"/>
        <v>295.7</v>
      </c>
      <c r="M212" s="1">
        <f t="shared" si="15"/>
        <v>288.3</v>
      </c>
      <c r="N212" s="1">
        <v>21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</row>
    <row r="213" spans="1:22">
      <c r="A213" s="1">
        <v>21.1</v>
      </c>
      <c r="B213" s="1">
        <v>-0.6</v>
      </c>
      <c r="C213" s="1">
        <v>-2.5</v>
      </c>
      <c r="D213" s="1">
        <v>-2.2999999999999998</v>
      </c>
      <c r="E213" s="1">
        <v>306.10000000000002</v>
      </c>
      <c r="F213" s="1">
        <v>310</v>
      </c>
      <c r="G213" s="1">
        <v>307.2</v>
      </c>
      <c r="H213" s="1">
        <v>1702</v>
      </c>
      <c r="I213" s="1">
        <v>0</v>
      </c>
      <c r="J213" s="1">
        <f t="shared" si="12"/>
        <v>-2.5</v>
      </c>
      <c r="K213" s="1">
        <f t="shared" si="13"/>
        <v>-2.2999999999999998</v>
      </c>
      <c r="L213" s="1">
        <f t="shared" si="14"/>
        <v>310</v>
      </c>
      <c r="M213" s="1">
        <f t="shared" si="15"/>
        <v>307.2</v>
      </c>
      <c r="N213" s="1">
        <v>21.1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</row>
    <row r="214" spans="1:22">
      <c r="A214" s="1">
        <v>21.2</v>
      </c>
      <c r="B214" s="1">
        <v>0</v>
      </c>
      <c r="C214" s="1">
        <v>-1.6</v>
      </c>
      <c r="D214" s="1">
        <v>-2.4</v>
      </c>
      <c r="E214" s="1">
        <v>301.39999999999998</v>
      </c>
      <c r="F214" s="1">
        <v>306.7</v>
      </c>
      <c r="G214" s="1">
        <v>303.89999999999998</v>
      </c>
      <c r="H214" s="1">
        <v>1702</v>
      </c>
      <c r="I214" s="1">
        <v>0</v>
      </c>
      <c r="J214" s="1">
        <f t="shared" si="12"/>
        <v>-1.6</v>
      </c>
      <c r="K214" s="1">
        <f t="shared" si="13"/>
        <v>-2.4</v>
      </c>
      <c r="L214" s="1">
        <f t="shared" si="14"/>
        <v>306.7</v>
      </c>
      <c r="M214" s="1">
        <f t="shared" si="15"/>
        <v>303.89999999999998</v>
      </c>
      <c r="N214" s="1">
        <v>21.2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</row>
    <row r="215" spans="1:22">
      <c r="A215" s="1">
        <v>21.3</v>
      </c>
      <c r="B215" s="1">
        <v>-0.4</v>
      </c>
      <c r="C215" s="1">
        <v>-2</v>
      </c>
      <c r="D215" s="1">
        <v>-2.2999999999999998</v>
      </c>
      <c r="E215" s="1">
        <v>288.60000000000002</v>
      </c>
      <c r="F215" s="1">
        <v>292.8</v>
      </c>
      <c r="G215" s="1">
        <v>285.7</v>
      </c>
      <c r="H215" s="1">
        <v>1694</v>
      </c>
      <c r="I215" s="1">
        <v>0</v>
      </c>
      <c r="J215" s="1">
        <f t="shared" si="12"/>
        <v>-2</v>
      </c>
      <c r="K215" s="1">
        <f t="shared" si="13"/>
        <v>-2.2999999999999998</v>
      </c>
      <c r="L215" s="1">
        <f t="shared" si="14"/>
        <v>292.8</v>
      </c>
      <c r="M215" s="1">
        <f t="shared" si="15"/>
        <v>285.7</v>
      </c>
      <c r="N215" s="1">
        <v>21.3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</row>
    <row r="216" spans="1:22">
      <c r="A216" s="1">
        <v>21.4</v>
      </c>
      <c r="B216" s="1">
        <v>-0.6</v>
      </c>
      <c r="C216" s="1">
        <v>-2.4</v>
      </c>
      <c r="D216" s="1">
        <v>-2.2999999999999998</v>
      </c>
      <c r="E216" s="1">
        <v>305.60000000000002</v>
      </c>
      <c r="F216" s="1">
        <v>309.89999999999998</v>
      </c>
      <c r="G216" s="1">
        <v>305.8</v>
      </c>
      <c r="H216" s="1">
        <v>1700</v>
      </c>
      <c r="I216" s="1">
        <v>0</v>
      </c>
      <c r="J216" s="1">
        <f t="shared" si="12"/>
        <v>-2.4</v>
      </c>
      <c r="K216" s="1">
        <f t="shared" si="13"/>
        <v>-2.2999999999999998</v>
      </c>
      <c r="L216" s="1">
        <f t="shared" si="14"/>
        <v>309.89999999999998</v>
      </c>
      <c r="M216" s="1">
        <f t="shared" si="15"/>
        <v>305.8</v>
      </c>
      <c r="N216" s="1">
        <v>21.4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</row>
    <row r="217" spans="1:22">
      <c r="A217" s="1">
        <v>21.5</v>
      </c>
      <c r="B217" s="1">
        <v>0</v>
      </c>
      <c r="C217" s="1">
        <v>-1.6</v>
      </c>
      <c r="D217" s="1">
        <v>-2.2999999999999998</v>
      </c>
      <c r="E217" s="1">
        <v>300.5</v>
      </c>
      <c r="F217" s="1">
        <v>305.60000000000002</v>
      </c>
      <c r="G217" s="1">
        <v>301.7</v>
      </c>
      <c r="H217" s="1">
        <v>1699</v>
      </c>
      <c r="I217" s="1">
        <v>0</v>
      </c>
      <c r="J217" s="1">
        <f t="shared" si="12"/>
        <v>-1.6</v>
      </c>
      <c r="K217" s="1">
        <f t="shared" si="13"/>
        <v>-2.2999999999999998</v>
      </c>
      <c r="L217" s="1">
        <f t="shared" si="14"/>
        <v>305.60000000000002</v>
      </c>
      <c r="M217" s="1">
        <f t="shared" si="15"/>
        <v>301.7</v>
      </c>
      <c r="N217" s="1">
        <v>21.5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</row>
    <row r="218" spans="1:22">
      <c r="A218" s="1">
        <v>21.6</v>
      </c>
      <c r="B218" s="1">
        <v>-0.5</v>
      </c>
      <c r="C218" s="1">
        <v>-2.1</v>
      </c>
      <c r="D218" s="1">
        <v>-2.4</v>
      </c>
      <c r="E218" s="1">
        <v>291</v>
      </c>
      <c r="F218" s="1">
        <v>295.5</v>
      </c>
      <c r="G218" s="1">
        <v>288.10000000000002</v>
      </c>
      <c r="H218" s="1">
        <v>1700</v>
      </c>
      <c r="I218" s="1">
        <v>0</v>
      </c>
      <c r="J218" s="1">
        <f t="shared" si="12"/>
        <v>-2.1</v>
      </c>
      <c r="K218" s="1">
        <f t="shared" si="13"/>
        <v>-2.4</v>
      </c>
      <c r="L218" s="1">
        <f t="shared" si="14"/>
        <v>295.5</v>
      </c>
      <c r="M218" s="1">
        <f t="shared" si="15"/>
        <v>288.10000000000002</v>
      </c>
      <c r="N218" s="1">
        <v>21.6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</row>
    <row r="219" spans="1:22">
      <c r="A219" s="1">
        <v>21.7</v>
      </c>
      <c r="B219" s="1">
        <v>-0.7</v>
      </c>
      <c r="C219" s="1">
        <v>-2.2999999999999998</v>
      </c>
      <c r="D219" s="1">
        <v>-2.2999999999999998</v>
      </c>
      <c r="E219" s="1">
        <v>304.8</v>
      </c>
      <c r="F219" s="1">
        <v>308.89999999999998</v>
      </c>
      <c r="G219" s="1">
        <v>305.5</v>
      </c>
      <c r="H219" s="1">
        <v>1702</v>
      </c>
      <c r="I219" s="1">
        <v>0</v>
      </c>
      <c r="J219" s="1">
        <f t="shared" si="12"/>
        <v>-2.2999999999999998</v>
      </c>
      <c r="K219" s="1">
        <f t="shared" si="13"/>
        <v>-2.2999999999999998</v>
      </c>
      <c r="L219" s="1">
        <f t="shared" si="14"/>
        <v>308.89999999999998</v>
      </c>
      <c r="M219" s="1">
        <f t="shared" si="15"/>
        <v>305.5</v>
      </c>
      <c r="N219" s="1">
        <v>21.7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</row>
    <row r="220" spans="1:22">
      <c r="A220" s="1">
        <v>21.8</v>
      </c>
      <c r="B220" s="1">
        <v>-0.1</v>
      </c>
      <c r="C220" s="1">
        <v>-2</v>
      </c>
      <c r="D220" s="1">
        <v>-2.4</v>
      </c>
      <c r="E220" s="1">
        <v>303.7</v>
      </c>
      <c r="F220" s="1">
        <v>308.60000000000002</v>
      </c>
      <c r="G220" s="1">
        <v>303.10000000000002</v>
      </c>
      <c r="H220" s="1">
        <v>1698</v>
      </c>
      <c r="I220" s="1">
        <v>0</v>
      </c>
      <c r="J220" s="1">
        <f t="shared" si="12"/>
        <v>-2</v>
      </c>
      <c r="K220" s="1">
        <f t="shared" si="13"/>
        <v>-2.4</v>
      </c>
      <c r="L220" s="1">
        <f t="shared" si="14"/>
        <v>308.60000000000002</v>
      </c>
      <c r="M220" s="1">
        <f t="shared" si="15"/>
        <v>303.10000000000002</v>
      </c>
      <c r="N220" s="1">
        <v>21.8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</row>
    <row r="221" spans="1:22">
      <c r="A221" s="1">
        <v>21.9</v>
      </c>
      <c r="B221" s="1">
        <v>-0.5</v>
      </c>
      <c r="C221" s="1">
        <v>-2.2000000000000002</v>
      </c>
      <c r="D221" s="1">
        <v>-2.4</v>
      </c>
      <c r="E221" s="1">
        <v>285.3</v>
      </c>
      <c r="F221" s="1">
        <v>289.8</v>
      </c>
      <c r="G221" s="1">
        <v>283.89999999999998</v>
      </c>
      <c r="H221" s="1">
        <v>1704</v>
      </c>
      <c r="I221" s="1">
        <v>0</v>
      </c>
      <c r="J221" s="1">
        <f t="shared" si="12"/>
        <v>-2.2000000000000002</v>
      </c>
      <c r="K221" s="1">
        <f t="shared" si="13"/>
        <v>-2.4</v>
      </c>
      <c r="L221" s="1">
        <f t="shared" si="14"/>
        <v>289.8</v>
      </c>
      <c r="M221" s="1">
        <f t="shared" si="15"/>
        <v>283.89999999999998</v>
      </c>
      <c r="N221" s="1">
        <v>21.9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</row>
    <row r="222" spans="1:22">
      <c r="A222" s="1">
        <v>22</v>
      </c>
      <c r="B222" s="1">
        <v>-0.6</v>
      </c>
      <c r="C222" s="1">
        <v>-2.2000000000000002</v>
      </c>
      <c r="D222" s="1">
        <v>-2.2999999999999998</v>
      </c>
      <c r="E222" s="1">
        <v>305.39999999999998</v>
      </c>
      <c r="F222" s="1">
        <v>308.5</v>
      </c>
      <c r="G222" s="1">
        <v>306.3</v>
      </c>
      <c r="H222" s="1">
        <v>1702</v>
      </c>
      <c r="I222" s="1">
        <v>0</v>
      </c>
      <c r="J222" s="1">
        <f t="shared" si="12"/>
        <v>-2.2000000000000002</v>
      </c>
      <c r="K222" s="1">
        <f t="shared" si="13"/>
        <v>-2.2999999999999998</v>
      </c>
      <c r="L222" s="1">
        <f t="shared" si="14"/>
        <v>308.5</v>
      </c>
      <c r="M222" s="1">
        <f t="shared" si="15"/>
        <v>306.3</v>
      </c>
      <c r="N222" s="1">
        <v>22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</row>
    <row r="223" spans="1:22">
      <c r="A223" s="1">
        <v>22.1</v>
      </c>
      <c r="B223" s="1">
        <v>0</v>
      </c>
      <c r="C223" s="1">
        <v>-1.7</v>
      </c>
      <c r="D223" s="1">
        <v>-2.2999999999999998</v>
      </c>
      <c r="E223" s="1">
        <v>300.5</v>
      </c>
      <c r="F223" s="1">
        <v>304.7</v>
      </c>
      <c r="G223" s="1">
        <v>302.7</v>
      </c>
      <c r="H223" s="1">
        <v>1700</v>
      </c>
      <c r="I223" s="1">
        <v>0</v>
      </c>
      <c r="J223" s="1">
        <f t="shared" si="12"/>
        <v>-1.7</v>
      </c>
      <c r="K223" s="1">
        <f t="shared" si="13"/>
        <v>-2.2999999999999998</v>
      </c>
      <c r="L223" s="1">
        <f t="shared" si="14"/>
        <v>304.7</v>
      </c>
      <c r="M223" s="1">
        <f t="shared" si="15"/>
        <v>302.7</v>
      </c>
      <c r="N223" s="1">
        <v>22.1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</row>
    <row r="224" spans="1:22">
      <c r="A224" s="1">
        <v>22.2</v>
      </c>
      <c r="B224" s="1">
        <v>-0.2</v>
      </c>
      <c r="C224" s="1">
        <v>-2</v>
      </c>
      <c r="D224" s="1">
        <v>-2.4</v>
      </c>
      <c r="E224" s="1">
        <v>287.60000000000002</v>
      </c>
      <c r="F224" s="1">
        <v>291.7</v>
      </c>
      <c r="G224" s="1">
        <v>285.8</v>
      </c>
      <c r="H224" s="1">
        <v>1696</v>
      </c>
      <c r="I224" s="1">
        <v>0</v>
      </c>
      <c r="J224" s="1">
        <f t="shared" ref="J224:J250" si="16">C224-$I224</f>
        <v>-2</v>
      </c>
      <c r="K224" s="1">
        <f t="shared" ref="K224:K250" si="17">D224-$I224</f>
        <v>-2.4</v>
      </c>
      <c r="L224" s="1">
        <f t="shared" ref="L224:L250" si="18">F224-$I224</f>
        <v>291.7</v>
      </c>
      <c r="M224" s="1">
        <f t="shared" ref="M224:M250" si="19">G224-$I224</f>
        <v>285.8</v>
      </c>
      <c r="N224" s="1">
        <v>22.2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</row>
    <row r="225" spans="1:22">
      <c r="A225" s="1">
        <v>22.3</v>
      </c>
      <c r="B225" s="1">
        <v>-0.5</v>
      </c>
      <c r="C225" s="1">
        <v>-2.2999999999999998</v>
      </c>
      <c r="D225" s="1">
        <v>-2.2000000000000002</v>
      </c>
      <c r="E225" s="1">
        <v>304.5</v>
      </c>
      <c r="F225" s="1">
        <v>308.10000000000002</v>
      </c>
      <c r="G225" s="1">
        <v>306.5</v>
      </c>
      <c r="H225" s="1">
        <v>1702</v>
      </c>
      <c r="I225" s="1">
        <v>0</v>
      </c>
      <c r="J225" s="1">
        <f t="shared" si="16"/>
        <v>-2.2999999999999998</v>
      </c>
      <c r="K225" s="1">
        <f t="shared" si="17"/>
        <v>-2.2000000000000002</v>
      </c>
      <c r="L225" s="1">
        <f t="shared" si="18"/>
        <v>308.10000000000002</v>
      </c>
      <c r="M225" s="1">
        <f t="shared" si="19"/>
        <v>306.5</v>
      </c>
      <c r="N225" s="1">
        <v>22.3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</row>
    <row r="226" spans="1:22">
      <c r="A226" s="1">
        <v>22.4</v>
      </c>
      <c r="B226" s="1">
        <v>0</v>
      </c>
      <c r="C226" s="1">
        <v>-1.7</v>
      </c>
      <c r="D226" s="1">
        <v>-2.4</v>
      </c>
      <c r="E226" s="1">
        <v>301</v>
      </c>
      <c r="F226" s="1">
        <v>307</v>
      </c>
      <c r="G226" s="1">
        <v>302</v>
      </c>
      <c r="H226" s="1">
        <v>1700</v>
      </c>
      <c r="I226" s="1">
        <v>0</v>
      </c>
      <c r="J226" s="1">
        <f t="shared" si="16"/>
        <v>-1.7</v>
      </c>
      <c r="K226" s="1">
        <f t="shared" si="17"/>
        <v>-2.4</v>
      </c>
      <c r="L226" s="1">
        <f t="shared" si="18"/>
        <v>307</v>
      </c>
      <c r="M226" s="1">
        <f t="shared" si="19"/>
        <v>302</v>
      </c>
      <c r="N226" s="1">
        <v>22.4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</row>
    <row r="227" spans="1:22">
      <c r="A227" s="1">
        <v>22.5</v>
      </c>
      <c r="B227" s="1">
        <v>-0.3</v>
      </c>
      <c r="C227" s="1">
        <v>-2.1</v>
      </c>
      <c r="D227" s="1">
        <v>-2.4</v>
      </c>
      <c r="E227" s="1">
        <v>281.5</v>
      </c>
      <c r="F227" s="1">
        <v>287.89999999999998</v>
      </c>
      <c r="G227" s="1">
        <v>286.2</v>
      </c>
      <c r="H227" s="1">
        <v>1701</v>
      </c>
      <c r="I227" s="1">
        <v>0</v>
      </c>
      <c r="J227" s="1">
        <f t="shared" si="16"/>
        <v>-2.1</v>
      </c>
      <c r="K227" s="1">
        <f t="shared" si="17"/>
        <v>-2.4</v>
      </c>
      <c r="L227" s="1">
        <f t="shared" si="18"/>
        <v>287.89999999999998</v>
      </c>
      <c r="M227" s="1">
        <f t="shared" si="19"/>
        <v>286.2</v>
      </c>
      <c r="N227" s="1">
        <v>22.5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</row>
    <row r="228" spans="1:22">
      <c r="A228" s="1">
        <v>22.6</v>
      </c>
      <c r="B228" s="1">
        <v>-0.6</v>
      </c>
      <c r="C228" s="1">
        <v>-2.2999999999999998</v>
      </c>
      <c r="D228" s="1">
        <v>-2.2999999999999998</v>
      </c>
      <c r="E228" s="1">
        <v>305</v>
      </c>
      <c r="F228" s="1">
        <v>309.89999999999998</v>
      </c>
      <c r="G228" s="1">
        <v>304.8</v>
      </c>
      <c r="H228" s="1">
        <v>1698</v>
      </c>
      <c r="I228" s="1">
        <v>0</v>
      </c>
      <c r="J228" s="1">
        <f t="shared" si="16"/>
        <v>-2.2999999999999998</v>
      </c>
      <c r="K228" s="1">
        <f t="shared" si="17"/>
        <v>-2.2999999999999998</v>
      </c>
      <c r="L228" s="1">
        <f t="shared" si="18"/>
        <v>309.89999999999998</v>
      </c>
      <c r="M228" s="1">
        <f t="shared" si="19"/>
        <v>304.8</v>
      </c>
      <c r="N228" s="1">
        <v>22.6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</row>
    <row r="229" spans="1:22">
      <c r="A229" s="1">
        <v>22.7</v>
      </c>
      <c r="B229" s="1">
        <v>0</v>
      </c>
      <c r="C229" s="1">
        <v>-1.7</v>
      </c>
      <c r="D229" s="1">
        <v>-2.2999999999999998</v>
      </c>
      <c r="E229" s="1">
        <v>298</v>
      </c>
      <c r="F229" s="1">
        <v>304.10000000000002</v>
      </c>
      <c r="G229" s="1">
        <v>300.10000000000002</v>
      </c>
      <c r="H229" s="1">
        <v>1701</v>
      </c>
      <c r="I229" s="1">
        <v>0</v>
      </c>
      <c r="J229" s="1">
        <f t="shared" si="16"/>
        <v>-1.7</v>
      </c>
      <c r="K229" s="1">
        <f t="shared" si="17"/>
        <v>-2.2999999999999998</v>
      </c>
      <c r="L229" s="1">
        <f t="shared" si="18"/>
        <v>304.10000000000002</v>
      </c>
      <c r="M229" s="1">
        <f t="shared" si="19"/>
        <v>300.10000000000002</v>
      </c>
      <c r="N229" s="1">
        <v>22.7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</row>
    <row r="230" spans="1:22">
      <c r="A230" s="1">
        <v>22.8</v>
      </c>
      <c r="B230" s="1">
        <v>-0.5</v>
      </c>
      <c r="C230" s="1">
        <v>-2.2000000000000002</v>
      </c>
      <c r="D230" s="1">
        <v>-2.4</v>
      </c>
      <c r="E230" s="1">
        <v>286.7</v>
      </c>
      <c r="F230" s="1">
        <v>291.3</v>
      </c>
      <c r="G230" s="1">
        <v>285.8</v>
      </c>
      <c r="H230" s="1">
        <v>1701</v>
      </c>
      <c r="I230" s="1">
        <v>0</v>
      </c>
      <c r="J230" s="1">
        <f t="shared" si="16"/>
        <v>-2.2000000000000002</v>
      </c>
      <c r="K230" s="1">
        <f t="shared" si="17"/>
        <v>-2.4</v>
      </c>
      <c r="L230" s="1">
        <f t="shared" si="18"/>
        <v>291.3</v>
      </c>
      <c r="M230" s="1">
        <f t="shared" si="19"/>
        <v>285.8</v>
      </c>
      <c r="N230" s="1">
        <v>22.8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</row>
    <row r="231" spans="1:22">
      <c r="A231" s="1">
        <v>22.9</v>
      </c>
      <c r="B231" s="1">
        <v>-0.6</v>
      </c>
      <c r="C231" s="1">
        <v>-2.4</v>
      </c>
      <c r="D231" s="1">
        <v>-2.2999999999999998</v>
      </c>
      <c r="E231" s="1">
        <v>303.8</v>
      </c>
      <c r="F231" s="1">
        <v>307.10000000000002</v>
      </c>
      <c r="G231" s="1">
        <v>304.39999999999998</v>
      </c>
      <c r="H231" s="1">
        <v>1703</v>
      </c>
      <c r="I231" s="1">
        <v>0</v>
      </c>
      <c r="J231" s="1">
        <f t="shared" si="16"/>
        <v>-2.4</v>
      </c>
      <c r="K231" s="1">
        <f t="shared" si="17"/>
        <v>-2.2999999999999998</v>
      </c>
      <c r="L231" s="1">
        <f t="shared" si="18"/>
        <v>307.10000000000002</v>
      </c>
      <c r="M231" s="1">
        <f t="shared" si="19"/>
        <v>304.39999999999998</v>
      </c>
      <c r="N231" s="1">
        <v>22.9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</row>
    <row r="232" spans="1:22">
      <c r="A232" s="1">
        <v>23</v>
      </c>
      <c r="B232" s="1">
        <v>-0.1</v>
      </c>
      <c r="C232" s="1">
        <v>-1.7</v>
      </c>
      <c r="D232" s="1">
        <v>-2.2999999999999998</v>
      </c>
      <c r="E232" s="1">
        <v>302.89999999999998</v>
      </c>
      <c r="F232" s="1">
        <v>307.5</v>
      </c>
      <c r="G232" s="1">
        <v>300.10000000000002</v>
      </c>
      <c r="H232" s="1">
        <v>1700</v>
      </c>
      <c r="I232" s="1">
        <v>0</v>
      </c>
      <c r="J232" s="1">
        <f t="shared" si="16"/>
        <v>-1.7</v>
      </c>
      <c r="K232" s="1">
        <f t="shared" si="17"/>
        <v>-2.2999999999999998</v>
      </c>
      <c r="L232" s="1">
        <f t="shared" si="18"/>
        <v>307.5</v>
      </c>
      <c r="M232" s="1">
        <f t="shared" si="19"/>
        <v>300.10000000000002</v>
      </c>
      <c r="N232" s="1">
        <v>23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</row>
    <row r="233" spans="1:22">
      <c r="A233" s="1">
        <v>23.1</v>
      </c>
      <c r="B233" s="1">
        <v>-0.4</v>
      </c>
      <c r="C233" s="1">
        <v>-2.1</v>
      </c>
      <c r="D233" s="1">
        <v>-2.4</v>
      </c>
      <c r="E233" s="1">
        <v>280.10000000000002</v>
      </c>
      <c r="F233" s="1">
        <v>284.60000000000002</v>
      </c>
      <c r="G233" s="1">
        <v>286</v>
      </c>
      <c r="H233" s="1">
        <v>1700</v>
      </c>
      <c r="I233" s="1">
        <v>0</v>
      </c>
      <c r="J233" s="1">
        <f t="shared" si="16"/>
        <v>-2.1</v>
      </c>
      <c r="K233" s="1">
        <f t="shared" si="17"/>
        <v>-2.4</v>
      </c>
      <c r="L233" s="1">
        <f t="shared" si="18"/>
        <v>284.60000000000002</v>
      </c>
      <c r="M233" s="1">
        <f t="shared" si="19"/>
        <v>286</v>
      </c>
      <c r="N233" s="1">
        <v>23.1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</row>
    <row r="234" spans="1:22">
      <c r="A234" s="1">
        <v>23.2</v>
      </c>
      <c r="B234" s="1">
        <v>-0.6</v>
      </c>
      <c r="C234" s="1">
        <v>-2.2999999999999998</v>
      </c>
      <c r="D234" s="1">
        <v>-2.4</v>
      </c>
      <c r="E234" s="1">
        <v>305</v>
      </c>
      <c r="F234" s="1">
        <v>308.39999999999998</v>
      </c>
      <c r="G234" s="1">
        <v>305</v>
      </c>
      <c r="H234" s="1">
        <v>1698</v>
      </c>
      <c r="I234" s="1">
        <v>0</v>
      </c>
      <c r="J234" s="1">
        <f t="shared" si="16"/>
        <v>-2.2999999999999998</v>
      </c>
      <c r="K234" s="1">
        <f t="shared" si="17"/>
        <v>-2.4</v>
      </c>
      <c r="L234" s="1">
        <f t="shared" si="18"/>
        <v>308.39999999999998</v>
      </c>
      <c r="M234" s="1">
        <f t="shared" si="19"/>
        <v>305</v>
      </c>
      <c r="N234" s="1">
        <v>23.2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</row>
    <row r="235" spans="1:22">
      <c r="A235" s="1">
        <v>23.3</v>
      </c>
      <c r="B235" s="1">
        <v>-0.2</v>
      </c>
      <c r="C235" s="1">
        <v>-1.8</v>
      </c>
      <c r="D235" s="1">
        <v>-2.4</v>
      </c>
      <c r="E235" s="1">
        <v>298.8</v>
      </c>
      <c r="F235" s="1">
        <v>302.89999999999998</v>
      </c>
      <c r="G235" s="1">
        <v>300.2</v>
      </c>
      <c r="H235" s="1">
        <v>1702</v>
      </c>
      <c r="I235" s="1">
        <v>0</v>
      </c>
      <c r="J235" s="1">
        <f t="shared" si="16"/>
        <v>-1.8</v>
      </c>
      <c r="K235" s="1">
        <f t="shared" si="17"/>
        <v>-2.4</v>
      </c>
      <c r="L235" s="1">
        <f t="shared" si="18"/>
        <v>302.89999999999998</v>
      </c>
      <c r="M235" s="1">
        <f t="shared" si="19"/>
        <v>300.2</v>
      </c>
      <c r="N235" s="1">
        <v>23.3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</row>
    <row r="236" spans="1:22">
      <c r="A236" s="1">
        <v>23.4</v>
      </c>
      <c r="B236" s="1">
        <v>-0.3</v>
      </c>
      <c r="C236" s="1">
        <v>-2.1</v>
      </c>
      <c r="D236" s="1">
        <v>-2.4</v>
      </c>
      <c r="E236" s="1">
        <v>282.3</v>
      </c>
      <c r="F236" s="1">
        <v>288.5</v>
      </c>
      <c r="G236" s="1">
        <v>283.8</v>
      </c>
      <c r="H236" s="1">
        <v>1700</v>
      </c>
      <c r="I236" s="1">
        <v>0</v>
      </c>
      <c r="J236" s="1">
        <f t="shared" si="16"/>
        <v>-2.1</v>
      </c>
      <c r="K236" s="1">
        <f t="shared" si="17"/>
        <v>-2.4</v>
      </c>
      <c r="L236" s="1">
        <f t="shared" si="18"/>
        <v>288.5</v>
      </c>
      <c r="M236" s="1">
        <f t="shared" si="19"/>
        <v>283.8</v>
      </c>
      <c r="N236" s="1">
        <v>23.4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</row>
    <row r="237" spans="1:22">
      <c r="A237" s="1">
        <v>23.5</v>
      </c>
      <c r="B237" s="1">
        <v>-0.5</v>
      </c>
      <c r="C237" s="1">
        <v>-2.1</v>
      </c>
      <c r="D237" s="1">
        <v>-2.2999999999999998</v>
      </c>
      <c r="E237" s="1">
        <v>301.89999999999998</v>
      </c>
      <c r="F237" s="1">
        <v>305.2</v>
      </c>
      <c r="G237" s="1">
        <v>305</v>
      </c>
      <c r="H237" s="1">
        <v>1701</v>
      </c>
      <c r="I237" s="1">
        <v>0</v>
      </c>
      <c r="J237" s="1">
        <f t="shared" si="16"/>
        <v>-2.1</v>
      </c>
      <c r="K237" s="1">
        <f t="shared" si="17"/>
        <v>-2.2999999999999998</v>
      </c>
      <c r="L237" s="1">
        <f t="shared" si="18"/>
        <v>305.2</v>
      </c>
      <c r="M237" s="1">
        <f t="shared" si="19"/>
        <v>305</v>
      </c>
      <c r="N237" s="1">
        <v>23.5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</row>
    <row r="238" spans="1:22">
      <c r="A238" s="1">
        <v>23.6</v>
      </c>
      <c r="B238" s="1">
        <v>0</v>
      </c>
      <c r="C238" s="1">
        <v>-1.6</v>
      </c>
      <c r="D238" s="1">
        <v>-2.4</v>
      </c>
      <c r="E238" s="1">
        <v>302.2</v>
      </c>
      <c r="F238" s="1">
        <v>307.10000000000002</v>
      </c>
      <c r="G238" s="1">
        <v>299.5</v>
      </c>
      <c r="H238" s="1">
        <v>1698</v>
      </c>
      <c r="I238" s="1">
        <v>0</v>
      </c>
      <c r="J238" s="1">
        <f t="shared" si="16"/>
        <v>-1.6</v>
      </c>
      <c r="K238" s="1">
        <f t="shared" si="17"/>
        <v>-2.4</v>
      </c>
      <c r="L238" s="1">
        <f t="shared" si="18"/>
        <v>307.10000000000002</v>
      </c>
      <c r="M238" s="1">
        <f t="shared" si="19"/>
        <v>299.5</v>
      </c>
      <c r="N238" s="1">
        <v>23.6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</row>
    <row r="239" spans="1:22">
      <c r="A239" s="1">
        <v>23.7</v>
      </c>
      <c r="B239" s="1">
        <v>-0.5</v>
      </c>
      <c r="C239" s="1">
        <v>-2.2999999999999998</v>
      </c>
      <c r="D239" s="1">
        <v>-2.4</v>
      </c>
      <c r="E239" s="1">
        <v>280.3</v>
      </c>
      <c r="F239" s="1">
        <v>283.60000000000002</v>
      </c>
      <c r="G239" s="1">
        <v>285.39999999999998</v>
      </c>
      <c r="H239" s="1">
        <v>1703</v>
      </c>
      <c r="I239" s="1">
        <v>0</v>
      </c>
      <c r="J239" s="1">
        <f t="shared" si="16"/>
        <v>-2.2999999999999998</v>
      </c>
      <c r="K239" s="1">
        <f t="shared" si="17"/>
        <v>-2.4</v>
      </c>
      <c r="L239" s="1">
        <f t="shared" si="18"/>
        <v>283.60000000000002</v>
      </c>
      <c r="M239" s="1">
        <f t="shared" si="19"/>
        <v>285.39999999999998</v>
      </c>
      <c r="N239" s="1">
        <v>23.7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</row>
    <row r="240" spans="1:22">
      <c r="A240" s="1">
        <v>23.8</v>
      </c>
      <c r="B240" s="1">
        <v>-0.7</v>
      </c>
      <c r="C240" s="1">
        <v>-2.4</v>
      </c>
      <c r="D240" s="1">
        <v>-2.2999999999999998</v>
      </c>
      <c r="E240" s="1">
        <v>304.5</v>
      </c>
      <c r="F240" s="1">
        <v>308</v>
      </c>
      <c r="G240" s="1">
        <v>304.3</v>
      </c>
      <c r="H240" s="1">
        <v>1699</v>
      </c>
      <c r="I240" s="1">
        <v>0</v>
      </c>
      <c r="J240" s="1">
        <f t="shared" si="16"/>
        <v>-2.4</v>
      </c>
      <c r="K240" s="1">
        <f t="shared" si="17"/>
        <v>-2.2999999999999998</v>
      </c>
      <c r="L240" s="1">
        <f t="shared" si="18"/>
        <v>308</v>
      </c>
      <c r="M240" s="1">
        <f t="shared" si="19"/>
        <v>304.3</v>
      </c>
      <c r="N240" s="1">
        <v>23.8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</row>
    <row r="241" spans="1:22">
      <c r="A241" s="1">
        <v>23.9</v>
      </c>
      <c r="B241" s="1">
        <v>-0.2</v>
      </c>
      <c r="C241" s="1">
        <v>-1.7</v>
      </c>
      <c r="D241" s="1">
        <v>-2.4</v>
      </c>
      <c r="E241" s="1">
        <v>304.5</v>
      </c>
      <c r="F241" s="1">
        <v>302</v>
      </c>
      <c r="G241" s="1">
        <v>299.3</v>
      </c>
      <c r="H241" s="1">
        <v>1700</v>
      </c>
      <c r="I241" s="1">
        <v>0</v>
      </c>
      <c r="J241" s="1">
        <f t="shared" si="16"/>
        <v>-1.7</v>
      </c>
      <c r="K241" s="1">
        <f t="shared" si="17"/>
        <v>-2.4</v>
      </c>
      <c r="L241" s="1">
        <f t="shared" si="18"/>
        <v>302</v>
      </c>
      <c r="M241" s="1">
        <f t="shared" si="19"/>
        <v>299.3</v>
      </c>
      <c r="N241" s="1">
        <v>23.9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</row>
    <row r="242" spans="1:22">
      <c r="A242" s="1">
        <v>24</v>
      </c>
      <c r="B242" s="1">
        <v>-0.5</v>
      </c>
      <c r="C242" s="1">
        <v>-2.2000000000000002</v>
      </c>
      <c r="D242" s="1">
        <v>-2.4</v>
      </c>
      <c r="E242" s="1">
        <v>281.39999999999998</v>
      </c>
      <c r="F242" s="1">
        <v>286.8</v>
      </c>
      <c r="G242" s="1">
        <v>284.3</v>
      </c>
      <c r="H242" s="1">
        <v>1703</v>
      </c>
      <c r="I242" s="1">
        <v>0</v>
      </c>
      <c r="J242" s="1">
        <f t="shared" si="16"/>
        <v>-2.2000000000000002</v>
      </c>
      <c r="K242" s="1">
        <f t="shared" si="17"/>
        <v>-2.4</v>
      </c>
      <c r="L242" s="1">
        <f t="shared" si="18"/>
        <v>286.8</v>
      </c>
      <c r="M242" s="1">
        <f t="shared" si="19"/>
        <v>284.3</v>
      </c>
      <c r="N242" s="1">
        <v>24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</row>
    <row r="243" spans="1:22">
      <c r="A243" s="1">
        <v>24.1</v>
      </c>
      <c r="B243" s="1">
        <v>-0.6</v>
      </c>
      <c r="C243" s="1">
        <v>-2.2000000000000002</v>
      </c>
      <c r="D243" s="1">
        <v>-2.2999999999999998</v>
      </c>
      <c r="E243" s="1">
        <v>302.60000000000002</v>
      </c>
      <c r="F243" s="1">
        <v>304.5</v>
      </c>
      <c r="G243" s="1">
        <v>301.7</v>
      </c>
      <c r="H243" s="1">
        <v>1705</v>
      </c>
      <c r="I243" s="1">
        <v>0</v>
      </c>
      <c r="J243" s="1">
        <f t="shared" si="16"/>
        <v>-2.2000000000000002</v>
      </c>
      <c r="K243" s="1">
        <f t="shared" si="17"/>
        <v>-2.2999999999999998</v>
      </c>
      <c r="L243" s="1">
        <f t="shared" si="18"/>
        <v>304.5</v>
      </c>
      <c r="M243" s="1">
        <f t="shared" si="19"/>
        <v>301.7</v>
      </c>
      <c r="N243" s="1">
        <v>24.1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</row>
    <row r="244" spans="1:22">
      <c r="A244" s="1">
        <v>24.2</v>
      </c>
      <c r="B244" s="1">
        <v>0</v>
      </c>
      <c r="C244" s="1">
        <v>-1.8</v>
      </c>
      <c r="D244" s="1">
        <v>-2.2999999999999998</v>
      </c>
      <c r="E244" s="1">
        <v>300.7</v>
      </c>
      <c r="F244" s="1">
        <v>306</v>
      </c>
      <c r="G244" s="1">
        <v>298.3</v>
      </c>
      <c r="H244" s="1">
        <v>1696</v>
      </c>
      <c r="I244" s="1">
        <v>0</v>
      </c>
      <c r="J244" s="1">
        <f t="shared" si="16"/>
        <v>-1.8</v>
      </c>
      <c r="K244" s="1">
        <f t="shared" si="17"/>
        <v>-2.2999999999999998</v>
      </c>
      <c r="L244" s="1">
        <f t="shared" si="18"/>
        <v>306</v>
      </c>
      <c r="M244" s="1">
        <f t="shared" si="19"/>
        <v>298.3</v>
      </c>
      <c r="N244" s="1">
        <v>24.2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</row>
    <row r="245" spans="1:22">
      <c r="A245" s="1">
        <v>24.3</v>
      </c>
      <c r="B245" s="1">
        <v>-0.4</v>
      </c>
      <c r="C245" s="1">
        <v>-2.2000000000000002</v>
      </c>
      <c r="D245" s="1">
        <v>-2.4</v>
      </c>
      <c r="E245" s="1">
        <v>276.3</v>
      </c>
      <c r="F245" s="1">
        <v>283</v>
      </c>
      <c r="G245" s="1">
        <v>283.89999999999998</v>
      </c>
      <c r="H245" s="1">
        <v>1702</v>
      </c>
      <c r="I245" s="1">
        <v>0</v>
      </c>
      <c r="J245" s="1">
        <f t="shared" si="16"/>
        <v>-2.2000000000000002</v>
      </c>
      <c r="K245" s="1">
        <f t="shared" si="17"/>
        <v>-2.4</v>
      </c>
      <c r="L245" s="1">
        <f t="shared" si="18"/>
        <v>283</v>
      </c>
      <c r="M245" s="1">
        <f t="shared" si="19"/>
        <v>283.89999999999998</v>
      </c>
      <c r="N245" s="1">
        <v>24.3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</row>
    <row r="246" spans="1:22">
      <c r="A246" s="1">
        <v>24.4</v>
      </c>
      <c r="B246" s="1">
        <v>-0.6</v>
      </c>
      <c r="C246" s="1">
        <v>-2.2999999999999998</v>
      </c>
      <c r="D246" s="1">
        <v>-2.2999999999999998</v>
      </c>
      <c r="E246" s="1">
        <v>303.60000000000002</v>
      </c>
      <c r="F246" s="1">
        <v>307.39999999999998</v>
      </c>
      <c r="G246" s="1">
        <v>303.5</v>
      </c>
      <c r="H246" s="1">
        <v>1700</v>
      </c>
      <c r="I246" s="1">
        <v>0</v>
      </c>
      <c r="J246" s="1">
        <f t="shared" si="16"/>
        <v>-2.2999999999999998</v>
      </c>
      <c r="K246" s="1">
        <f t="shared" si="17"/>
        <v>-2.2999999999999998</v>
      </c>
      <c r="L246" s="1">
        <f t="shared" si="18"/>
        <v>307.39999999999998</v>
      </c>
      <c r="M246" s="1">
        <f t="shared" si="19"/>
        <v>303.5</v>
      </c>
      <c r="N246" s="1">
        <v>24.4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</row>
    <row r="247" spans="1:22">
      <c r="A247" s="1">
        <v>24.5</v>
      </c>
      <c r="B247" s="1">
        <v>-0.1</v>
      </c>
      <c r="C247" s="1">
        <v>-1.8</v>
      </c>
      <c r="D247" s="1">
        <v>-2.2999999999999998</v>
      </c>
      <c r="E247" s="1">
        <v>297.5</v>
      </c>
      <c r="F247" s="1">
        <v>302.2</v>
      </c>
      <c r="G247" s="1">
        <v>299.10000000000002</v>
      </c>
      <c r="H247" s="1">
        <v>1702</v>
      </c>
      <c r="I247" s="1">
        <v>0</v>
      </c>
      <c r="J247" s="1">
        <f t="shared" si="16"/>
        <v>-1.8</v>
      </c>
      <c r="K247" s="1">
        <f t="shared" si="17"/>
        <v>-2.2999999999999998</v>
      </c>
      <c r="L247" s="1">
        <f t="shared" si="18"/>
        <v>302.2</v>
      </c>
      <c r="M247" s="1">
        <f t="shared" si="19"/>
        <v>299.10000000000002</v>
      </c>
      <c r="N247" s="1">
        <v>24.5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</row>
    <row r="248" spans="1:22">
      <c r="A248" s="1">
        <v>24.6</v>
      </c>
      <c r="B248" s="1">
        <v>-0.4</v>
      </c>
      <c r="C248" s="1">
        <v>-2.1</v>
      </c>
      <c r="D248" s="1">
        <v>-2.2999999999999998</v>
      </c>
      <c r="E248" s="1">
        <v>280.10000000000002</v>
      </c>
      <c r="F248" s="1">
        <v>285.60000000000002</v>
      </c>
      <c r="G248" s="1">
        <v>284.10000000000002</v>
      </c>
      <c r="H248" s="1">
        <v>1700</v>
      </c>
      <c r="I248" s="1">
        <v>0</v>
      </c>
      <c r="J248" s="1">
        <f t="shared" si="16"/>
        <v>-2.1</v>
      </c>
      <c r="K248" s="1">
        <f t="shared" si="17"/>
        <v>-2.2999999999999998</v>
      </c>
      <c r="L248" s="1">
        <f t="shared" si="18"/>
        <v>285.60000000000002</v>
      </c>
      <c r="M248" s="1">
        <f t="shared" si="19"/>
        <v>284.10000000000002</v>
      </c>
      <c r="N248" s="1">
        <v>24.6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</row>
    <row r="249" spans="1:22">
      <c r="A249" s="1">
        <v>24.7</v>
      </c>
      <c r="B249" s="1">
        <v>-0.5</v>
      </c>
      <c r="C249" s="1">
        <v>-2.2999999999999998</v>
      </c>
      <c r="D249" s="1">
        <v>-2.2000000000000002</v>
      </c>
      <c r="E249" s="1">
        <v>302.60000000000002</v>
      </c>
      <c r="F249" s="1">
        <v>304.5</v>
      </c>
      <c r="G249" s="1">
        <v>305</v>
      </c>
      <c r="H249" s="1">
        <v>1702</v>
      </c>
      <c r="I249" s="1">
        <v>0</v>
      </c>
      <c r="J249" s="1">
        <f t="shared" si="16"/>
        <v>-2.2999999999999998</v>
      </c>
      <c r="K249" s="1">
        <f t="shared" si="17"/>
        <v>-2.2000000000000002</v>
      </c>
      <c r="L249" s="1">
        <f t="shared" si="18"/>
        <v>304.5</v>
      </c>
      <c r="M249" s="1">
        <f t="shared" si="19"/>
        <v>305</v>
      </c>
      <c r="N249" s="1">
        <v>24.7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</row>
    <row r="250" spans="1:22">
      <c r="A250" s="1">
        <v>24.8</v>
      </c>
      <c r="B250" s="1">
        <v>-0.1</v>
      </c>
      <c r="C250" s="1">
        <v>-1.6</v>
      </c>
      <c r="D250" s="1">
        <v>-2.2999999999999998</v>
      </c>
      <c r="E250" s="1">
        <v>301.7</v>
      </c>
      <c r="F250" s="1">
        <v>304.5</v>
      </c>
      <c r="G250" s="1">
        <v>298.2</v>
      </c>
      <c r="H250" s="1">
        <v>1703</v>
      </c>
      <c r="I250" s="1">
        <v>0</v>
      </c>
      <c r="J250" s="1">
        <f t="shared" si="16"/>
        <v>-1.6</v>
      </c>
      <c r="K250" s="1">
        <f t="shared" si="17"/>
        <v>-2.2999999999999998</v>
      </c>
      <c r="L250" s="1">
        <f t="shared" si="18"/>
        <v>304.5</v>
      </c>
      <c r="M250" s="1">
        <f t="shared" si="19"/>
        <v>298.2</v>
      </c>
      <c r="N250" s="1">
        <v>24.8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</row>
  </sheetData>
  <phoneticPr fontId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E9432-1498-4E01-8A54-221ABEB44210}">
  <sheetPr>
    <tabColor rgb="FF00B0F0"/>
  </sheetPr>
  <dimension ref="A1:V270"/>
  <sheetViews>
    <sheetView zoomScale="85" zoomScaleNormal="85" workbookViewId="0">
      <selection activeCell="Z16" sqref="Z16"/>
    </sheetView>
  </sheetViews>
  <sheetFormatPr defaultRowHeight="15.75"/>
  <cols>
    <col min="1" max="16384" width="9" style="1"/>
  </cols>
  <sheetData>
    <row r="1" spans="1:22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</v>
      </c>
      <c r="K1" s="1" t="s">
        <v>10</v>
      </c>
      <c r="L1" s="1" t="s">
        <v>11</v>
      </c>
      <c r="M1" s="1" t="s">
        <v>12</v>
      </c>
      <c r="N1" s="10" t="s">
        <v>40</v>
      </c>
      <c r="O1" s="10" t="s">
        <v>41</v>
      </c>
      <c r="P1" s="10" t="s">
        <v>42</v>
      </c>
      <c r="Q1" s="10" t="s">
        <v>43</v>
      </c>
      <c r="R1" s="10" t="s">
        <v>47</v>
      </c>
      <c r="S1" s="10" t="s">
        <v>44</v>
      </c>
      <c r="T1" s="10" t="s">
        <v>48</v>
      </c>
      <c r="U1" s="10" t="s">
        <v>45</v>
      </c>
      <c r="V1" s="10" t="s">
        <v>46</v>
      </c>
    </row>
    <row r="2" spans="1:22">
      <c r="A2" s="1">
        <v>0</v>
      </c>
      <c r="B2" s="1">
        <v>64.400000000000006</v>
      </c>
      <c r="C2" s="1">
        <v>66.7</v>
      </c>
      <c r="D2" s="1">
        <v>46.6</v>
      </c>
      <c r="E2" s="1">
        <v>86.6</v>
      </c>
      <c r="F2" s="1">
        <v>140.5</v>
      </c>
      <c r="G2" s="1">
        <v>141.1</v>
      </c>
      <c r="H2" s="1">
        <v>2857</v>
      </c>
      <c r="I2" s="1">
        <v>1.9</v>
      </c>
      <c r="J2" s="1">
        <f t="shared" ref="J2:K56" si="0">C2-$I2</f>
        <v>64.8</v>
      </c>
      <c r="K2" s="1">
        <f t="shared" si="0"/>
        <v>44.7</v>
      </c>
      <c r="L2" s="1">
        <f t="shared" ref="L2:M56" si="1">F2-$I2</f>
        <v>138.6</v>
      </c>
      <c r="M2" s="1">
        <f t="shared" si="1"/>
        <v>139.19999999999999</v>
      </c>
      <c r="N2" s="1">
        <v>0</v>
      </c>
      <c r="O2" s="1">
        <v>100</v>
      </c>
      <c r="P2" s="1">
        <v>369.47919000000002</v>
      </c>
      <c r="Q2" s="1">
        <v>2861.374863</v>
      </c>
      <c r="R2" s="1">
        <v>0</v>
      </c>
      <c r="S2" s="1">
        <v>173810.76733599999</v>
      </c>
      <c r="T2" s="1">
        <v>154.72938199999999</v>
      </c>
      <c r="U2" s="1">
        <v>384.75076799999999</v>
      </c>
      <c r="V2" s="1">
        <v>113</v>
      </c>
    </row>
    <row r="3" spans="1:22">
      <c r="A3" s="1">
        <v>0.1</v>
      </c>
      <c r="B3" s="1">
        <v>60.2</v>
      </c>
      <c r="C3" s="1">
        <v>62.3</v>
      </c>
      <c r="D3" s="1">
        <v>47.7</v>
      </c>
      <c r="E3" s="1">
        <v>85.9</v>
      </c>
      <c r="F3" s="1">
        <v>141.6</v>
      </c>
      <c r="G3" s="1">
        <v>146.4</v>
      </c>
      <c r="H3" s="1">
        <v>2863</v>
      </c>
      <c r="I3" s="1">
        <v>1.9</v>
      </c>
      <c r="J3" s="1">
        <f t="shared" si="0"/>
        <v>60.4</v>
      </c>
      <c r="K3" s="1">
        <f t="shared" si="0"/>
        <v>45.800000000000004</v>
      </c>
      <c r="L3" s="1">
        <f t="shared" si="1"/>
        <v>139.69999999999999</v>
      </c>
      <c r="M3" s="1">
        <f t="shared" si="1"/>
        <v>144.5</v>
      </c>
      <c r="N3" s="1">
        <v>0.1</v>
      </c>
      <c r="O3" s="1">
        <v>100</v>
      </c>
      <c r="P3" s="1">
        <v>369.89946800000001</v>
      </c>
      <c r="Q3" s="1">
        <v>2860.3605200000002</v>
      </c>
      <c r="R3" s="1">
        <v>0</v>
      </c>
      <c r="S3" s="1">
        <v>175071.67134199999</v>
      </c>
      <c r="T3" s="1">
        <v>157.087885</v>
      </c>
      <c r="U3" s="1">
        <v>389.77162900000002</v>
      </c>
      <c r="V3" s="1">
        <v>113</v>
      </c>
    </row>
    <row r="4" spans="1:22">
      <c r="A4" s="1">
        <v>0.2</v>
      </c>
      <c r="B4" s="1">
        <v>65.400000000000006</v>
      </c>
      <c r="C4" s="1">
        <v>69.400000000000006</v>
      </c>
      <c r="D4" s="1">
        <v>49.2</v>
      </c>
      <c r="E4" s="1">
        <v>85.6</v>
      </c>
      <c r="F4" s="1">
        <v>140.1</v>
      </c>
      <c r="G4" s="1">
        <v>138.9</v>
      </c>
      <c r="H4" s="1">
        <v>2857</v>
      </c>
      <c r="I4" s="1">
        <v>1.9</v>
      </c>
      <c r="J4" s="1">
        <f t="shared" si="0"/>
        <v>67.5</v>
      </c>
      <c r="K4" s="1">
        <f t="shared" si="0"/>
        <v>47.300000000000004</v>
      </c>
      <c r="L4" s="1">
        <f t="shared" si="1"/>
        <v>138.19999999999999</v>
      </c>
      <c r="M4" s="1">
        <f t="shared" si="1"/>
        <v>137</v>
      </c>
      <c r="N4" s="1">
        <v>0.2</v>
      </c>
      <c r="O4" s="1">
        <v>100</v>
      </c>
      <c r="P4" s="1">
        <v>368.42018999999999</v>
      </c>
      <c r="Q4" s="1">
        <v>2861.1623519999998</v>
      </c>
      <c r="R4" s="1">
        <v>0</v>
      </c>
      <c r="S4" s="1">
        <v>175379.39376800001</v>
      </c>
      <c r="T4" s="1">
        <v>156.512945</v>
      </c>
      <c r="U4" s="1">
        <v>384.12897800000002</v>
      </c>
      <c r="V4" s="1">
        <v>112.937883</v>
      </c>
    </row>
    <row r="5" spans="1:22">
      <c r="A5" s="1">
        <v>0.3</v>
      </c>
      <c r="B5" s="1">
        <v>60.9</v>
      </c>
      <c r="C5" s="1">
        <v>63.3</v>
      </c>
      <c r="D5" s="1">
        <v>48.8</v>
      </c>
      <c r="E5" s="1">
        <v>85.1</v>
      </c>
      <c r="F5" s="1">
        <v>139.19999999999999</v>
      </c>
      <c r="G5" s="1">
        <v>143.30000000000001</v>
      </c>
      <c r="H5" s="1">
        <v>2860</v>
      </c>
      <c r="I5" s="1">
        <v>1.9</v>
      </c>
      <c r="J5" s="1">
        <f t="shared" si="0"/>
        <v>61.4</v>
      </c>
      <c r="K5" s="1">
        <f t="shared" si="0"/>
        <v>46.9</v>
      </c>
      <c r="L5" s="1">
        <f t="shared" si="1"/>
        <v>137.29999999999998</v>
      </c>
      <c r="M5" s="1">
        <f t="shared" si="1"/>
        <v>141.4</v>
      </c>
      <c r="N5" s="1">
        <v>0.3</v>
      </c>
      <c r="O5" s="1">
        <v>100</v>
      </c>
      <c r="P5" s="1">
        <v>365.89609999999999</v>
      </c>
      <c r="Q5" s="1">
        <v>2860.8582660000002</v>
      </c>
      <c r="R5" s="1">
        <v>0</v>
      </c>
      <c r="S5" s="1">
        <v>174793.98394500001</v>
      </c>
      <c r="T5" s="1">
        <v>155.307333</v>
      </c>
      <c r="U5" s="1">
        <v>385.431601</v>
      </c>
      <c r="V5" s="1">
        <v>113.002606</v>
      </c>
    </row>
    <row r="6" spans="1:22">
      <c r="A6" s="1">
        <v>0.4</v>
      </c>
      <c r="B6" s="1">
        <v>65</v>
      </c>
      <c r="C6" s="1">
        <v>67.900000000000006</v>
      </c>
      <c r="D6" s="1">
        <v>49.4</v>
      </c>
      <c r="E6" s="1">
        <v>89.3</v>
      </c>
      <c r="F6" s="1">
        <v>145.9</v>
      </c>
      <c r="G6" s="1">
        <v>139</v>
      </c>
      <c r="H6" s="1">
        <v>2857</v>
      </c>
      <c r="I6" s="1">
        <v>1.9</v>
      </c>
      <c r="J6" s="1">
        <f t="shared" si="0"/>
        <v>66</v>
      </c>
      <c r="K6" s="1">
        <f t="shared" si="0"/>
        <v>47.5</v>
      </c>
      <c r="L6" s="1">
        <f t="shared" si="1"/>
        <v>144</v>
      </c>
      <c r="M6" s="1">
        <f t="shared" si="1"/>
        <v>137.1</v>
      </c>
      <c r="N6" s="1">
        <v>0.4</v>
      </c>
      <c r="O6" s="1">
        <v>100</v>
      </c>
      <c r="P6" s="1">
        <v>365.660574</v>
      </c>
      <c r="Q6" s="1">
        <v>2859.9351419999998</v>
      </c>
      <c r="R6" s="1">
        <v>0</v>
      </c>
      <c r="S6" s="1">
        <v>173560.326932</v>
      </c>
      <c r="T6" s="1">
        <v>153.006879</v>
      </c>
      <c r="U6" s="1">
        <v>374.58726200000001</v>
      </c>
      <c r="V6" s="1">
        <v>113.0625</v>
      </c>
    </row>
    <row r="7" spans="1:22">
      <c r="A7" s="1">
        <v>0.5</v>
      </c>
      <c r="B7" s="1">
        <v>60.5</v>
      </c>
      <c r="C7" s="1">
        <v>62.7</v>
      </c>
      <c r="D7" s="1">
        <v>48.2</v>
      </c>
      <c r="E7" s="1">
        <v>85</v>
      </c>
      <c r="F7" s="1">
        <v>138.1</v>
      </c>
      <c r="G7" s="1">
        <v>142.80000000000001</v>
      </c>
      <c r="H7" s="1">
        <v>2861</v>
      </c>
      <c r="I7" s="1">
        <v>1.9</v>
      </c>
      <c r="J7" s="1">
        <f t="shared" si="0"/>
        <v>60.800000000000004</v>
      </c>
      <c r="K7" s="1">
        <f t="shared" si="0"/>
        <v>46.300000000000004</v>
      </c>
      <c r="L7" s="1">
        <f t="shared" si="1"/>
        <v>136.19999999999999</v>
      </c>
      <c r="M7" s="1">
        <f t="shared" si="1"/>
        <v>140.9</v>
      </c>
      <c r="N7" s="1">
        <v>0.5</v>
      </c>
      <c r="O7" s="1">
        <v>100</v>
      </c>
      <c r="P7" s="1">
        <v>365.48210899999998</v>
      </c>
      <c r="Q7" s="1">
        <v>2860.1928429999998</v>
      </c>
      <c r="R7" s="1">
        <v>0</v>
      </c>
      <c r="S7" s="1">
        <v>172750.363132</v>
      </c>
      <c r="T7" s="1">
        <v>150.81946500000001</v>
      </c>
      <c r="U7" s="1">
        <v>363.33453500000002</v>
      </c>
      <c r="V7" s="1">
        <v>113.047791</v>
      </c>
    </row>
    <row r="8" spans="1:22">
      <c r="A8" s="1">
        <v>0.6</v>
      </c>
      <c r="B8" s="1">
        <v>63.7</v>
      </c>
      <c r="C8" s="1">
        <v>66.599999999999994</v>
      </c>
      <c r="D8" s="1">
        <v>49</v>
      </c>
      <c r="E8" s="1">
        <v>89.7</v>
      </c>
      <c r="F8" s="1">
        <v>150.1</v>
      </c>
      <c r="G8" s="1">
        <v>142.80000000000001</v>
      </c>
      <c r="H8" s="1">
        <v>2857</v>
      </c>
      <c r="I8" s="1">
        <v>1.9</v>
      </c>
      <c r="J8" s="1">
        <f t="shared" si="0"/>
        <v>64.699999999999989</v>
      </c>
      <c r="K8" s="1">
        <f t="shared" si="0"/>
        <v>47.1</v>
      </c>
      <c r="L8" s="1">
        <f t="shared" si="1"/>
        <v>148.19999999999999</v>
      </c>
      <c r="M8" s="1">
        <f t="shared" si="1"/>
        <v>140.9</v>
      </c>
      <c r="N8" s="1">
        <v>0.6</v>
      </c>
      <c r="O8" s="1">
        <v>100</v>
      </c>
      <c r="P8" s="1">
        <v>366.13564000000002</v>
      </c>
      <c r="Q8" s="1">
        <v>2861.271279</v>
      </c>
      <c r="R8" s="1">
        <v>0</v>
      </c>
      <c r="S8" s="1">
        <v>173216.80318399999</v>
      </c>
      <c r="T8" s="1">
        <v>153.02146999999999</v>
      </c>
      <c r="U8" s="1">
        <v>380.79714300000001</v>
      </c>
      <c r="V8" s="1">
        <v>112.948245</v>
      </c>
    </row>
    <row r="9" spans="1:22">
      <c r="A9" s="1">
        <v>0.7</v>
      </c>
      <c r="B9" s="1">
        <v>61.8</v>
      </c>
      <c r="C9" s="1">
        <v>63.5</v>
      </c>
      <c r="D9" s="1">
        <v>48.1</v>
      </c>
      <c r="E9" s="1">
        <v>85</v>
      </c>
      <c r="F9" s="1">
        <v>137.4</v>
      </c>
      <c r="G9" s="1">
        <v>141.9</v>
      </c>
      <c r="H9" s="1">
        <v>2864</v>
      </c>
      <c r="I9" s="1">
        <v>1.9</v>
      </c>
      <c r="J9" s="1">
        <f t="shared" si="0"/>
        <v>61.6</v>
      </c>
      <c r="K9" s="1">
        <f t="shared" si="0"/>
        <v>46.2</v>
      </c>
      <c r="L9" s="1">
        <f t="shared" si="1"/>
        <v>135.5</v>
      </c>
      <c r="M9" s="1">
        <f t="shared" si="1"/>
        <v>140</v>
      </c>
      <c r="N9" s="1">
        <v>0.7</v>
      </c>
      <c r="O9" s="1">
        <v>100</v>
      </c>
      <c r="P9" s="1">
        <v>365.76037700000001</v>
      </c>
      <c r="Q9" s="1">
        <v>2860.91003</v>
      </c>
      <c r="R9" s="1">
        <v>0</v>
      </c>
      <c r="S9" s="1">
        <v>173813.704099</v>
      </c>
      <c r="T9" s="1">
        <v>155.03568799999999</v>
      </c>
      <c r="U9" s="1">
        <v>382.74304799999999</v>
      </c>
      <c r="V9" s="1">
        <v>113.013184</v>
      </c>
    </row>
    <row r="10" spans="1:22">
      <c r="A10" s="1">
        <v>0.8</v>
      </c>
      <c r="B10" s="1">
        <v>63.2</v>
      </c>
      <c r="C10" s="1">
        <v>65</v>
      </c>
      <c r="D10" s="1">
        <v>48.8</v>
      </c>
      <c r="E10" s="1">
        <v>89.7</v>
      </c>
      <c r="F10" s="1">
        <v>150.6</v>
      </c>
      <c r="G10" s="1">
        <v>143.5</v>
      </c>
      <c r="H10" s="1">
        <v>2857</v>
      </c>
      <c r="I10" s="1">
        <v>1.9</v>
      </c>
      <c r="J10" s="1">
        <f t="shared" si="0"/>
        <v>63.1</v>
      </c>
      <c r="K10" s="1">
        <f t="shared" si="0"/>
        <v>46.9</v>
      </c>
      <c r="L10" s="1">
        <f t="shared" si="1"/>
        <v>148.69999999999999</v>
      </c>
      <c r="M10" s="1">
        <f t="shared" si="1"/>
        <v>141.6</v>
      </c>
      <c r="N10" s="1">
        <v>0.8</v>
      </c>
      <c r="O10" s="1">
        <v>100</v>
      </c>
      <c r="P10" s="1">
        <v>365.23027300000001</v>
      </c>
      <c r="Q10" s="1">
        <v>2859.9210929999999</v>
      </c>
      <c r="R10" s="1">
        <v>0</v>
      </c>
      <c r="S10" s="1">
        <v>173040.12127500001</v>
      </c>
      <c r="T10" s="1">
        <v>153.32264799999999</v>
      </c>
      <c r="U10" s="1">
        <v>380.14453700000001</v>
      </c>
      <c r="V10" s="1">
        <v>113.0625</v>
      </c>
    </row>
    <row r="11" spans="1:22">
      <c r="A11" s="1">
        <v>0.9</v>
      </c>
      <c r="B11" s="1">
        <v>62.5</v>
      </c>
      <c r="C11" s="1">
        <v>64.5</v>
      </c>
      <c r="D11" s="1">
        <v>46.8</v>
      </c>
      <c r="E11" s="1">
        <v>84.7</v>
      </c>
      <c r="F11" s="1">
        <v>140.1</v>
      </c>
      <c r="G11" s="1">
        <v>141.6</v>
      </c>
      <c r="H11" s="1">
        <v>2859</v>
      </c>
      <c r="I11" s="1">
        <v>1.9</v>
      </c>
      <c r="J11" s="1">
        <f t="shared" si="0"/>
        <v>62.6</v>
      </c>
      <c r="K11" s="1">
        <f t="shared" si="0"/>
        <v>44.9</v>
      </c>
      <c r="L11" s="1">
        <f t="shared" si="1"/>
        <v>138.19999999999999</v>
      </c>
      <c r="M11" s="1">
        <f t="shared" si="1"/>
        <v>139.69999999999999</v>
      </c>
      <c r="N11" s="1">
        <v>0.9</v>
      </c>
      <c r="O11" s="1">
        <v>100</v>
      </c>
      <c r="P11" s="1">
        <v>365.40603199999998</v>
      </c>
      <c r="Q11" s="1">
        <v>2860.973778</v>
      </c>
      <c r="R11" s="1">
        <v>0</v>
      </c>
      <c r="S11" s="1">
        <v>175250.07494300001</v>
      </c>
      <c r="T11" s="1">
        <v>155.92745500000001</v>
      </c>
      <c r="U11" s="1">
        <v>390.79022800000001</v>
      </c>
      <c r="V11" s="1">
        <v>113.02574</v>
      </c>
    </row>
    <row r="12" spans="1:22">
      <c r="A12" s="1">
        <v>1</v>
      </c>
      <c r="B12" s="1">
        <v>60</v>
      </c>
      <c r="C12" s="1">
        <v>62.3</v>
      </c>
      <c r="D12" s="1">
        <v>46.6</v>
      </c>
      <c r="E12" s="1">
        <v>88.5</v>
      </c>
      <c r="F12" s="1">
        <v>150.5</v>
      </c>
      <c r="G12" s="1">
        <v>148.6</v>
      </c>
      <c r="H12" s="1">
        <v>2860</v>
      </c>
      <c r="I12" s="1">
        <v>1.8</v>
      </c>
      <c r="J12" s="1">
        <f t="shared" si="0"/>
        <v>60.5</v>
      </c>
      <c r="K12" s="1">
        <f t="shared" si="0"/>
        <v>44.800000000000004</v>
      </c>
      <c r="L12" s="1">
        <f t="shared" si="1"/>
        <v>148.69999999999999</v>
      </c>
      <c r="M12" s="1">
        <f t="shared" si="1"/>
        <v>146.79999999999998</v>
      </c>
      <c r="N12" s="1">
        <v>1</v>
      </c>
      <c r="O12" s="1">
        <v>100</v>
      </c>
      <c r="P12" s="1">
        <v>366.664896</v>
      </c>
      <c r="Q12" s="1">
        <v>2860.5680830000001</v>
      </c>
      <c r="R12" s="1">
        <v>0</v>
      </c>
      <c r="S12" s="1">
        <v>174449.82667400001</v>
      </c>
      <c r="T12" s="1">
        <v>155.41909100000001</v>
      </c>
      <c r="U12" s="1">
        <v>375.61612300000002</v>
      </c>
      <c r="V12" s="1">
        <v>112.91662100000001</v>
      </c>
    </row>
    <row r="13" spans="1:22">
      <c r="A13" s="1">
        <v>1.1000000000000001</v>
      </c>
      <c r="B13" s="1">
        <v>63.2</v>
      </c>
      <c r="C13" s="1">
        <v>66.3</v>
      </c>
      <c r="D13" s="1">
        <v>45.9</v>
      </c>
      <c r="E13" s="1">
        <v>85.5</v>
      </c>
      <c r="F13" s="1">
        <v>139.69999999999999</v>
      </c>
      <c r="G13" s="1">
        <v>142.4</v>
      </c>
      <c r="H13" s="1">
        <v>2859</v>
      </c>
      <c r="I13" s="1">
        <v>1.9</v>
      </c>
      <c r="J13" s="1">
        <f t="shared" si="0"/>
        <v>64.399999999999991</v>
      </c>
      <c r="K13" s="1">
        <f t="shared" si="0"/>
        <v>44</v>
      </c>
      <c r="L13" s="1">
        <f t="shared" si="1"/>
        <v>137.79999999999998</v>
      </c>
      <c r="M13" s="1">
        <f t="shared" si="1"/>
        <v>140.5</v>
      </c>
      <c r="N13" s="1">
        <v>1.1000000000000001</v>
      </c>
      <c r="O13" s="1">
        <v>100</v>
      </c>
      <c r="P13" s="1">
        <v>368.24670300000002</v>
      </c>
      <c r="Q13" s="1">
        <v>2860.151316</v>
      </c>
      <c r="R13" s="1">
        <v>0</v>
      </c>
      <c r="S13" s="1">
        <v>172607.586492</v>
      </c>
      <c r="T13" s="1">
        <v>151.72699299999999</v>
      </c>
      <c r="U13" s="1">
        <v>370.578937</v>
      </c>
      <c r="V13" s="1">
        <v>112.921296</v>
      </c>
    </row>
    <row r="14" spans="1:22">
      <c r="A14" s="1">
        <v>1.2</v>
      </c>
      <c r="B14" s="1">
        <v>59.1</v>
      </c>
      <c r="C14" s="1">
        <v>61.3</v>
      </c>
      <c r="D14" s="1">
        <v>46.4</v>
      </c>
      <c r="E14" s="1">
        <v>87.5</v>
      </c>
      <c r="F14" s="1">
        <v>148.69999999999999</v>
      </c>
      <c r="G14" s="1">
        <v>150.6</v>
      </c>
      <c r="H14" s="1">
        <v>2860</v>
      </c>
      <c r="I14" s="1">
        <v>1.9</v>
      </c>
      <c r="J14" s="1">
        <f t="shared" si="0"/>
        <v>59.4</v>
      </c>
      <c r="K14" s="1">
        <f t="shared" si="0"/>
        <v>44.5</v>
      </c>
      <c r="L14" s="1">
        <f t="shared" si="1"/>
        <v>146.79999999999998</v>
      </c>
      <c r="M14" s="1">
        <f t="shared" si="1"/>
        <v>148.69999999999999</v>
      </c>
      <c r="N14" s="1">
        <v>1.2</v>
      </c>
      <c r="O14" s="1">
        <v>100</v>
      </c>
      <c r="P14" s="1">
        <v>369.86009899999999</v>
      </c>
      <c r="Q14" s="1">
        <v>2860.125</v>
      </c>
      <c r="R14" s="1">
        <v>0</v>
      </c>
      <c r="S14" s="1">
        <v>173618.097848</v>
      </c>
      <c r="T14" s="1">
        <v>154.67458600000001</v>
      </c>
      <c r="U14" s="1">
        <v>395.08344099999999</v>
      </c>
      <c r="V14" s="1">
        <v>113</v>
      </c>
    </row>
    <row r="15" spans="1:22">
      <c r="A15" s="1">
        <v>1.3</v>
      </c>
      <c r="B15" s="1">
        <v>64.2</v>
      </c>
      <c r="C15" s="1">
        <v>66.8</v>
      </c>
      <c r="D15" s="1">
        <v>46.3</v>
      </c>
      <c r="E15" s="1">
        <v>84.7</v>
      </c>
      <c r="F15" s="1">
        <v>138.19999999999999</v>
      </c>
      <c r="G15" s="1">
        <v>142.4</v>
      </c>
      <c r="H15" s="1">
        <v>2860</v>
      </c>
      <c r="I15" s="1">
        <v>1.9</v>
      </c>
      <c r="J15" s="1">
        <f t="shared" si="0"/>
        <v>64.899999999999991</v>
      </c>
      <c r="K15" s="1">
        <f t="shared" si="0"/>
        <v>44.4</v>
      </c>
      <c r="L15" s="1">
        <f t="shared" si="1"/>
        <v>136.29999999999998</v>
      </c>
      <c r="M15" s="1">
        <f t="shared" si="1"/>
        <v>140.5</v>
      </c>
      <c r="N15" s="1">
        <v>1.3</v>
      </c>
      <c r="O15" s="1">
        <v>100</v>
      </c>
      <c r="P15" s="1">
        <v>371.54850299999998</v>
      </c>
      <c r="Q15" s="1">
        <v>2862.096004</v>
      </c>
      <c r="R15" s="1">
        <v>0</v>
      </c>
      <c r="S15" s="1">
        <v>173299.326891</v>
      </c>
      <c r="T15" s="1">
        <v>153.794997</v>
      </c>
      <c r="U15" s="1">
        <v>390.36398200000002</v>
      </c>
      <c r="V15" s="1">
        <v>113.028727</v>
      </c>
    </row>
    <row r="16" spans="1:22">
      <c r="A16" s="1">
        <v>1.4</v>
      </c>
      <c r="B16" s="1">
        <v>59.5</v>
      </c>
      <c r="C16" s="1">
        <v>61.2</v>
      </c>
      <c r="D16" s="1">
        <v>46.6</v>
      </c>
      <c r="E16" s="1">
        <v>85.9</v>
      </c>
      <c r="F16" s="1">
        <v>144.1</v>
      </c>
      <c r="G16" s="1">
        <v>147.19999999999999</v>
      </c>
      <c r="H16" s="1">
        <v>2860</v>
      </c>
      <c r="I16" s="1">
        <v>1.9</v>
      </c>
      <c r="J16" s="1">
        <f t="shared" si="0"/>
        <v>59.300000000000004</v>
      </c>
      <c r="K16" s="1">
        <f t="shared" si="0"/>
        <v>44.7</v>
      </c>
      <c r="L16" s="1">
        <f t="shared" si="1"/>
        <v>142.19999999999999</v>
      </c>
      <c r="M16" s="1">
        <f t="shared" si="1"/>
        <v>145.29999999999998</v>
      </c>
      <c r="N16" s="1">
        <v>1.4</v>
      </c>
      <c r="O16" s="1">
        <v>100</v>
      </c>
      <c r="P16" s="1">
        <v>371.80612600000001</v>
      </c>
      <c r="Q16" s="1">
        <v>2860.3544489999999</v>
      </c>
      <c r="R16" s="1">
        <v>0</v>
      </c>
      <c r="S16" s="1">
        <v>173790.734566</v>
      </c>
      <c r="T16" s="1">
        <v>155.190166</v>
      </c>
      <c r="U16" s="1">
        <v>376.20317599999998</v>
      </c>
      <c r="V16" s="1">
        <v>112.999628</v>
      </c>
    </row>
    <row r="17" spans="1:22">
      <c r="A17" s="1">
        <v>1.5</v>
      </c>
      <c r="B17" s="1">
        <v>65.2</v>
      </c>
      <c r="C17" s="1">
        <v>69.2</v>
      </c>
      <c r="D17" s="1">
        <v>48.4</v>
      </c>
      <c r="E17" s="1">
        <v>85.6</v>
      </c>
      <c r="F17" s="1">
        <v>138.80000000000001</v>
      </c>
      <c r="G17" s="1">
        <v>139.5</v>
      </c>
      <c r="H17" s="1">
        <v>2861</v>
      </c>
      <c r="I17" s="1">
        <v>1.9</v>
      </c>
      <c r="J17" s="1">
        <f t="shared" si="0"/>
        <v>67.3</v>
      </c>
      <c r="K17" s="1">
        <f t="shared" si="0"/>
        <v>46.5</v>
      </c>
      <c r="L17" s="1">
        <f t="shared" si="1"/>
        <v>136.9</v>
      </c>
      <c r="M17" s="1">
        <f t="shared" si="1"/>
        <v>137.6</v>
      </c>
      <c r="N17" s="1">
        <v>1.5</v>
      </c>
      <c r="O17" s="1">
        <v>100</v>
      </c>
      <c r="P17" s="1">
        <v>371.233205</v>
      </c>
      <c r="Q17" s="1">
        <v>2860.125</v>
      </c>
      <c r="R17" s="1">
        <v>0</v>
      </c>
      <c r="S17" s="1">
        <v>173529.74116500001</v>
      </c>
      <c r="T17" s="1">
        <v>154.506058</v>
      </c>
      <c r="U17" s="1">
        <v>379.61607600000002</v>
      </c>
      <c r="V17" s="1">
        <v>112.971664</v>
      </c>
    </row>
    <row r="18" spans="1:22">
      <c r="A18" s="1">
        <v>1.6</v>
      </c>
      <c r="B18" s="1">
        <v>61.2</v>
      </c>
      <c r="C18" s="1">
        <v>63.2</v>
      </c>
      <c r="D18" s="1">
        <v>48.8</v>
      </c>
      <c r="E18" s="1">
        <v>84.6</v>
      </c>
      <c r="F18" s="1">
        <v>140.5</v>
      </c>
      <c r="G18" s="1">
        <v>145.4</v>
      </c>
      <c r="H18" s="1">
        <v>2857</v>
      </c>
      <c r="I18" s="1">
        <v>1.9</v>
      </c>
      <c r="J18" s="1">
        <f t="shared" si="0"/>
        <v>61.300000000000004</v>
      </c>
      <c r="K18" s="1">
        <f t="shared" si="0"/>
        <v>46.9</v>
      </c>
      <c r="L18" s="1">
        <f t="shared" si="1"/>
        <v>138.6</v>
      </c>
      <c r="M18" s="1">
        <f t="shared" si="1"/>
        <v>143.5</v>
      </c>
      <c r="N18" s="1">
        <v>1.6</v>
      </c>
      <c r="O18" s="1">
        <v>100</v>
      </c>
      <c r="P18" s="1">
        <v>368.875361</v>
      </c>
      <c r="Q18" s="1">
        <v>2861.7069900000001</v>
      </c>
      <c r="R18" s="1">
        <v>0</v>
      </c>
      <c r="S18" s="1">
        <v>175840.47693599999</v>
      </c>
      <c r="T18" s="1">
        <v>158.270782</v>
      </c>
      <c r="U18" s="1">
        <v>387.78825599999999</v>
      </c>
      <c r="V18" s="1">
        <v>113</v>
      </c>
    </row>
    <row r="19" spans="1:22">
      <c r="A19" s="1">
        <v>1.7</v>
      </c>
      <c r="B19" s="1">
        <v>65.599999999999994</v>
      </c>
      <c r="C19" s="1">
        <v>68.3</v>
      </c>
      <c r="D19" s="1">
        <v>49.4</v>
      </c>
      <c r="E19" s="1">
        <v>87</v>
      </c>
      <c r="F19" s="1">
        <v>142.5</v>
      </c>
      <c r="G19" s="1">
        <v>138.9</v>
      </c>
      <c r="H19" s="1">
        <v>2856</v>
      </c>
      <c r="I19" s="1">
        <v>1.9</v>
      </c>
      <c r="J19" s="1">
        <f t="shared" si="0"/>
        <v>66.399999999999991</v>
      </c>
      <c r="K19" s="1">
        <f t="shared" si="0"/>
        <v>47.5</v>
      </c>
      <c r="L19" s="1">
        <f t="shared" si="1"/>
        <v>140.6</v>
      </c>
      <c r="M19" s="1">
        <f t="shared" si="1"/>
        <v>137</v>
      </c>
      <c r="N19" s="1">
        <v>1.7</v>
      </c>
      <c r="O19" s="1">
        <v>100</v>
      </c>
      <c r="P19" s="1">
        <v>364.98065700000001</v>
      </c>
      <c r="Q19" s="1">
        <v>2860.1288690000001</v>
      </c>
      <c r="R19" s="1">
        <v>0</v>
      </c>
      <c r="S19" s="1">
        <v>175620.76480100001</v>
      </c>
      <c r="T19" s="1">
        <v>156.703576</v>
      </c>
      <c r="U19" s="1">
        <v>343.13299499999999</v>
      </c>
      <c r="V19" s="1">
        <v>113.038357</v>
      </c>
    </row>
    <row r="20" spans="1:22">
      <c r="A20" s="1">
        <v>1.8</v>
      </c>
      <c r="B20" s="1">
        <v>60.1</v>
      </c>
      <c r="C20" s="1">
        <v>62.3</v>
      </c>
      <c r="D20" s="1">
        <v>48</v>
      </c>
      <c r="E20" s="1">
        <v>85</v>
      </c>
      <c r="F20" s="1">
        <v>139</v>
      </c>
      <c r="G20" s="1">
        <v>144.69999999999999</v>
      </c>
      <c r="H20" s="1">
        <v>2858</v>
      </c>
      <c r="I20" s="1">
        <v>1.9</v>
      </c>
      <c r="J20" s="1">
        <f t="shared" si="0"/>
        <v>60.4</v>
      </c>
      <c r="K20" s="1">
        <f t="shared" si="0"/>
        <v>46.1</v>
      </c>
      <c r="L20" s="1">
        <f t="shared" si="1"/>
        <v>137.1</v>
      </c>
      <c r="M20" s="1">
        <f t="shared" si="1"/>
        <v>142.79999999999998</v>
      </c>
      <c r="N20" s="1">
        <v>1.8</v>
      </c>
      <c r="O20" s="1">
        <v>100</v>
      </c>
      <c r="P20" s="1">
        <v>363.82467800000001</v>
      </c>
      <c r="Q20" s="1">
        <v>2860.4496779999999</v>
      </c>
      <c r="R20" s="1">
        <v>0</v>
      </c>
      <c r="S20" s="1">
        <v>173920.58697599999</v>
      </c>
      <c r="T20" s="1">
        <v>153.895962</v>
      </c>
      <c r="U20" s="1">
        <v>369.088615</v>
      </c>
      <c r="V20" s="1">
        <v>113.021019</v>
      </c>
    </row>
    <row r="21" spans="1:22">
      <c r="A21" s="1">
        <v>1.9</v>
      </c>
      <c r="B21" s="1">
        <v>64</v>
      </c>
      <c r="C21" s="1">
        <v>66.3</v>
      </c>
      <c r="D21" s="1">
        <v>48.9</v>
      </c>
      <c r="E21" s="1">
        <v>88.4</v>
      </c>
      <c r="F21" s="1">
        <v>147.4</v>
      </c>
      <c r="G21" s="1">
        <v>140.1</v>
      </c>
      <c r="H21" s="1">
        <v>2860</v>
      </c>
      <c r="I21" s="1">
        <v>1.9</v>
      </c>
      <c r="J21" s="1">
        <f t="shared" si="0"/>
        <v>64.399999999999991</v>
      </c>
      <c r="K21" s="1">
        <f t="shared" si="0"/>
        <v>47</v>
      </c>
      <c r="L21" s="1">
        <f t="shared" si="1"/>
        <v>145.5</v>
      </c>
      <c r="M21" s="1">
        <f t="shared" si="1"/>
        <v>138.19999999999999</v>
      </c>
      <c r="N21" s="1">
        <v>1.9</v>
      </c>
      <c r="O21" s="1">
        <v>100</v>
      </c>
      <c r="P21" s="1">
        <v>365.08916799999997</v>
      </c>
      <c r="Q21" s="1">
        <v>2861.5861960000002</v>
      </c>
      <c r="R21" s="1">
        <v>0</v>
      </c>
      <c r="S21" s="1">
        <v>174498.48345999999</v>
      </c>
      <c r="T21" s="1">
        <v>156.42214300000001</v>
      </c>
      <c r="U21" s="1">
        <v>395.41909199999998</v>
      </c>
      <c r="V21" s="1">
        <v>113</v>
      </c>
    </row>
    <row r="22" spans="1:22">
      <c r="A22" s="1">
        <v>2</v>
      </c>
      <c r="B22" s="1">
        <v>61.8</v>
      </c>
      <c r="C22" s="1">
        <v>63.5</v>
      </c>
      <c r="D22" s="1">
        <v>48.2</v>
      </c>
      <c r="E22" s="1">
        <v>85.1</v>
      </c>
      <c r="F22" s="1">
        <v>138.19999999999999</v>
      </c>
      <c r="G22" s="1">
        <v>144.30000000000001</v>
      </c>
      <c r="H22" s="1">
        <v>2862</v>
      </c>
      <c r="I22" s="1">
        <v>1.9</v>
      </c>
      <c r="J22" s="1">
        <f t="shared" si="0"/>
        <v>61.6</v>
      </c>
      <c r="K22" s="1">
        <f t="shared" si="0"/>
        <v>46.300000000000004</v>
      </c>
      <c r="L22" s="1">
        <f t="shared" si="1"/>
        <v>136.29999999999998</v>
      </c>
      <c r="M22" s="1">
        <f t="shared" si="1"/>
        <v>142.4</v>
      </c>
      <c r="N22" s="1">
        <v>2</v>
      </c>
      <c r="O22" s="1">
        <v>100</v>
      </c>
      <c r="P22" s="1">
        <v>364.86028099999999</v>
      </c>
      <c r="Q22" s="1">
        <v>2859.8651880000002</v>
      </c>
      <c r="R22" s="1">
        <v>0</v>
      </c>
      <c r="S22" s="1">
        <v>174344.28879200001</v>
      </c>
      <c r="T22" s="1">
        <v>155.81393199999999</v>
      </c>
      <c r="U22" s="1">
        <v>380.86201799999998</v>
      </c>
      <c r="V22" s="1">
        <v>113</v>
      </c>
    </row>
    <row r="23" spans="1:22">
      <c r="A23" s="1">
        <v>2.1</v>
      </c>
      <c r="B23" s="1">
        <v>62.6</v>
      </c>
      <c r="C23" s="1">
        <v>65.5</v>
      </c>
      <c r="D23" s="1">
        <v>48.4</v>
      </c>
      <c r="E23" s="1">
        <v>90</v>
      </c>
      <c r="F23" s="1">
        <v>151.19999999999999</v>
      </c>
      <c r="G23" s="1">
        <v>143.80000000000001</v>
      </c>
      <c r="H23" s="1">
        <v>2858</v>
      </c>
      <c r="I23" s="1">
        <v>1.9</v>
      </c>
      <c r="J23" s="1">
        <f t="shared" si="0"/>
        <v>63.6</v>
      </c>
      <c r="K23" s="1">
        <f t="shared" si="0"/>
        <v>46.5</v>
      </c>
      <c r="L23" s="1">
        <f t="shared" si="1"/>
        <v>149.29999999999998</v>
      </c>
      <c r="M23" s="1">
        <f t="shared" si="1"/>
        <v>141.9</v>
      </c>
      <c r="N23" s="1">
        <v>2.1</v>
      </c>
      <c r="O23" s="1">
        <v>100</v>
      </c>
      <c r="P23" s="1">
        <v>366.19227799999999</v>
      </c>
      <c r="Q23" s="1">
        <v>2860.5797579999999</v>
      </c>
      <c r="R23" s="1">
        <v>0</v>
      </c>
      <c r="S23" s="1">
        <v>172805.35391400001</v>
      </c>
      <c r="T23" s="1">
        <v>153.604816</v>
      </c>
      <c r="U23" s="1">
        <v>385.01442900000001</v>
      </c>
      <c r="V23" s="1">
        <v>113</v>
      </c>
    </row>
    <row r="24" spans="1:22">
      <c r="A24" s="1">
        <v>2.2000000000000002</v>
      </c>
      <c r="B24" s="1">
        <v>62.2</v>
      </c>
      <c r="C24" s="1">
        <v>62.6</v>
      </c>
      <c r="D24" s="1">
        <v>46.3</v>
      </c>
      <c r="E24" s="1">
        <v>85.6</v>
      </c>
      <c r="F24" s="1">
        <v>140.1</v>
      </c>
      <c r="G24" s="1">
        <v>143</v>
      </c>
      <c r="H24" s="1">
        <v>2859</v>
      </c>
      <c r="I24" s="1">
        <v>1.9</v>
      </c>
      <c r="J24" s="1">
        <f t="shared" si="0"/>
        <v>60.7</v>
      </c>
      <c r="K24" s="1">
        <f t="shared" si="0"/>
        <v>44.4</v>
      </c>
      <c r="L24" s="1">
        <f t="shared" si="1"/>
        <v>138.19999999999999</v>
      </c>
      <c r="M24" s="1">
        <f t="shared" si="1"/>
        <v>141.1</v>
      </c>
      <c r="N24" s="1">
        <v>2.2000000000000002</v>
      </c>
      <c r="O24" s="1">
        <v>100</v>
      </c>
      <c r="P24" s="1">
        <v>367.81080500000002</v>
      </c>
      <c r="Q24" s="1">
        <v>2860.6199000000001</v>
      </c>
      <c r="R24" s="1">
        <v>0</v>
      </c>
      <c r="S24" s="1">
        <v>173574.092546</v>
      </c>
      <c r="T24" s="1">
        <v>156.01275100000001</v>
      </c>
      <c r="U24" s="1">
        <v>389.68024800000001</v>
      </c>
      <c r="V24" s="1">
        <v>113.052093</v>
      </c>
    </row>
    <row r="25" spans="1:22">
      <c r="A25" s="1">
        <v>2.2999999999999998</v>
      </c>
      <c r="B25" s="1">
        <v>61</v>
      </c>
      <c r="C25" s="1">
        <v>63.1</v>
      </c>
      <c r="D25" s="1">
        <v>46.8</v>
      </c>
      <c r="E25" s="1">
        <v>90.8</v>
      </c>
      <c r="F25" s="1">
        <v>152.4</v>
      </c>
      <c r="G25" s="1">
        <v>146.4</v>
      </c>
      <c r="H25" s="1">
        <v>2862</v>
      </c>
      <c r="I25" s="1">
        <v>1.9</v>
      </c>
      <c r="J25" s="1">
        <f t="shared" si="0"/>
        <v>61.2</v>
      </c>
      <c r="K25" s="1">
        <f t="shared" si="0"/>
        <v>44.9</v>
      </c>
      <c r="L25" s="1">
        <f t="shared" si="1"/>
        <v>150.5</v>
      </c>
      <c r="M25" s="1">
        <f t="shared" si="1"/>
        <v>144.5</v>
      </c>
      <c r="N25" s="1">
        <v>2.2999999999999998</v>
      </c>
      <c r="O25" s="1">
        <v>100</v>
      </c>
      <c r="P25" s="1">
        <v>370.79312499999997</v>
      </c>
      <c r="Q25" s="1">
        <v>2861.141736</v>
      </c>
      <c r="R25" s="1">
        <v>0</v>
      </c>
      <c r="S25" s="1">
        <v>172895.528249</v>
      </c>
      <c r="T25" s="1">
        <v>155.22926899999999</v>
      </c>
      <c r="U25" s="1">
        <v>370.91042299999998</v>
      </c>
      <c r="V25" s="1">
        <v>113.008242</v>
      </c>
    </row>
    <row r="26" spans="1:22">
      <c r="A26" s="1">
        <v>2.4</v>
      </c>
      <c r="B26" s="1">
        <v>62.4</v>
      </c>
      <c r="C26" s="1">
        <v>66.099999999999994</v>
      </c>
      <c r="D26" s="1">
        <v>46.2</v>
      </c>
      <c r="E26" s="1">
        <v>86.1</v>
      </c>
      <c r="F26" s="1">
        <v>141</v>
      </c>
      <c r="G26" s="1">
        <v>143.80000000000001</v>
      </c>
      <c r="H26" s="1">
        <v>2855</v>
      </c>
      <c r="I26" s="1">
        <v>1.9</v>
      </c>
      <c r="J26" s="1">
        <f t="shared" si="0"/>
        <v>64.199999999999989</v>
      </c>
      <c r="K26" s="1">
        <f t="shared" si="0"/>
        <v>44.300000000000004</v>
      </c>
      <c r="L26" s="1">
        <f t="shared" si="1"/>
        <v>139.1</v>
      </c>
      <c r="M26" s="1">
        <f t="shared" si="1"/>
        <v>141.9</v>
      </c>
      <c r="N26" s="1">
        <v>2.4</v>
      </c>
      <c r="O26" s="1">
        <v>100</v>
      </c>
      <c r="P26" s="1">
        <v>371.75587000000002</v>
      </c>
      <c r="Q26" s="1">
        <v>2860.125</v>
      </c>
      <c r="R26" s="1">
        <v>0</v>
      </c>
      <c r="S26" s="1">
        <v>175048.947465</v>
      </c>
      <c r="T26" s="1">
        <v>159.13782499999999</v>
      </c>
      <c r="U26" s="1">
        <v>359.65135400000003</v>
      </c>
      <c r="V26" s="1">
        <v>113</v>
      </c>
    </row>
    <row r="27" spans="1:22">
      <c r="A27" s="1">
        <v>2.5</v>
      </c>
      <c r="B27" s="1">
        <v>61.7</v>
      </c>
      <c r="C27" s="1">
        <v>64.2</v>
      </c>
      <c r="D27" s="1">
        <v>48.4</v>
      </c>
      <c r="E27" s="1">
        <v>87.1</v>
      </c>
      <c r="F27" s="1">
        <v>148.69999999999999</v>
      </c>
      <c r="G27" s="1">
        <v>148.69999999999999</v>
      </c>
      <c r="H27" s="1">
        <v>2859</v>
      </c>
      <c r="I27" s="1">
        <v>1.9</v>
      </c>
      <c r="J27" s="1">
        <f t="shared" si="0"/>
        <v>62.300000000000004</v>
      </c>
      <c r="K27" s="1">
        <f t="shared" si="0"/>
        <v>46.5</v>
      </c>
      <c r="L27" s="1">
        <f t="shared" si="1"/>
        <v>146.79999999999998</v>
      </c>
      <c r="M27" s="1">
        <f t="shared" si="1"/>
        <v>146.79999999999998</v>
      </c>
      <c r="N27" s="1">
        <v>2.5</v>
      </c>
      <c r="O27" s="1">
        <v>100</v>
      </c>
      <c r="P27" s="1">
        <v>371.43836700000003</v>
      </c>
      <c r="Q27" s="1">
        <v>2860.8136989999998</v>
      </c>
      <c r="R27" s="1">
        <v>0</v>
      </c>
      <c r="S27" s="1">
        <v>175149.006658</v>
      </c>
      <c r="T27" s="1">
        <v>157.82042999999999</v>
      </c>
      <c r="U27" s="1">
        <v>383.743067</v>
      </c>
      <c r="V27" s="1">
        <v>113</v>
      </c>
    </row>
    <row r="28" spans="1:22">
      <c r="A28" s="1">
        <v>2.6</v>
      </c>
      <c r="B28" s="1">
        <v>65.599999999999994</v>
      </c>
      <c r="C28" s="1">
        <v>69</v>
      </c>
      <c r="D28" s="1">
        <v>48.7</v>
      </c>
      <c r="E28" s="1">
        <v>83.8</v>
      </c>
      <c r="F28" s="1">
        <v>136.6</v>
      </c>
      <c r="G28" s="1">
        <v>138.9</v>
      </c>
      <c r="H28" s="1">
        <v>2860</v>
      </c>
      <c r="I28" s="1">
        <v>1.9</v>
      </c>
      <c r="J28" s="1">
        <f t="shared" si="0"/>
        <v>67.099999999999994</v>
      </c>
      <c r="K28" s="1">
        <f t="shared" si="0"/>
        <v>46.800000000000004</v>
      </c>
      <c r="L28" s="1">
        <f t="shared" si="1"/>
        <v>134.69999999999999</v>
      </c>
      <c r="M28" s="1">
        <f t="shared" si="1"/>
        <v>137</v>
      </c>
      <c r="N28" s="1">
        <v>2.6</v>
      </c>
      <c r="O28" s="1">
        <v>100</v>
      </c>
      <c r="P28" s="1">
        <v>368.372096</v>
      </c>
      <c r="Q28" s="1">
        <v>2861.1266209999999</v>
      </c>
      <c r="R28" s="1">
        <v>0</v>
      </c>
      <c r="S28" s="1">
        <v>173806.57368199999</v>
      </c>
      <c r="T28" s="1">
        <v>155.432165</v>
      </c>
      <c r="U28" s="1">
        <v>387.73514299999999</v>
      </c>
      <c r="V28" s="1">
        <v>113.062228</v>
      </c>
    </row>
    <row r="29" spans="1:22">
      <c r="A29" s="1">
        <v>2.7</v>
      </c>
      <c r="B29" s="1">
        <v>61.9</v>
      </c>
      <c r="C29" s="1">
        <v>64.099999999999994</v>
      </c>
      <c r="D29" s="1">
        <v>49.3</v>
      </c>
      <c r="E29" s="1">
        <v>86.1</v>
      </c>
      <c r="F29" s="1">
        <v>144.80000000000001</v>
      </c>
      <c r="G29" s="1">
        <v>145.19999999999999</v>
      </c>
      <c r="H29" s="1">
        <v>2860</v>
      </c>
      <c r="I29" s="1">
        <v>1.9</v>
      </c>
      <c r="J29" s="1">
        <f t="shared" si="0"/>
        <v>62.199999999999996</v>
      </c>
      <c r="K29" s="1">
        <f t="shared" si="0"/>
        <v>47.4</v>
      </c>
      <c r="L29" s="1">
        <f t="shared" si="1"/>
        <v>142.9</v>
      </c>
      <c r="M29" s="1">
        <f t="shared" si="1"/>
        <v>143.29999999999998</v>
      </c>
      <c r="N29" s="1">
        <v>2.7</v>
      </c>
      <c r="O29" s="1">
        <v>100</v>
      </c>
      <c r="P29" s="1">
        <v>364.80856799999998</v>
      </c>
      <c r="Q29" s="1">
        <v>2859.8182729999999</v>
      </c>
      <c r="R29" s="1">
        <v>0</v>
      </c>
      <c r="S29" s="1">
        <v>173483.79097100001</v>
      </c>
      <c r="T29" s="1">
        <v>155.528614</v>
      </c>
      <c r="U29" s="1">
        <v>385.32764200000003</v>
      </c>
      <c r="V29" s="1">
        <v>112.9375</v>
      </c>
    </row>
    <row r="30" spans="1:22">
      <c r="A30" s="1">
        <v>2.8</v>
      </c>
      <c r="B30" s="1">
        <v>66.2</v>
      </c>
      <c r="C30" s="1">
        <v>68.8</v>
      </c>
      <c r="D30" s="1">
        <v>48.6</v>
      </c>
      <c r="E30" s="1">
        <v>83.8</v>
      </c>
      <c r="F30" s="1">
        <v>137.69999999999999</v>
      </c>
      <c r="G30" s="1">
        <v>140.4</v>
      </c>
      <c r="H30" s="1">
        <v>2860</v>
      </c>
      <c r="I30" s="1">
        <v>1.9</v>
      </c>
      <c r="J30" s="1">
        <f t="shared" si="0"/>
        <v>66.899999999999991</v>
      </c>
      <c r="K30" s="1">
        <f t="shared" si="0"/>
        <v>46.7</v>
      </c>
      <c r="L30" s="1">
        <f t="shared" si="1"/>
        <v>135.79999999999998</v>
      </c>
      <c r="M30" s="1">
        <f t="shared" si="1"/>
        <v>138.5</v>
      </c>
      <c r="N30" s="1">
        <v>2.8</v>
      </c>
      <c r="O30" s="1">
        <v>100</v>
      </c>
      <c r="P30" s="1">
        <v>363.97837700000002</v>
      </c>
      <c r="Q30" s="1">
        <v>2860.1327019999999</v>
      </c>
      <c r="R30" s="1">
        <v>0</v>
      </c>
      <c r="S30" s="1">
        <v>173664.22890300001</v>
      </c>
      <c r="T30" s="1">
        <v>154.975122</v>
      </c>
      <c r="U30" s="1">
        <v>392.60782399999999</v>
      </c>
      <c r="V30" s="1">
        <v>112.94279299999999</v>
      </c>
    </row>
    <row r="31" spans="1:22">
      <c r="A31" s="1">
        <v>2.9</v>
      </c>
      <c r="B31" s="1">
        <v>60.7</v>
      </c>
      <c r="C31" s="1">
        <v>62.4</v>
      </c>
      <c r="D31" s="1">
        <v>48.1</v>
      </c>
      <c r="E31" s="1">
        <v>84.7</v>
      </c>
      <c r="F31" s="1">
        <v>141.9</v>
      </c>
      <c r="G31" s="1">
        <v>146.4</v>
      </c>
      <c r="H31" s="1">
        <v>2859</v>
      </c>
      <c r="I31" s="1">
        <v>1.9</v>
      </c>
      <c r="J31" s="1">
        <f t="shared" si="0"/>
        <v>60.5</v>
      </c>
      <c r="K31" s="1">
        <f t="shared" si="0"/>
        <v>46.2</v>
      </c>
      <c r="L31" s="1">
        <f t="shared" si="1"/>
        <v>140</v>
      </c>
      <c r="M31" s="1">
        <f t="shared" si="1"/>
        <v>144.5</v>
      </c>
      <c r="N31" s="1">
        <v>2.9</v>
      </c>
      <c r="O31" s="1">
        <v>100</v>
      </c>
      <c r="P31" s="1">
        <v>365.06711799999999</v>
      </c>
      <c r="Q31" s="1">
        <v>2860.6433940000002</v>
      </c>
      <c r="R31" s="1">
        <v>0</v>
      </c>
      <c r="S31" s="1">
        <v>173735.89452100001</v>
      </c>
      <c r="T31" s="1">
        <v>153.82905400000001</v>
      </c>
      <c r="U31" s="1">
        <v>378.6542</v>
      </c>
      <c r="V31" s="1">
        <v>113.016081</v>
      </c>
    </row>
    <row r="32" spans="1:22">
      <c r="A32" s="1">
        <v>3</v>
      </c>
      <c r="B32" s="1">
        <v>64.8</v>
      </c>
      <c r="C32" s="1">
        <v>67.8</v>
      </c>
      <c r="D32" s="1">
        <v>47.8</v>
      </c>
      <c r="E32" s="1">
        <v>86.1</v>
      </c>
      <c r="F32" s="1">
        <v>139.19999999999999</v>
      </c>
      <c r="G32" s="1">
        <v>138.6</v>
      </c>
      <c r="H32" s="1">
        <v>2857</v>
      </c>
      <c r="I32" s="1">
        <v>1.9</v>
      </c>
      <c r="J32" s="1">
        <f t="shared" si="0"/>
        <v>65.899999999999991</v>
      </c>
      <c r="K32" s="1">
        <f t="shared" si="0"/>
        <v>45.9</v>
      </c>
      <c r="L32" s="1">
        <f t="shared" si="1"/>
        <v>137.29999999999998</v>
      </c>
      <c r="M32" s="1">
        <f t="shared" si="1"/>
        <v>136.69999999999999</v>
      </c>
      <c r="N32" s="1">
        <v>3</v>
      </c>
      <c r="O32" s="1">
        <v>100</v>
      </c>
      <c r="P32" s="1">
        <v>366.98096900000002</v>
      </c>
      <c r="Q32" s="1">
        <v>2860.2753739999998</v>
      </c>
      <c r="R32" s="1">
        <v>0</v>
      </c>
      <c r="S32" s="1">
        <v>172525.17395500001</v>
      </c>
      <c r="T32" s="1">
        <v>151.451123</v>
      </c>
      <c r="U32" s="1">
        <v>369.33848399999999</v>
      </c>
      <c r="V32" s="1">
        <v>113.11496699999999</v>
      </c>
    </row>
    <row r="33" spans="1:22">
      <c r="A33" s="1">
        <v>3.1</v>
      </c>
      <c r="B33" s="1">
        <v>59.6</v>
      </c>
      <c r="C33" s="1">
        <v>60.5</v>
      </c>
      <c r="D33" s="1">
        <v>46.5</v>
      </c>
      <c r="E33" s="1">
        <v>85.1</v>
      </c>
      <c r="F33" s="1">
        <v>141.6</v>
      </c>
      <c r="G33" s="1">
        <v>145.69999999999999</v>
      </c>
      <c r="H33" s="1">
        <v>2860</v>
      </c>
      <c r="I33" s="1">
        <v>1.9</v>
      </c>
      <c r="J33" s="1">
        <f t="shared" si="0"/>
        <v>58.6</v>
      </c>
      <c r="K33" s="1">
        <f t="shared" si="0"/>
        <v>44.6</v>
      </c>
      <c r="L33" s="1">
        <f t="shared" si="1"/>
        <v>139.69999999999999</v>
      </c>
      <c r="M33" s="1">
        <f t="shared" si="1"/>
        <v>143.79999999999998</v>
      </c>
      <c r="N33" s="1">
        <v>3.1</v>
      </c>
      <c r="O33" s="1">
        <v>100</v>
      </c>
      <c r="P33" s="1">
        <v>368.25960099999998</v>
      </c>
      <c r="Q33" s="1">
        <v>2859.6467579999999</v>
      </c>
      <c r="R33" s="1">
        <v>0</v>
      </c>
      <c r="S33" s="1">
        <v>173425.69809300001</v>
      </c>
      <c r="T33" s="1">
        <v>155.288836</v>
      </c>
      <c r="U33" s="1">
        <v>374.37543399999998</v>
      </c>
      <c r="V33" s="1">
        <v>113.0625</v>
      </c>
    </row>
    <row r="34" spans="1:22">
      <c r="A34" s="1">
        <v>3.2</v>
      </c>
      <c r="B34" s="1">
        <v>63.1</v>
      </c>
      <c r="C34" s="1">
        <v>65.8</v>
      </c>
      <c r="D34" s="1">
        <v>46.7</v>
      </c>
      <c r="E34" s="1">
        <v>87.9</v>
      </c>
      <c r="F34" s="1">
        <v>144.5</v>
      </c>
      <c r="G34" s="1">
        <v>140.69999999999999</v>
      </c>
      <c r="H34" s="1">
        <v>2860</v>
      </c>
      <c r="I34" s="1">
        <v>1.8</v>
      </c>
      <c r="J34" s="1">
        <f t="shared" si="0"/>
        <v>64</v>
      </c>
      <c r="K34" s="1">
        <f t="shared" si="0"/>
        <v>44.900000000000006</v>
      </c>
      <c r="L34" s="1">
        <f t="shared" si="1"/>
        <v>142.69999999999999</v>
      </c>
      <c r="M34" s="1">
        <f t="shared" si="1"/>
        <v>138.89999999999998</v>
      </c>
      <c r="N34" s="1">
        <v>3.2</v>
      </c>
      <c r="O34" s="1">
        <v>100</v>
      </c>
      <c r="P34" s="1">
        <v>370.079544</v>
      </c>
      <c r="Q34" s="1">
        <v>2861.2359609999999</v>
      </c>
      <c r="R34" s="1">
        <v>0</v>
      </c>
      <c r="S34" s="1">
        <v>174828.70612799999</v>
      </c>
      <c r="T34" s="1">
        <v>158.530081</v>
      </c>
      <c r="U34" s="1">
        <v>378.78342099999998</v>
      </c>
      <c r="V34" s="1">
        <v>113.031222</v>
      </c>
    </row>
    <row r="35" spans="1:22">
      <c r="A35" s="1">
        <v>3.3</v>
      </c>
      <c r="B35" s="1">
        <v>59.2</v>
      </c>
      <c r="C35" s="1">
        <v>61</v>
      </c>
      <c r="D35" s="1">
        <v>46.6</v>
      </c>
      <c r="E35" s="1">
        <v>85.9</v>
      </c>
      <c r="F35" s="1">
        <v>141.6</v>
      </c>
      <c r="G35" s="1">
        <v>147.1</v>
      </c>
      <c r="H35" s="1">
        <v>2858</v>
      </c>
      <c r="I35" s="1">
        <v>1.8</v>
      </c>
      <c r="J35" s="1">
        <f t="shared" si="0"/>
        <v>59.2</v>
      </c>
      <c r="K35" s="1">
        <f t="shared" si="0"/>
        <v>44.800000000000004</v>
      </c>
      <c r="L35" s="1">
        <f t="shared" si="1"/>
        <v>139.79999999999998</v>
      </c>
      <c r="M35" s="1">
        <f t="shared" si="1"/>
        <v>145.29999999999998</v>
      </c>
      <c r="N35" s="1">
        <v>3.3</v>
      </c>
      <c r="O35" s="1">
        <v>100</v>
      </c>
      <c r="P35" s="1">
        <v>371.32231300000001</v>
      </c>
      <c r="Q35" s="1">
        <v>2860.579737</v>
      </c>
      <c r="R35" s="1">
        <v>0</v>
      </c>
      <c r="S35" s="1">
        <v>174336.078996</v>
      </c>
      <c r="T35" s="1">
        <v>156.20774299999999</v>
      </c>
      <c r="U35" s="1">
        <v>372.68033500000001</v>
      </c>
      <c r="V35" s="1">
        <v>112.99286499999999</v>
      </c>
    </row>
    <row r="36" spans="1:22">
      <c r="A36" s="1">
        <v>3.4</v>
      </c>
      <c r="B36" s="1">
        <v>63.8</v>
      </c>
      <c r="C36" s="1">
        <v>66.3</v>
      </c>
      <c r="D36" s="1">
        <v>48.5</v>
      </c>
      <c r="E36" s="1">
        <v>89.8</v>
      </c>
      <c r="F36" s="1">
        <v>148.6</v>
      </c>
      <c r="G36" s="1">
        <v>143</v>
      </c>
      <c r="H36" s="1">
        <v>2862</v>
      </c>
      <c r="I36" s="1">
        <v>1.9</v>
      </c>
      <c r="J36" s="1">
        <f t="shared" si="0"/>
        <v>64.399999999999991</v>
      </c>
      <c r="K36" s="1">
        <f t="shared" si="0"/>
        <v>46.6</v>
      </c>
      <c r="L36" s="1">
        <f t="shared" si="1"/>
        <v>146.69999999999999</v>
      </c>
      <c r="M36" s="1">
        <f t="shared" si="1"/>
        <v>141.1</v>
      </c>
      <c r="N36" s="1">
        <v>3.4</v>
      </c>
      <c r="O36" s="1">
        <v>100</v>
      </c>
      <c r="P36" s="1">
        <v>370.41597400000001</v>
      </c>
      <c r="Q36" s="1">
        <v>2860.0897110000001</v>
      </c>
      <c r="R36" s="1">
        <v>0</v>
      </c>
      <c r="S36" s="1">
        <v>174605.701348</v>
      </c>
      <c r="T36" s="1">
        <v>157.98772700000001</v>
      </c>
      <c r="U36" s="1">
        <v>388.28340500000002</v>
      </c>
      <c r="V36" s="1">
        <v>113.082877</v>
      </c>
    </row>
    <row r="37" spans="1:22">
      <c r="A37" s="1">
        <v>3.5</v>
      </c>
      <c r="B37" s="1">
        <v>63.5</v>
      </c>
      <c r="C37" s="1">
        <v>65.400000000000006</v>
      </c>
      <c r="D37" s="1">
        <v>49.7</v>
      </c>
      <c r="E37" s="1">
        <v>84.6</v>
      </c>
      <c r="F37" s="1">
        <v>134</v>
      </c>
      <c r="G37" s="1">
        <v>135.4</v>
      </c>
      <c r="H37" s="1">
        <v>2861</v>
      </c>
      <c r="I37" s="1">
        <v>1.9</v>
      </c>
      <c r="J37" s="1">
        <f t="shared" si="0"/>
        <v>63.500000000000007</v>
      </c>
      <c r="K37" s="1">
        <f t="shared" si="0"/>
        <v>47.800000000000004</v>
      </c>
      <c r="L37" s="1">
        <f t="shared" si="1"/>
        <v>132.1</v>
      </c>
      <c r="M37" s="1">
        <f t="shared" si="1"/>
        <v>133.5</v>
      </c>
      <c r="N37" s="1">
        <v>3.5</v>
      </c>
      <c r="O37" s="1">
        <v>100</v>
      </c>
      <c r="P37" s="1">
        <v>367.87893700000001</v>
      </c>
      <c r="Q37" s="1">
        <v>2861.3145669999999</v>
      </c>
      <c r="R37" s="1">
        <v>0</v>
      </c>
      <c r="S37" s="1">
        <v>176388.72033899999</v>
      </c>
      <c r="T37" s="1">
        <v>158.45157499999999</v>
      </c>
      <c r="U37" s="1">
        <v>386.322046</v>
      </c>
      <c r="V37" s="1">
        <v>113</v>
      </c>
    </row>
    <row r="38" spans="1:22">
      <c r="A38" s="1">
        <v>3.6</v>
      </c>
      <c r="B38" s="1">
        <v>67</v>
      </c>
      <c r="C38" s="1">
        <v>73.400000000000006</v>
      </c>
      <c r="D38" s="1">
        <v>55.4</v>
      </c>
      <c r="E38" s="1">
        <v>82.1</v>
      </c>
      <c r="F38" s="1">
        <v>120</v>
      </c>
      <c r="G38" s="1">
        <v>120.4</v>
      </c>
      <c r="H38" s="1">
        <v>2863</v>
      </c>
      <c r="I38" s="1">
        <v>1.8</v>
      </c>
      <c r="J38" s="1">
        <f t="shared" si="0"/>
        <v>71.600000000000009</v>
      </c>
      <c r="K38" s="1">
        <f t="shared" si="0"/>
        <v>53.6</v>
      </c>
      <c r="L38" s="1">
        <f t="shared" si="1"/>
        <v>118.2</v>
      </c>
      <c r="M38" s="1">
        <f t="shared" si="1"/>
        <v>118.60000000000001</v>
      </c>
      <c r="N38" s="1">
        <v>3.6</v>
      </c>
      <c r="O38" s="1">
        <v>42.672063999999999</v>
      </c>
      <c r="P38" s="1">
        <v>365.42154499999998</v>
      </c>
      <c r="Q38" s="1">
        <v>2857.8117080000002</v>
      </c>
      <c r="R38" s="1">
        <v>0</v>
      </c>
      <c r="S38" s="1">
        <v>175105.61257600001</v>
      </c>
      <c r="T38" s="1">
        <v>156.34339199999999</v>
      </c>
      <c r="U38" s="1">
        <v>379.49954700000001</v>
      </c>
      <c r="V38" s="1">
        <v>112.974558</v>
      </c>
    </row>
    <row r="39" spans="1:22">
      <c r="A39" s="1">
        <v>3.7</v>
      </c>
      <c r="B39" s="1">
        <v>57.5</v>
      </c>
      <c r="C39" s="1">
        <v>63.5</v>
      </c>
      <c r="D39" s="1">
        <v>53.3</v>
      </c>
      <c r="E39" s="1">
        <v>66.099999999999994</v>
      </c>
      <c r="F39" s="1">
        <v>89.4</v>
      </c>
      <c r="G39" s="1">
        <v>90.8</v>
      </c>
      <c r="H39" s="1">
        <v>2821</v>
      </c>
      <c r="I39" s="1">
        <v>1.7</v>
      </c>
      <c r="J39" s="1">
        <f t="shared" si="0"/>
        <v>61.8</v>
      </c>
      <c r="K39" s="1">
        <f t="shared" si="0"/>
        <v>51.599999999999994</v>
      </c>
      <c r="L39" s="1">
        <f t="shared" si="1"/>
        <v>87.7</v>
      </c>
      <c r="M39" s="1">
        <f t="shared" si="1"/>
        <v>89.1</v>
      </c>
      <c r="N39" s="1">
        <v>3.7</v>
      </c>
      <c r="O39" s="1">
        <v>4.8385600000000002</v>
      </c>
      <c r="P39" s="1">
        <v>322.70166599999999</v>
      </c>
      <c r="Q39" s="1">
        <v>2795.1027779999999</v>
      </c>
      <c r="R39" s="1">
        <v>0</v>
      </c>
      <c r="S39" s="1">
        <v>167641.556606</v>
      </c>
      <c r="T39" s="1">
        <v>139.20851500000001</v>
      </c>
      <c r="U39" s="1">
        <v>376.96173099999999</v>
      </c>
      <c r="V39" s="1">
        <v>112.96557199999999</v>
      </c>
    </row>
    <row r="40" spans="1:22">
      <c r="A40" s="1">
        <v>3.8</v>
      </c>
      <c r="B40" s="1">
        <v>45.3</v>
      </c>
      <c r="C40" s="1">
        <v>49.1</v>
      </c>
      <c r="D40" s="1">
        <v>42</v>
      </c>
      <c r="E40" s="1">
        <v>48.2</v>
      </c>
      <c r="F40" s="1">
        <v>63.9</v>
      </c>
      <c r="G40" s="1">
        <v>64.2</v>
      </c>
      <c r="H40" s="1">
        <v>2745</v>
      </c>
      <c r="I40" s="1">
        <v>1.3</v>
      </c>
      <c r="J40" s="1">
        <f t="shared" si="0"/>
        <v>47.800000000000004</v>
      </c>
      <c r="K40" s="1">
        <f t="shared" si="0"/>
        <v>40.700000000000003</v>
      </c>
      <c r="L40" s="1">
        <f t="shared" si="1"/>
        <v>62.6</v>
      </c>
      <c r="M40" s="1">
        <f t="shared" si="1"/>
        <v>62.900000000000006</v>
      </c>
      <c r="N40" s="1">
        <v>3.8</v>
      </c>
      <c r="O40" s="1">
        <v>0</v>
      </c>
      <c r="P40" s="1">
        <v>257.41499800000003</v>
      </c>
      <c r="Q40" s="1">
        <v>2745.5287050000002</v>
      </c>
      <c r="R40" s="1">
        <v>0</v>
      </c>
      <c r="S40" s="1">
        <v>150409.86618300001</v>
      </c>
      <c r="T40" s="1">
        <v>101.68026</v>
      </c>
      <c r="U40" s="1">
        <v>355.66910799999999</v>
      </c>
      <c r="V40" s="1">
        <v>113.030986</v>
      </c>
    </row>
    <row r="41" spans="1:22">
      <c r="A41" s="1">
        <v>3.9</v>
      </c>
      <c r="B41" s="1">
        <v>33.700000000000003</v>
      </c>
      <c r="C41" s="1">
        <v>35.1</v>
      </c>
      <c r="D41" s="1">
        <v>29.9</v>
      </c>
      <c r="E41" s="1">
        <v>43.1</v>
      </c>
      <c r="F41" s="1">
        <v>56.7</v>
      </c>
      <c r="G41" s="1">
        <v>58</v>
      </c>
      <c r="H41" s="1">
        <v>2730</v>
      </c>
      <c r="I41" s="1">
        <v>1</v>
      </c>
      <c r="J41" s="1">
        <f t="shared" si="0"/>
        <v>34.1</v>
      </c>
      <c r="K41" s="1">
        <f t="shared" si="0"/>
        <v>28.9</v>
      </c>
      <c r="L41" s="1">
        <f t="shared" si="1"/>
        <v>55.7</v>
      </c>
      <c r="M41" s="1">
        <f t="shared" si="1"/>
        <v>57</v>
      </c>
      <c r="N41" s="1">
        <v>3.9</v>
      </c>
      <c r="O41" s="1">
        <v>0</v>
      </c>
      <c r="P41" s="1">
        <v>207.90631200000001</v>
      </c>
      <c r="Q41" s="1">
        <v>2718.6423679999998</v>
      </c>
      <c r="R41" s="1">
        <v>0</v>
      </c>
      <c r="S41" s="1">
        <v>131306.42015399999</v>
      </c>
      <c r="T41" s="1">
        <v>73.562078</v>
      </c>
      <c r="U41" s="1">
        <v>366.99176199999999</v>
      </c>
      <c r="V41" s="1">
        <v>113.0625</v>
      </c>
    </row>
    <row r="42" spans="1:22">
      <c r="A42" s="1">
        <v>4</v>
      </c>
      <c r="B42" s="1">
        <v>24</v>
      </c>
      <c r="C42" s="1">
        <v>23.8</v>
      </c>
      <c r="D42" s="1">
        <v>21.3</v>
      </c>
      <c r="E42" s="1">
        <v>164.4</v>
      </c>
      <c r="F42" s="1">
        <v>170.1</v>
      </c>
      <c r="G42" s="1">
        <v>166.6</v>
      </c>
      <c r="H42" s="1">
        <v>2723</v>
      </c>
      <c r="I42" s="1">
        <v>0.7</v>
      </c>
      <c r="J42" s="1">
        <f t="shared" si="0"/>
        <v>23.1</v>
      </c>
      <c r="K42" s="1">
        <f t="shared" si="0"/>
        <v>20.6</v>
      </c>
      <c r="L42" s="1">
        <f t="shared" si="1"/>
        <v>169.4</v>
      </c>
      <c r="M42" s="1">
        <f t="shared" si="1"/>
        <v>165.9</v>
      </c>
      <c r="N42" s="1">
        <v>4</v>
      </c>
      <c r="O42" s="1">
        <v>0</v>
      </c>
      <c r="P42" s="1">
        <v>182.844707</v>
      </c>
      <c r="Q42" s="1">
        <v>2724.374789</v>
      </c>
      <c r="R42" s="1">
        <v>0.92955399999999999</v>
      </c>
      <c r="S42" s="1">
        <v>115776.007401</v>
      </c>
      <c r="T42" s="1">
        <v>65.704357999999999</v>
      </c>
      <c r="U42" s="1">
        <v>358.31013200000001</v>
      </c>
      <c r="V42" s="1">
        <v>113.025778</v>
      </c>
    </row>
    <row r="43" spans="1:22">
      <c r="A43" s="1">
        <v>4.0999999999999996</v>
      </c>
      <c r="B43" s="1">
        <v>15.1</v>
      </c>
      <c r="C43" s="1">
        <v>14.4</v>
      </c>
      <c r="D43" s="1">
        <v>13.2</v>
      </c>
      <c r="E43" s="1">
        <v>353</v>
      </c>
      <c r="F43" s="1">
        <v>346.4</v>
      </c>
      <c r="G43" s="1">
        <v>340.7</v>
      </c>
      <c r="H43" s="1">
        <v>2717</v>
      </c>
      <c r="I43" s="1">
        <v>0.6</v>
      </c>
      <c r="J43" s="1">
        <f t="shared" si="0"/>
        <v>13.8</v>
      </c>
      <c r="K43" s="1">
        <f t="shared" si="0"/>
        <v>12.6</v>
      </c>
      <c r="L43" s="1">
        <f t="shared" si="1"/>
        <v>345.79999999999995</v>
      </c>
      <c r="M43" s="1">
        <f t="shared" si="1"/>
        <v>340.09999999999997</v>
      </c>
      <c r="N43" s="1">
        <v>4.0999999999999996</v>
      </c>
      <c r="O43" s="1">
        <v>0</v>
      </c>
      <c r="P43" s="1">
        <v>217.36736999999999</v>
      </c>
      <c r="Q43" s="1">
        <v>2717.6810409999998</v>
      </c>
      <c r="R43" s="1">
        <v>1</v>
      </c>
      <c r="S43" s="1">
        <v>100307.975208</v>
      </c>
      <c r="T43" s="1">
        <v>68.492047999999997</v>
      </c>
      <c r="U43" s="1">
        <v>377.17720000000003</v>
      </c>
      <c r="V43" s="1">
        <v>113.076921</v>
      </c>
    </row>
    <row r="44" spans="1:22">
      <c r="A44" s="1">
        <v>4.2</v>
      </c>
      <c r="B44" s="1">
        <v>9.6999999999999993</v>
      </c>
      <c r="C44" s="1">
        <v>8.6999999999999993</v>
      </c>
      <c r="D44" s="1">
        <v>7.8</v>
      </c>
      <c r="E44" s="1">
        <v>436.8</v>
      </c>
      <c r="F44" s="1">
        <v>444.8</v>
      </c>
      <c r="G44" s="1">
        <v>467</v>
      </c>
      <c r="H44" s="1">
        <v>2713</v>
      </c>
      <c r="I44" s="1">
        <v>0.5</v>
      </c>
      <c r="J44" s="1">
        <f t="shared" si="0"/>
        <v>8.1999999999999993</v>
      </c>
      <c r="K44" s="1">
        <f t="shared" si="0"/>
        <v>7.3</v>
      </c>
      <c r="L44" s="1">
        <f t="shared" si="1"/>
        <v>444.3</v>
      </c>
      <c r="M44" s="1">
        <f t="shared" si="1"/>
        <v>466.5</v>
      </c>
      <c r="N44" s="1">
        <v>4.2</v>
      </c>
      <c r="O44" s="1">
        <v>0</v>
      </c>
      <c r="P44" s="1">
        <v>431.69933700000001</v>
      </c>
      <c r="Q44" s="1">
        <v>2706.2873479999998</v>
      </c>
      <c r="R44" s="1">
        <v>1</v>
      </c>
      <c r="S44" s="1">
        <v>74294.173316</v>
      </c>
      <c r="T44" s="1">
        <v>50.881371999999999</v>
      </c>
      <c r="U44" s="1">
        <v>365.55535900000001</v>
      </c>
      <c r="V44" s="1">
        <v>113.08357599999999</v>
      </c>
    </row>
    <row r="45" spans="1:22">
      <c r="A45" s="1">
        <v>4.3</v>
      </c>
      <c r="B45" s="1">
        <v>6.6</v>
      </c>
      <c r="C45" s="1">
        <v>5.3</v>
      </c>
      <c r="D45" s="1">
        <v>4.8</v>
      </c>
      <c r="E45" s="1">
        <v>474.9</v>
      </c>
      <c r="F45" s="1">
        <v>483.1</v>
      </c>
      <c r="G45" s="1">
        <v>515.20000000000005</v>
      </c>
      <c r="H45" s="1">
        <v>2698</v>
      </c>
      <c r="I45" s="1">
        <v>0.5</v>
      </c>
      <c r="J45" s="1">
        <f t="shared" si="0"/>
        <v>4.8</v>
      </c>
      <c r="K45" s="1">
        <f t="shared" si="0"/>
        <v>4.3</v>
      </c>
      <c r="L45" s="1">
        <f t="shared" si="1"/>
        <v>482.6</v>
      </c>
      <c r="M45" s="1">
        <f t="shared" si="1"/>
        <v>514.70000000000005</v>
      </c>
      <c r="N45" s="1">
        <v>4.3</v>
      </c>
      <c r="O45" s="1">
        <v>0</v>
      </c>
      <c r="P45" s="1">
        <v>512.49999600000001</v>
      </c>
      <c r="Q45" s="1">
        <v>2699.2878989999999</v>
      </c>
      <c r="R45" s="1">
        <v>1</v>
      </c>
      <c r="S45" s="1">
        <v>70954.085288000002</v>
      </c>
      <c r="T45" s="1">
        <v>46.399268999999997</v>
      </c>
      <c r="U45" s="1">
        <v>369.97606400000001</v>
      </c>
      <c r="V45" s="1">
        <v>113.0625</v>
      </c>
    </row>
    <row r="46" spans="1:22">
      <c r="A46" s="1">
        <v>4.4000000000000004</v>
      </c>
      <c r="B46" s="1">
        <v>4.0999999999999996</v>
      </c>
      <c r="C46" s="1">
        <v>2.7</v>
      </c>
      <c r="D46" s="1">
        <v>2.5</v>
      </c>
      <c r="E46" s="1">
        <v>486.1</v>
      </c>
      <c r="F46" s="1">
        <v>497.8</v>
      </c>
      <c r="G46" s="1">
        <v>525.1</v>
      </c>
      <c r="H46" s="1">
        <v>2698</v>
      </c>
      <c r="I46" s="1">
        <v>0.5</v>
      </c>
      <c r="J46" s="1">
        <f t="shared" si="0"/>
        <v>2.2000000000000002</v>
      </c>
      <c r="K46" s="1">
        <f t="shared" si="0"/>
        <v>2</v>
      </c>
      <c r="L46" s="1">
        <f t="shared" si="1"/>
        <v>497.3</v>
      </c>
      <c r="M46" s="1">
        <f t="shared" si="1"/>
        <v>524.6</v>
      </c>
      <c r="N46" s="1">
        <v>4.4000000000000004</v>
      </c>
      <c r="O46" s="1">
        <v>0</v>
      </c>
      <c r="P46" s="1">
        <v>522.46700399999997</v>
      </c>
      <c r="Q46" s="1">
        <v>2699.3449409999998</v>
      </c>
      <c r="R46" s="1">
        <v>1</v>
      </c>
      <c r="S46" s="1">
        <v>68759.798811999994</v>
      </c>
      <c r="T46" s="1">
        <v>41.422215999999999</v>
      </c>
      <c r="U46" s="1">
        <v>378.37449199999998</v>
      </c>
      <c r="V46" s="1">
        <v>113.0625</v>
      </c>
    </row>
    <row r="47" spans="1:22">
      <c r="A47" s="1">
        <v>4.5</v>
      </c>
      <c r="B47" s="1">
        <v>2.6</v>
      </c>
      <c r="C47" s="1">
        <v>0.8</v>
      </c>
      <c r="D47" s="1">
        <v>0.8</v>
      </c>
      <c r="E47" s="1">
        <v>483.9</v>
      </c>
      <c r="F47" s="1">
        <v>496.6</v>
      </c>
      <c r="G47" s="1">
        <v>520.20000000000005</v>
      </c>
      <c r="H47" s="1">
        <v>2704</v>
      </c>
      <c r="I47" s="1">
        <v>0.4</v>
      </c>
      <c r="J47" s="1">
        <f t="shared" si="0"/>
        <v>0.4</v>
      </c>
      <c r="K47" s="1">
        <f t="shared" si="0"/>
        <v>0.4</v>
      </c>
      <c r="L47" s="1">
        <f t="shared" si="1"/>
        <v>496.20000000000005</v>
      </c>
      <c r="M47" s="1">
        <f t="shared" si="1"/>
        <v>519.80000000000007</v>
      </c>
      <c r="N47" s="1">
        <v>4.5</v>
      </c>
      <c r="O47" s="1">
        <v>0</v>
      </c>
      <c r="P47" s="1">
        <v>523.15675499999998</v>
      </c>
      <c r="Q47" s="1">
        <v>2704.640132</v>
      </c>
      <c r="R47" s="1">
        <v>1</v>
      </c>
      <c r="S47" s="1">
        <v>67323.354707999999</v>
      </c>
      <c r="T47" s="1">
        <v>39.646672000000002</v>
      </c>
      <c r="U47" s="1">
        <v>370.05443700000001</v>
      </c>
      <c r="V47" s="1">
        <v>113.01284099999999</v>
      </c>
    </row>
    <row r="48" spans="1:22">
      <c r="A48" s="1">
        <v>4.5999999999999996</v>
      </c>
      <c r="B48" s="1">
        <v>1.2</v>
      </c>
      <c r="C48" s="1">
        <v>-0.7</v>
      </c>
      <c r="D48" s="1">
        <v>-0.3</v>
      </c>
      <c r="E48" s="1">
        <v>499</v>
      </c>
      <c r="F48" s="1">
        <v>504.3</v>
      </c>
      <c r="G48" s="1">
        <v>511.6</v>
      </c>
      <c r="H48" s="1">
        <v>2711</v>
      </c>
      <c r="I48" s="1">
        <v>0.4</v>
      </c>
      <c r="J48" s="1">
        <f t="shared" si="0"/>
        <v>-1.1000000000000001</v>
      </c>
      <c r="K48" s="1">
        <f t="shared" si="0"/>
        <v>-0.7</v>
      </c>
      <c r="L48" s="1">
        <f t="shared" si="1"/>
        <v>503.90000000000003</v>
      </c>
      <c r="M48" s="1">
        <f t="shared" si="1"/>
        <v>511.20000000000005</v>
      </c>
      <c r="N48" s="1">
        <v>4.5999999999999996</v>
      </c>
      <c r="O48" s="1">
        <v>0</v>
      </c>
      <c r="P48" s="1">
        <v>523.51422200000002</v>
      </c>
      <c r="Q48" s="1">
        <v>2710.220425</v>
      </c>
      <c r="R48" s="1">
        <v>1</v>
      </c>
      <c r="S48" s="1">
        <v>67279.448871000001</v>
      </c>
      <c r="T48" s="1">
        <v>39.221555000000002</v>
      </c>
      <c r="U48" s="1">
        <v>373.13170100000002</v>
      </c>
      <c r="V48" s="1">
        <v>113.05217399999999</v>
      </c>
    </row>
    <row r="49" spans="1:22">
      <c r="A49" s="1">
        <v>4.7</v>
      </c>
      <c r="B49" s="1">
        <v>0</v>
      </c>
      <c r="C49" s="1">
        <v>-1.8</v>
      </c>
      <c r="D49" s="1">
        <v>-1.3</v>
      </c>
      <c r="E49" s="1">
        <v>519.4</v>
      </c>
      <c r="F49" s="1">
        <v>523.20000000000005</v>
      </c>
      <c r="G49" s="1">
        <v>508.3</v>
      </c>
      <c r="H49" s="1">
        <v>2719</v>
      </c>
      <c r="I49" s="1">
        <v>0.3</v>
      </c>
      <c r="J49" s="1">
        <f t="shared" si="0"/>
        <v>-2.1</v>
      </c>
      <c r="K49" s="1">
        <f t="shared" si="0"/>
        <v>-1.6</v>
      </c>
      <c r="L49" s="1">
        <f t="shared" si="1"/>
        <v>522.90000000000009</v>
      </c>
      <c r="M49" s="1">
        <f t="shared" si="1"/>
        <v>508</v>
      </c>
      <c r="N49" s="1">
        <v>4.7</v>
      </c>
      <c r="O49" s="1">
        <v>0</v>
      </c>
      <c r="P49" s="1">
        <v>523.00806599999999</v>
      </c>
      <c r="Q49" s="1">
        <v>2715.4462269999999</v>
      </c>
      <c r="R49" s="1">
        <v>1</v>
      </c>
      <c r="S49" s="1">
        <v>67364.860373999996</v>
      </c>
      <c r="T49" s="1">
        <v>39.785283</v>
      </c>
      <c r="U49" s="1">
        <v>386.02018800000002</v>
      </c>
      <c r="V49" s="1">
        <v>113.0625</v>
      </c>
    </row>
    <row r="50" spans="1:22">
      <c r="A50" s="1">
        <v>4.8</v>
      </c>
      <c r="B50" s="1">
        <v>-0.5</v>
      </c>
      <c r="C50" s="1">
        <v>-2.5</v>
      </c>
      <c r="D50" s="1">
        <v>-1.9</v>
      </c>
      <c r="E50" s="1">
        <v>559.79999999999995</v>
      </c>
      <c r="F50" s="1">
        <v>552.5</v>
      </c>
      <c r="G50" s="1">
        <v>516.79999999999995</v>
      </c>
      <c r="H50" s="1">
        <v>2719</v>
      </c>
      <c r="I50" s="1">
        <v>0.3</v>
      </c>
      <c r="J50" s="1">
        <f t="shared" si="0"/>
        <v>-2.8</v>
      </c>
      <c r="K50" s="1">
        <f t="shared" si="0"/>
        <v>-2.1999999999999997</v>
      </c>
      <c r="L50" s="1">
        <f t="shared" si="1"/>
        <v>552.20000000000005</v>
      </c>
      <c r="M50" s="1">
        <f t="shared" si="1"/>
        <v>516.5</v>
      </c>
      <c r="N50" s="1">
        <v>4.8</v>
      </c>
      <c r="O50" s="1">
        <v>0</v>
      </c>
      <c r="P50" s="1">
        <v>521.95462699999996</v>
      </c>
      <c r="Q50" s="1">
        <v>2722.8047580000002</v>
      </c>
      <c r="R50" s="1">
        <v>1</v>
      </c>
      <c r="S50" s="1">
        <v>67294.683871999994</v>
      </c>
      <c r="T50" s="1">
        <v>39.516260000000003</v>
      </c>
      <c r="U50" s="1">
        <v>370.10270200000002</v>
      </c>
      <c r="V50" s="1">
        <v>113.004912</v>
      </c>
    </row>
    <row r="51" spans="1:22">
      <c r="A51" s="1">
        <v>4.9000000000000004</v>
      </c>
      <c r="B51" s="1">
        <v>-0.6</v>
      </c>
      <c r="C51" s="1">
        <v>-2.8</v>
      </c>
      <c r="D51" s="1">
        <v>-2.5</v>
      </c>
      <c r="E51" s="1">
        <v>582.9</v>
      </c>
      <c r="F51" s="1">
        <v>589.5</v>
      </c>
      <c r="G51" s="1">
        <v>533.6</v>
      </c>
      <c r="H51" s="1">
        <v>2730</v>
      </c>
      <c r="I51" s="1">
        <v>0.2</v>
      </c>
      <c r="J51" s="1">
        <f t="shared" si="0"/>
        <v>-3</v>
      </c>
      <c r="K51" s="1">
        <f t="shared" si="0"/>
        <v>-2.7</v>
      </c>
      <c r="L51" s="1">
        <f t="shared" si="1"/>
        <v>589.29999999999995</v>
      </c>
      <c r="M51" s="1">
        <f t="shared" si="1"/>
        <v>533.4</v>
      </c>
      <c r="N51" s="1">
        <v>4.9000000000000004</v>
      </c>
      <c r="O51" s="1">
        <v>0</v>
      </c>
      <c r="P51" s="1">
        <v>521.52532299999996</v>
      </c>
      <c r="Q51" s="1">
        <v>2728.4654890000002</v>
      </c>
      <c r="R51" s="1">
        <v>1</v>
      </c>
      <c r="S51" s="1">
        <v>67445.068480000002</v>
      </c>
      <c r="T51" s="1">
        <v>40.400323</v>
      </c>
      <c r="U51" s="1">
        <v>375.20580799999999</v>
      </c>
      <c r="V51" s="1">
        <v>113.060064</v>
      </c>
    </row>
    <row r="52" spans="1:22">
      <c r="A52" s="1">
        <v>5</v>
      </c>
      <c r="B52" s="1">
        <v>0</v>
      </c>
      <c r="C52" s="1">
        <v>-2.1</v>
      </c>
      <c r="D52" s="1">
        <v>-2.8</v>
      </c>
      <c r="E52" s="1">
        <v>576.29999999999995</v>
      </c>
      <c r="F52" s="1">
        <v>587</v>
      </c>
      <c r="G52" s="1">
        <v>558.1</v>
      </c>
      <c r="H52" s="1">
        <v>2732</v>
      </c>
      <c r="I52" s="1">
        <v>0.2</v>
      </c>
      <c r="J52" s="1">
        <f t="shared" si="0"/>
        <v>-2.3000000000000003</v>
      </c>
      <c r="K52" s="1">
        <f t="shared" si="0"/>
        <v>-3</v>
      </c>
      <c r="L52" s="1">
        <f t="shared" si="1"/>
        <v>586.79999999999995</v>
      </c>
      <c r="M52" s="1">
        <f t="shared" si="1"/>
        <v>557.9</v>
      </c>
      <c r="N52" s="1">
        <v>5</v>
      </c>
      <c r="O52" s="1">
        <v>0</v>
      </c>
      <c r="P52" s="1">
        <v>521.98788500000001</v>
      </c>
      <c r="Q52" s="1">
        <v>2734.4490989999999</v>
      </c>
      <c r="R52" s="1">
        <v>1</v>
      </c>
      <c r="S52" s="1">
        <v>67538.097674000004</v>
      </c>
      <c r="T52" s="1">
        <v>40.531554999999997</v>
      </c>
      <c r="U52" s="1">
        <v>373.33959299999998</v>
      </c>
      <c r="V52" s="1">
        <v>112.938276</v>
      </c>
    </row>
    <row r="53" spans="1:22">
      <c r="A53" s="1">
        <v>5.0999999999999996</v>
      </c>
      <c r="B53" s="1">
        <v>0.8</v>
      </c>
      <c r="C53" s="1">
        <v>-1.2</v>
      </c>
      <c r="D53" s="1">
        <v>-2.9</v>
      </c>
      <c r="E53" s="1">
        <v>548.79999999999995</v>
      </c>
      <c r="F53" s="1">
        <v>558.79999999999995</v>
      </c>
      <c r="G53" s="1">
        <v>570.70000000000005</v>
      </c>
      <c r="H53" s="1">
        <v>2740</v>
      </c>
      <c r="I53" s="1">
        <v>0.2</v>
      </c>
      <c r="J53" s="1">
        <f t="shared" si="0"/>
        <v>-1.4</v>
      </c>
      <c r="K53" s="1">
        <f t="shared" si="0"/>
        <v>-3.1</v>
      </c>
      <c r="L53" s="1">
        <f t="shared" si="1"/>
        <v>558.59999999999991</v>
      </c>
      <c r="M53" s="1">
        <f t="shared" si="1"/>
        <v>570.5</v>
      </c>
      <c r="N53" s="1">
        <v>5.0999999999999996</v>
      </c>
      <c r="O53" s="1">
        <v>0</v>
      </c>
      <c r="P53" s="1">
        <v>522.89679100000001</v>
      </c>
      <c r="Q53" s="1">
        <v>2738.9942529999998</v>
      </c>
      <c r="R53" s="1">
        <v>1</v>
      </c>
      <c r="S53" s="1">
        <v>67579.783739000006</v>
      </c>
      <c r="T53" s="1">
        <v>40.606588000000002</v>
      </c>
      <c r="U53" s="1">
        <v>366.99255099999999</v>
      </c>
      <c r="V53" s="1">
        <v>112.94523100000001</v>
      </c>
    </row>
    <row r="54" spans="1:22">
      <c r="A54" s="1">
        <v>5.2</v>
      </c>
      <c r="B54" s="1">
        <v>0</v>
      </c>
      <c r="C54" s="1">
        <v>-2.1</v>
      </c>
      <c r="D54" s="1">
        <v>-3.1</v>
      </c>
      <c r="E54" s="1">
        <v>493</v>
      </c>
      <c r="F54" s="1">
        <v>509.6</v>
      </c>
      <c r="G54" s="1">
        <v>543.29999999999995</v>
      </c>
      <c r="H54" s="1">
        <v>2742</v>
      </c>
      <c r="I54" s="1">
        <v>0.1</v>
      </c>
      <c r="J54" s="1">
        <f t="shared" si="0"/>
        <v>-2.2000000000000002</v>
      </c>
      <c r="K54" s="1">
        <f t="shared" si="0"/>
        <v>-3.2</v>
      </c>
      <c r="L54" s="1">
        <f t="shared" si="1"/>
        <v>509.5</v>
      </c>
      <c r="M54" s="1">
        <f t="shared" si="1"/>
        <v>543.19999999999993</v>
      </c>
      <c r="N54" s="1">
        <v>5.2</v>
      </c>
      <c r="O54" s="1">
        <v>0</v>
      </c>
      <c r="P54" s="1">
        <v>522.58414000000005</v>
      </c>
      <c r="Q54" s="1">
        <v>2743.520579</v>
      </c>
      <c r="R54" s="1">
        <v>1</v>
      </c>
      <c r="S54" s="1">
        <v>67594.537542000005</v>
      </c>
      <c r="T54" s="1">
        <v>40.583534999999998</v>
      </c>
      <c r="U54" s="1">
        <v>379.01210500000002</v>
      </c>
      <c r="V54" s="1">
        <v>113.11957</v>
      </c>
    </row>
    <row r="55" spans="1:22">
      <c r="A55" s="1">
        <v>5.3</v>
      </c>
      <c r="B55" s="1">
        <v>-1</v>
      </c>
      <c r="C55" s="1">
        <v>-3.1</v>
      </c>
      <c r="D55" s="1">
        <v>-3.4</v>
      </c>
      <c r="E55" s="1">
        <v>465.8</v>
      </c>
      <c r="F55" s="1">
        <v>479.4</v>
      </c>
      <c r="G55" s="1">
        <v>508.3</v>
      </c>
      <c r="H55" s="1">
        <v>2746</v>
      </c>
      <c r="I55" s="1">
        <v>0.1</v>
      </c>
      <c r="J55" s="1">
        <f t="shared" si="0"/>
        <v>-3.2</v>
      </c>
      <c r="K55" s="1">
        <f t="shared" si="0"/>
        <v>-3.5</v>
      </c>
      <c r="L55" s="1">
        <f t="shared" si="1"/>
        <v>479.29999999999995</v>
      </c>
      <c r="M55" s="1">
        <f t="shared" si="1"/>
        <v>508.2</v>
      </c>
      <c r="N55" s="1">
        <v>5.3</v>
      </c>
      <c r="O55" s="1">
        <v>0</v>
      </c>
      <c r="P55" s="1">
        <v>522.58801500000004</v>
      </c>
      <c r="Q55" s="1">
        <v>2749.0921629999998</v>
      </c>
      <c r="R55" s="1">
        <v>1</v>
      </c>
      <c r="S55" s="1">
        <v>67582.810079999996</v>
      </c>
      <c r="T55" s="1">
        <v>40.694422000000003</v>
      </c>
      <c r="U55" s="1">
        <v>375.11315300000001</v>
      </c>
      <c r="V55" s="1">
        <v>113.07034400000001</v>
      </c>
    </row>
    <row r="56" spans="1:22">
      <c r="A56" s="1">
        <v>5.4</v>
      </c>
      <c r="B56" s="1">
        <v>-2.4</v>
      </c>
      <c r="C56" s="1">
        <v>-4.5</v>
      </c>
      <c r="D56" s="1">
        <v>-3.6</v>
      </c>
      <c r="E56" s="1">
        <v>515.70000000000005</v>
      </c>
      <c r="F56" s="1">
        <v>518.20000000000005</v>
      </c>
      <c r="G56" s="1">
        <v>497.5</v>
      </c>
      <c r="H56" s="1">
        <v>2751</v>
      </c>
      <c r="I56" s="1">
        <v>0.1</v>
      </c>
      <c r="J56" s="1">
        <f t="shared" si="0"/>
        <v>-4.5999999999999996</v>
      </c>
      <c r="K56" s="1">
        <f t="shared" si="0"/>
        <v>-3.7</v>
      </c>
      <c r="L56" s="1">
        <f t="shared" si="1"/>
        <v>518.1</v>
      </c>
      <c r="M56" s="1">
        <f t="shared" si="1"/>
        <v>497.4</v>
      </c>
      <c r="N56" s="1">
        <v>5.4</v>
      </c>
      <c r="O56" s="1">
        <v>0</v>
      </c>
      <c r="P56" s="1">
        <v>522.05532100000005</v>
      </c>
      <c r="Q56" s="1">
        <v>2753.3809999999999</v>
      </c>
      <c r="R56" s="1">
        <v>1</v>
      </c>
      <c r="S56" s="1">
        <v>67637.627076999997</v>
      </c>
      <c r="T56" s="1">
        <v>40.8125</v>
      </c>
      <c r="U56" s="1">
        <v>374.22856400000001</v>
      </c>
      <c r="V56" s="1">
        <v>113.125</v>
      </c>
    </row>
    <row r="57" spans="1:22">
      <c r="A57" s="1">
        <v>5.5</v>
      </c>
      <c r="B57" s="1">
        <v>-1.9</v>
      </c>
      <c r="C57" s="1">
        <v>-4.2</v>
      </c>
      <c r="D57" s="1">
        <v>-3.9</v>
      </c>
      <c r="E57" s="1">
        <v>577.4</v>
      </c>
      <c r="F57" s="1">
        <v>582.79999999999995</v>
      </c>
      <c r="G57" s="1">
        <v>532.70000000000005</v>
      </c>
      <c r="H57" s="1">
        <v>2754</v>
      </c>
      <c r="I57" s="1">
        <v>0.1</v>
      </c>
      <c r="J57" s="1">
        <f t="shared" ref="J57:K71" si="2">C57-$I57</f>
        <v>-4.3</v>
      </c>
      <c r="K57" s="1">
        <f t="shared" si="2"/>
        <v>-4</v>
      </c>
      <c r="L57" s="1">
        <f t="shared" ref="L57:M71" si="3">F57-$I57</f>
        <v>582.69999999999993</v>
      </c>
      <c r="M57" s="1">
        <f t="shared" si="3"/>
        <v>532.6</v>
      </c>
      <c r="N57" s="1">
        <v>5.5</v>
      </c>
      <c r="O57" s="1">
        <v>0</v>
      </c>
      <c r="P57" s="1">
        <v>521.71627100000001</v>
      </c>
      <c r="Q57" s="1">
        <v>2758.0337920000002</v>
      </c>
      <c r="R57" s="1">
        <v>1</v>
      </c>
      <c r="S57" s="1">
        <v>67694.730668999997</v>
      </c>
      <c r="T57" s="1">
        <v>41.013896000000003</v>
      </c>
      <c r="U57" s="1">
        <v>385.50783300000001</v>
      </c>
      <c r="V57" s="1">
        <v>113.100359</v>
      </c>
    </row>
    <row r="58" spans="1:22">
      <c r="A58" s="1">
        <v>5.6</v>
      </c>
      <c r="B58" s="1">
        <v>0.1</v>
      </c>
      <c r="C58" s="1">
        <v>-2.1</v>
      </c>
      <c r="D58" s="1">
        <v>-3.9</v>
      </c>
      <c r="E58" s="1">
        <v>552.29999999999995</v>
      </c>
      <c r="F58" s="1">
        <v>565.1</v>
      </c>
      <c r="G58" s="1">
        <v>565.6</v>
      </c>
      <c r="H58" s="1">
        <v>2763</v>
      </c>
      <c r="I58" s="1">
        <v>0.1</v>
      </c>
      <c r="J58" s="1">
        <f t="shared" si="2"/>
        <v>-2.2000000000000002</v>
      </c>
      <c r="K58" s="1">
        <f t="shared" si="2"/>
        <v>-4</v>
      </c>
      <c r="L58" s="1">
        <f t="shared" si="3"/>
        <v>565</v>
      </c>
      <c r="M58" s="1">
        <f t="shared" si="3"/>
        <v>565.5</v>
      </c>
      <c r="N58" s="1">
        <v>5.6</v>
      </c>
      <c r="O58" s="1">
        <v>0</v>
      </c>
      <c r="P58" s="1">
        <v>521.90748599999995</v>
      </c>
      <c r="Q58" s="1">
        <v>2761.1959029999998</v>
      </c>
      <c r="R58" s="1">
        <v>1</v>
      </c>
      <c r="S58" s="1">
        <v>67732.158184</v>
      </c>
      <c r="T58" s="1">
        <v>41.281497000000002</v>
      </c>
      <c r="U58" s="1">
        <v>376.58248800000001</v>
      </c>
      <c r="V58" s="1">
        <v>113.01581</v>
      </c>
    </row>
    <row r="59" spans="1:22">
      <c r="A59" s="1">
        <v>5.7</v>
      </c>
      <c r="B59" s="1">
        <v>-0.7</v>
      </c>
      <c r="C59" s="1">
        <v>-2.8</v>
      </c>
      <c r="D59" s="1">
        <v>-3.8</v>
      </c>
      <c r="E59" s="1">
        <v>485.1</v>
      </c>
      <c r="F59" s="1">
        <v>501.7</v>
      </c>
      <c r="G59" s="1">
        <v>536.9</v>
      </c>
      <c r="H59" s="1">
        <v>2764</v>
      </c>
      <c r="I59" s="1">
        <v>0.1</v>
      </c>
      <c r="J59" s="1">
        <f t="shared" si="2"/>
        <v>-2.9</v>
      </c>
      <c r="K59" s="1">
        <f t="shared" si="2"/>
        <v>-3.9</v>
      </c>
      <c r="L59" s="1">
        <f t="shared" si="3"/>
        <v>501.59999999999997</v>
      </c>
      <c r="M59" s="1">
        <f t="shared" si="3"/>
        <v>536.79999999999995</v>
      </c>
      <c r="N59" s="1">
        <v>5.7</v>
      </c>
      <c r="O59" s="1">
        <v>0</v>
      </c>
      <c r="P59" s="1">
        <v>522.23298</v>
      </c>
      <c r="Q59" s="1">
        <v>2765.1822630000001</v>
      </c>
      <c r="R59" s="1">
        <v>1</v>
      </c>
      <c r="S59" s="1">
        <v>67730.178509999998</v>
      </c>
      <c r="T59" s="1">
        <v>41.073827000000001</v>
      </c>
      <c r="U59" s="1">
        <v>376.29622000000001</v>
      </c>
      <c r="V59" s="1">
        <v>113.0625</v>
      </c>
    </row>
    <row r="60" spans="1:22">
      <c r="A60" s="1">
        <v>5.8</v>
      </c>
      <c r="B60" s="1">
        <v>-2</v>
      </c>
      <c r="C60" s="1">
        <v>-4.0999999999999996</v>
      </c>
      <c r="D60" s="1">
        <v>-3.9</v>
      </c>
      <c r="E60" s="1">
        <v>482.3</v>
      </c>
      <c r="F60" s="1">
        <v>489.9</v>
      </c>
      <c r="G60" s="1">
        <v>497.4</v>
      </c>
      <c r="H60" s="1">
        <v>2772</v>
      </c>
      <c r="I60" s="1">
        <v>0.1</v>
      </c>
      <c r="J60" s="1">
        <f t="shared" si="2"/>
        <v>-4.1999999999999993</v>
      </c>
      <c r="K60" s="1">
        <f t="shared" si="2"/>
        <v>-4</v>
      </c>
      <c r="L60" s="1">
        <f t="shared" si="3"/>
        <v>489.79999999999995</v>
      </c>
      <c r="M60" s="1">
        <f t="shared" si="3"/>
        <v>497.29999999999995</v>
      </c>
      <c r="N60" s="1">
        <v>5.8</v>
      </c>
      <c r="O60" s="1">
        <v>0</v>
      </c>
      <c r="P60" s="1">
        <v>522.84700599999996</v>
      </c>
      <c r="Q60" s="1">
        <v>2769.4404070000001</v>
      </c>
      <c r="R60" s="1">
        <v>1</v>
      </c>
      <c r="S60" s="1">
        <v>67693.410227999993</v>
      </c>
      <c r="T60" s="1">
        <v>40.983924000000002</v>
      </c>
      <c r="U60" s="1">
        <v>376.86918500000002</v>
      </c>
      <c r="V60" s="1">
        <v>113.0625</v>
      </c>
    </row>
    <row r="61" spans="1:22">
      <c r="A61" s="1">
        <v>5.9</v>
      </c>
      <c r="B61" s="1">
        <v>-2.2999999999999998</v>
      </c>
      <c r="C61" s="1">
        <v>-4.8</v>
      </c>
      <c r="D61" s="1">
        <v>-4.2</v>
      </c>
      <c r="E61" s="1">
        <v>574.79999999999995</v>
      </c>
      <c r="F61" s="1">
        <v>570.79999999999995</v>
      </c>
      <c r="G61" s="1">
        <v>522.4</v>
      </c>
      <c r="H61" s="1">
        <v>2772</v>
      </c>
      <c r="I61" s="1">
        <v>0.1</v>
      </c>
      <c r="J61" s="1">
        <f t="shared" si="2"/>
        <v>-4.8999999999999995</v>
      </c>
      <c r="K61" s="1">
        <f t="shared" si="2"/>
        <v>-4.3</v>
      </c>
      <c r="L61" s="1">
        <f t="shared" si="3"/>
        <v>570.69999999999993</v>
      </c>
      <c r="M61" s="1">
        <f t="shared" si="3"/>
        <v>522.29999999999995</v>
      </c>
      <c r="N61" s="1">
        <v>5.9</v>
      </c>
      <c r="O61" s="1">
        <v>0</v>
      </c>
      <c r="P61" s="1">
        <v>522.49186899999995</v>
      </c>
      <c r="Q61" s="1">
        <v>2773.2233540000002</v>
      </c>
      <c r="R61" s="1">
        <v>1</v>
      </c>
      <c r="S61" s="1">
        <v>67744.307191999993</v>
      </c>
      <c r="T61" s="1">
        <v>41.333022999999997</v>
      </c>
      <c r="U61" s="1">
        <v>385.99842899999999</v>
      </c>
      <c r="V61" s="1">
        <v>113.0625</v>
      </c>
    </row>
    <row r="62" spans="1:22">
      <c r="A62" s="1">
        <v>6</v>
      </c>
      <c r="B62" s="1">
        <v>0.2</v>
      </c>
      <c r="C62" s="1">
        <v>-2.2000000000000002</v>
      </c>
      <c r="D62" s="1">
        <v>-4.0999999999999996</v>
      </c>
      <c r="E62" s="1">
        <v>557.29999999999995</v>
      </c>
      <c r="F62" s="1">
        <v>570.1</v>
      </c>
      <c r="G62" s="1">
        <v>568.29999999999995</v>
      </c>
      <c r="H62" s="1">
        <v>2781</v>
      </c>
      <c r="I62" s="1">
        <v>0.1</v>
      </c>
      <c r="J62" s="1">
        <f t="shared" si="2"/>
        <v>-2.3000000000000003</v>
      </c>
      <c r="K62" s="1">
        <f t="shared" si="2"/>
        <v>-4.1999999999999993</v>
      </c>
      <c r="L62" s="1">
        <f t="shared" si="3"/>
        <v>570</v>
      </c>
      <c r="M62" s="1">
        <f t="shared" si="3"/>
        <v>568.19999999999993</v>
      </c>
      <c r="N62" s="1">
        <v>6</v>
      </c>
      <c r="O62" s="1">
        <v>0</v>
      </c>
      <c r="P62" s="1">
        <v>522.55529200000001</v>
      </c>
      <c r="Q62" s="1">
        <v>2775.7355830000001</v>
      </c>
      <c r="R62" s="1">
        <v>1</v>
      </c>
      <c r="S62" s="1">
        <v>67836.564448000005</v>
      </c>
      <c r="T62" s="1">
        <v>41.664264000000003</v>
      </c>
      <c r="U62" s="1">
        <v>393.90705600000001</v>
      </c>
      <c r="V62" s="1">
        <v>113.0625</v>
      </c>
    </row>
    <row r="63" spans="1:22">
      <c r="A63" s="1">
        <v>6.1</v>
      </c>
      <c r="B63" s="1">
        <v>-1.3</v>
      </c>
      <c r="C63" s="1">
        <v>-3.2</v>
      </c>
      <c r="D63" s="1">
        <v>-4.0999999999999996</v>
      </c>
      <c r="E63" s="1">
        <v>477.2</v>
      </c>
      <c r="F63" s="1">
        <v>493.1</v>
      </c>
      <c r="G63" s="1">
        <v>528.9</v>
      </c>
      <c r="H63" s="1">
        <v>2782</v>
      </c>
      <c r="I63" s="1">
        <v>0.1</v>
      </c>
      <c r="J63" s="1">
        <f t="shared" si="2"/>
        <v>-3.3000000000000003</v>
      </c>
      <c r="K63" s="1">
        <f t="shared" si="2"/>
        <v>-4.1999999999999993</v>
      </c>
      <c r="L63" s="1">
        <f t="shared" si="3"/>
        <v>493</v>
      </c>
      <c r="M63" s="1">
        <f t="shared" si="3"/>
        <v>528.79999999999995</v>
      </c>
      <c r="N63" s="1">
        <v>6.1</v>
      </c>
      <c r="O63" s="1">
        <v>0</v>
      </c>
      <c r="P63" s="1">
        <v>522.59103500000003</v>
      </c>
      <c r="Q63" s="1">
        <v>2778.4646469999998</v>
      </c>
      <c r="R63" s="1">
        <v>1</v>
      </c>
      <c r="S63" s="1">
        <v>67733.601584999997</v>
      </c>
      <c r="T63" s="1">
        <v>41.307071000000001</v>
      </c>
      <c r="U63" s="1">
        <v>389.11201899999998</v>
      </c>
      <c r="V63" s="1">
        <v>113.0625</v>
      </c>
    </row>
    <row r="64" spans="1:22">
      <c r="A64" s="1">
        <v>6.2</v>
      </c>
      <c r="B64" s="1">
        <v>-2.6</v>
      </c>
      <c r="C64" s="1">
        <v>-4.8</v>
      </c>
      <c r="D64" s="1">
        <v>-4.2</v>
      </c>
      <c r="E64" s="1">
        <v>515.29999999999995</v>
      </c>
      <c r="F64" s="1">
        <v>519.70000000000005</v>
      </c>
      <c r="G64" s="1">
        <v>500.2</v>
      </c>
      <c r="H64" s="1">
        <v>2781</v>
      </c>
      <c r="I64" s="1">
        <v>0.1</v>
      </c>
      <c r="J64" s="1">
        <f t="shared" si="2"/>
        <v>-4.8999999999999995</v>
      </c>
      <c r="K64" s="1">
        <f t="shared" si="2"/>
        <v>-4.3</v>
      </c>
      <c r="L64" s="1">
        <f t="shared" si="3"/>
        <v>519.6</v>
      </c>
      <c r="M64" s="1">
        <f t="shared" si="3"/>
        <v>500.09999999999997</v>
      </c>
      <c r="N64" s="1">
        <v>6.2</v>
      </c>
      <c r="O64" s="1">
        <v>0</v>
      </c>
      <c r="P64" s="1">
        <v>522.31154800000002</v>
      </c>
      <c r="Q64" s="1">
        <v>2782.955594</v>
      </c>
      <c r="R64" s="1">
        <v>1</v>
      </c>
      <c r="S64" s="1">
        <v>67842.822807000004</v>
      </c>
      <c r="T64" s="1">
        <v>41.737470000000002</v>
      </c>
      <c r="U64" s="1">
        <v>398.30713900000001</v>
      </c>
      <c r="V64" s="1">
        <v>113.0625</v>
      </c>
    </row>
    <row r="65" spans="1:22">
      <c r="A65" s="1">
        <v>6.3</v>
      </c>
      <c r="B65" s="1">
        <v>-2</v>
      </c>
      <c r="C65" s="1">
        <v>-4.4000000000000004</v>
      </c>
      <c r="D65" s="1">
        <v>-4.3</v>
      </c>
      <c r="E65" s="1">
        <v>581</v>
      </c>
      <c r="F65" s="1">
        <v>590.79999999999995</v>
      </c>
      <c r="G65" s="1">
        <v>551.79999999999995</v>
      </c>
      <c r="H65" s="1">
        <v>2787</v>
      </c>
      <c r="I65" s="1">
        <v>0.1</v>
      </c>
      <c r="J65" s="1">
        <f t="shared" si="2"/>
        <v>-4.5</v>
      </c>
      <c r="K65" s="1">
        <f t="shared" si="2"/>
        <v>-4.3999999999999995</v>
      </c>
      <c r="L65" s="1">
        <f t="shared" si="3"/>
        <v>590.69999999999993</v>
      </c>
      <c r="M65" s="1">
        <f t="shared" si="3"/>
        <v>551.69999999999993</v>
      </c>
      <c r="N65" s="1">
        <v>6.3</v>
      </c>
      <c r="O65" s="1">
        <v>0</v>
      </c>
      <c r="P65" s="1">
        <v>521.30419500000005</v>
      </c>
      <c r="Q65" s="1">
        <v>2785.6183759999999</v>
      </c>
      <c r="R65" s="1">
        <v>1</v>
      </c>
      <c r="S65" s="1">
        <v>67723.963094999999</v>
      </c>
      <c r="T65" s="1">
        <v>41.240591000000002</v>
      </c>
      <c r="U65" s="1">
        <v>386.26977399999998</v>
      </c>
      <c r="V65" s="1">
        <v>113.0625</v>
      </c>
    </row>
    <row r="66" spans="1:22">
      <c r="A66" s="1">
        <v>6.4</v>
      </c>
      <c r="B66" s="1">
        <v>-0.4</v>
      </c>
      <c r="C66" s="1">
        <v>-2.7</v>
      </c>
      <c r="D66" s="1">
        <v>-4.0999999999999996</v>
      </c>
      <c r="E66" s="1">
        <v>507.1</v>
      </c>
      <c r="F66" s="1">
        <v>519.5</v>
      </c>
      <c r="G66" s="1">
        <v>555.9</v>
      </c>
      <c r="H66" s="1">
        <v>2787</v>
      </c>
      <c r="I66" s="1">
        <v>0.1</v>
      </c>
      <c r="J66" s="1">
        <f t="shared" si="2"/>
        <v>-2.8000000000000003</v>
      </c>
      <c r="K66" s="1">
        <f t="shared" si="2"/>
        <v>-4.1999999999999993</v>
      </c>
      <c r="L66" s="1">
        <f t="shared" si="3"/>
        <v>519.4</v>
      </c>
      <c r="M66" s="1">
        <f t="shared" si="3"/>
        <v>555.79999999999995</v>
      </c>
      <c r="N66" s="1">
        <v>6.4</v>
      </c>
      <c r="O66" s="1">
        <v>0</v>
      </c>
      <c r="P66" s="1">
        <v>521.68990299999996</v>
      </c>
      <c r="Q66" s="1">
        <v>2789.1370149999998</v>
      </c>
      <c r="R66" s="1">
        <v>1</v>
      </c>
      <c r="S66" s="1">
        <v>67894.153573999996</v>
      </c>
      <c r="T66" s="1">
        <v>42.003605</v>
      </c>
      <c r="U66" s="1">
        <v>383.92307499999998</v>
      </c>
      <c r="V66" s="1">
        <v>113.0625</v>
      </c>
    </row>
    <row r="67" spans="1:22">
      <c r="A67" s="1">
        <v>6.5</v>
      </c>
      <c r="B67" s="1">
        <v>-2.2999999999999998</v>
      </c>
      <c r="C67" s="1">
        <v>-4.4000000000000004</v>
      </c>
      <c r="D67" s="1">
        <v>-4.2</v>
      </c>
      <c r="E67" s="1">
        <v>487.3</v>
      </c>
      <c r="F67" s="1">
        <v>494.3</v>
      </c>
      <c r="G67" s="1">
        <v>498.7</v>
      </c>
      <c r="H67" s="1">
        <v>2788</v>
      </c>
      <c r="I67" s="1">
        <v>0.1</v>
      </c>
      <c r="J67" s="1">
        <f t="shared" si="2"/>
        <v>-4.5</v>
      </c>
      <c r="K67" s="1">
        <f t="shared" si="2"/>
        <v>-4.3</v>
      </c>
      <c r="L67" s="1">
        <f t="shared" si="3"/>
        <v>494.2</v>
      </c>
      <c r="M67" s="1">
        <f t="shared" si="3"/>
        <v>498.59999999999997</v>
      </c>
      <c r="N67" s="1">
        <v>6.5</v>
      </c>
      <c r="O67" s="1">
        <v>0</v>
      </c>
      <c r="P67" s="1">
        <v>522.526073</v>
      </c>
      <c r="Q67" s="1">
        <v>2790.8478049999999</v>
      </c>
      <c r="R67" s="1">
        <v>1</v>
      </c>
      <c r="S67" s="1">
        <v>67774.403080000004</v>
      </c>
      <c r="T67" s="1">
        <v>41.528816999999997</v>
      </c>
      <c r="U67" s="1">
        <v>387.10429299999998</v>
      </c>
      <c r="V67" s="1">
        <v>113.02320400000001</v>
      </c>
    </row>
    <row r="68" spans="1:22">
      <c r="A68" s="1">
        <v>6.6</v>
      </c>
      <c r="B68" s="1">
        <v>-2.4</v>
      </c>
      <c r="C68" s="1">
        <v>-4.8</v>
      </c>
      <c r="D68" s="1">
        <v>-4.3</v>
      </c>
      <c r="E68" s="1">
        <v>585</v>
      </c>
      <c r="F68" s="1">
        <v>589.9</v>
      </c>
      <c r="G68" s="1">
        <v>543.6</v>
      </c>
      <c r="H68" s="1">
        <v>2792</v>
      </c>
      <c r="I68" s="1">
        <v>0.1</v>
      </c>
      <c r="J68" s="1">
        <f t="shared" si="2"/>
        <v>-4.8999999999999995</v>
      </c>
      <c r="K68" s="1">
        <f t="shared" si="2"/>
        <v>-4.3999999999999995</v>
      </c>
      <c r="L68" s="1">
        <f t="shared" si="3"/>
        <v>589.79999999999995</v>
      </c>
      <c r="M68" s="1">
        <f t="shared" si="3"/>
        <v>543.5</v>
      </c>
      <c r="N68" s="1">
        <v>6.6</v>
      </c>
      <c r="O68" s="1">
        <v>0</v>
      </c>
      <c r="P68" s="1">
        <v>522.16897500000005</v>
      </c>
      <c r="Q68" s="1">
        <v>2794.6481979999999</v>
      </c>
      <c r="R68" s="1">
        <v>1</v>
      </c>
      <c r="S68" s="1">
        <v>67752</v>
      </c>
      <c r="T68" s="1">
        <v>41.323493999999997</v>
      </c>
      <c r="U68" s="1">
        <v>381.34366499999999</v>
      </c>
      <c r="V68" s="1">
        <v>113</v>
      </c>
    </row>
    <row r="69" spans="1:22">
      <c r="A69" s="1">
        <v>6.7</v>
      </c>
      <c r="B69" s="1">
        <v>-0.4</v>
      </c>
      <c r="C69" s="1">
        <v>-2.6</v>
      </c>
      <c r="D69" s="1">
        <v>-4.0999999999999996</v>
      </c>
      <c r="E69" s="1">
        <v>517</v>
      </c>
      <c r="F69" s="1">
        <v>528.70000000000005</v>
      </c>
      <c r="G69" s="1">
        <v>561.9</v>
      </c>
      <c r="H69" s="1">
        <v>2797</v>
      </c>
      <c r="I69" s="1">
        <v>0.1</v>
      </c>
      <c r="J69" s="1">
        <f t="shared" si="2"/>
        <v>-2.7</v>
      </c>
      <c r="K69" s="1">
        <f t="shared" si="2"/>
        <v>-4.1999999999999993</v>
      </c>
      <c r="L69" s="1">
        <f t="shared" si="3"/>
        <v>528.6</v>
      </c>
      <c r="M69" s="1">
        <f t="shared" si="3"/>
        <v>561.79999999999995</v>
      </c>
      <c r="N69" s="1">
        <v>6.7</v>
      </c>
      <c r="O69" s="1">
        <v>0</v>
      </c>
      <c r="P69" s="1">
        <v>523.14996900000006</v>
      </c>
      <c r="Q69" s="1">
        <v>2796.8087690000002</v>
      </c>
      <c r="R69" s="1">
        <v>1</v>
      </c>
      <c r="S69" s="1">
        <v>67752</v>
      </c>
      <c r="T69" s="1">
        <v>41.794837999999999</v>
      </c>
      <c r="U69" s="1">
        <v>386.055723</v>
      </c>
      <c r="V69" s="1">
        <v>113</v>
      </c>
    </row>
    <row r="70" spans="1:22">
      <c r="A70" s="1">
        <v>6.8</v>
      </c>
      <c r="B70" s="1">
        <v>-2.2999999999999998</v>
      </c>
      <c r="C70" s="1">
        <v>-4.5999999999999996</v>
      </c>
      <c r="D70" s="1">
        <v>-4.3</v>
      </c>
      <c r="E70" s="1">
        <v>485.8</v>
      </c>
      <c r="F70" s="1">
        <v>494.6</v>
      </c>
      <c r="G70" s="1">
        <v>502.7</v>
      </c>
      <c r="H70" s="1">
        <v>2801</v>
      </c>
      <c r="I70" s="1">
        <v>0.1</v>
      </c>
      <c r="J70" s="1">
        <f t="shared" si="2"/>
        <v>-4.6999999999999993</v>
      </c>
      <c r="K70" s="1">
        <f t="shared" si="2"/>
        <v>-4.3999999999999995</v>
      </c>
      <c r="L70" s="1">
        <f t="shared" si="3"/>
        <v>494.5</v>
      </c>
      <c r="M70" s="1">
        <f t="shared" si="3"/>
        <v>502.59999999999997</v>
      </c>
      <c r="N70" s="1">
        <v>6.8</v>
      </c>
      <c r="O70" s="1">
        <v>0</v>
      </c>
      <c r="P70" s="1">
        <v>523.1875</v>
      </c>
      <c r="Q70" s="1">
        <v>2800.0398909999999</v>
      </c>
      <c r="R70" s="1">
        <v>1</v>
      </c>
      <c r="S70" s="1">
        <v>68001.296038999993</v>
      </c>
      <c r="T70" s="1">
        <v>42.542859</v>
      </c>
      <c r="U70" s="1">
        <v>378.94640500000003</v>
      </c>
      <c r="V70" s="1">
        <v>112.95294</v>
      </c>
    </row>
    <row r="71" spans="1:22">
      <c r="A71" s="1">
        <v>6.9</v>
      </c>
      <c r="B71" s="1">
        <v>-2.2999999999999998</v>
      </c>
      <c r="C71" s="1">
        <v>-4.7</v>
      </c>
      <c r="D71" s="1">
        <v>-4.4000000000000004</v>
      </c>
      <c r="E71" s="1">
        <v>587.79999999999995</v>
      </c>
      <c r="F71" s="1">
        <v>593.29999999999995</v>
      </c>
      <c r="G71" s="1">
        <v>550.5</v>
      </c>
      <c r="H71" s="1">
        <v>2800</v>
      </c>
      <c r="I71" s="1">
        <v>0.1</v>
      </c>
      <c r="J71" s="1">
        <f t="shared" si="2"/>
        <v>-4.8</v>
      </c>
      <c r="K71" s="1">
        <f t="shared" si="2"/>
        <v>-4.5</v>
      </c>
      <c r="L71" s="1">
        <f t="shared" si="3"/>
        <v>593.19999999999993</v>
      </c>
      <c r="M71" s="1">
        <f t="shared" si="3"/>
        <v>550.4</v>
      </c>
      <c r="N71" s="1">
        <v>6.9</v>
      </c>
      <c r="O71" s="1">
        <v>0</v>
      </c>
      <c r="P71" s="1">
        <v>523.10576200000003</v>
      </c>
      <c r="Q71" s="1">
        <v>2800.554216</v>
      </c>
      <c r="R71" s="1">
        <v>1</v>
      </c>
      <c r="S71" s="1">
        <v>68037.985245000003</v>
      </c>
      <c r="T71" s="1">
        <v>42.366255000000002</v>
      </c>
      <c r="U71" s="1">
        <v>396.04362800000001</v>
      </c>
      <c r="V71" s="1">
        <v>112.987325</v>
      </c>
    </row>
    <row r="72" spans="1:22">
      <c r="A72" s="1">
        <v>7</v>
      </c>
      <c r="B72" s="1">
        <v>-0.4</v>
      </c>
      <c r="C72" s="1">
        <v>-2.7</v>
      </c>
      <c r="D72" s="1">
        <v>-4.2</v>
      </c>
      <c r="E72" s="1">
        <v>503.9</v>
      </c>
      <c r="F72" s="1">
        <v>517.5</v>
      </c>
      <c r="G72" s="1">
        <v>556.20000000000005</v>
      </c>
      <c r="H72" s="1">
        <v>2804</v>
      </c>
      <c r="I72" s="1">
        <v>0.1</v>
      </c>
      <c r="J72" s="1">
        <f t="shared" ref="J72:J135" si="4">C72-$I72</f>
        <v>-2.8000000000000003</v>
      </c>
      <c r="K72" s="1">
        <f t="shared" ref="K72:K135" si="5">D72-$I72</f>
        <v>-4.3</v>
      </c>
      <c r="L72" s="1">
        <f t="shared" ref="L72:L135" si="6">F72-$I72</f>
        <v>517.4</v>
      </c>
      <c r="M72" s="1">
        <f t="shared" ref="M72:M135" si="7">G72-$I72</f>
        <v>556.1</v>
      </c>
      <c r="N72" s="1">
        <v>7</v>
      </c>
      <c r="O72" s="1">
        <v>0</v>
      </c>
      <c r="P72" s="1">
        <v>521.78722400000004</v>
      </c>
      <c r="Q72" s="1">
        <v>2804.4370389999999</v>
      </c>
      <c r="R72" s="1">
        <v>1</v>
      </c>
      <c r="S72" s="1">
        <v>67896</v>
      </c>
      <c r="T72" s="1">
        <v>41.781019999999998</v>
      </c>
      <c r="U72" s="1">
        <v>382.08317099999999</v>
      </c>
      <c r="V72" s="1">
        <v>113</v>
      </c>
    </row>
    <row r="73" spans="1:22">
      <c r="A73" s="1">
        <v>7.1</v>
      </c>
      <c r="B73" s="1">
        <v>-2.7</v>
      </c>
      <c r="C73" s="1">
        <v>-4.9000000000000004</v>
      </c>
      <c r="D73" s="1">
        <v>-4.2</v>
      </c>
      <c r="E73" s="1">
        <v>514</v>
      </c>
      <c r="F73" s="1">
        <v>518.70000000000005</v>
      </c>
      <c r="G73" s="1">
        <v>503.5</v>
      </c>
      <c r="H73" s="1">
        <v>2804</v>
      </c>
      <c r="I73" s="1">
        <v>0.1</v>
      </c>
      <c r="J73" s="1">
        <f t="shared" si="4"/>
        <v>-5</v>
      </c>
      <c r="K73" s="1">
        <f t="shared" si="5"/>
        <v>-4.3</v>
      </c>
      <c r="L73" s="1">
        <f t="shared" si="6"/>
        <v>518.6</v>
      </c>
      <c r="M73" s="1">
        <f t="shared" si="7"/>
        <v>503.4</v>
      </c>
      <c r="N73" s="1">
        <v>7.1</v>
      </c>
      <c r="O73" s="1">
        <v>0</v>
      </c>
      <c r="P73" s="1">
        <v>522.50599</v>
      </c>
      <c r="Q73" s="1">
        <v>2805.8766000000001</v>
      </c>
      <c r="R73" s="1">
        <v>1</v>
      </c>
      <c r="S73" s="1">
        <v>67885.265054999996</v>
      </c>
      <c r="T73" s="1">
        <v>42.321086000000001</v>
      </c>
      <c r="U73" s="1">
        <v>392.98641900000001</v>
      </c>
      <c r="V73" s="1">
        <v>112.945042</v>
      </c>
    </row>
    <row r="74" spans="1:22">
      <c r="A74" s="1">
        <v>7.2</v>
      </c>
      <c r="B74" s="1">
        <v>-1.6</v>
      </c>
      <c r="C74" s="1">
        <v>-3.6</v>
      </c>
      <c r="D74" s="1">
        <v>-4.4000000000000004</v>
      </c>
      <c r="E74" s="1">
        <v>584</v>
      </c>
      <c r="F74" s="1">
        <v>594.5</v>
      </c>
      <c r="G74" s="1">
        <v>564.20000000000005</v>
      </c>
      <c r="H74" s="1">
        <v>2808</v>
      </c>
      <c r="I74" s="1">
        <v>0.1</v>
      </c>
      <c r="J74" s="1">
        <f t="shared" si="4"/>
        <v>-3.7</v>
      </c>
      <c r="K74" s="1">
        <f t="shared" si="5"/>
        <v>-4.5</v>
      </c>
      <c r="L74" s="1">
        <f t="shared" si="6"/>
        <v>594.4</v>
      </c>
      <c r="M74" s="1">
        <f t="shared" si="7"/>
        <v>564.1</v>
      </c>
      <c r="N74" s="1">
        <v>7.2</v>
      </c>
      <c r="O74" s="1">
        <v>0</v>
      </c>
      <c r="P74" s="1">
        <v>522.66652999999997</v>
      </c>
      <c r="Q74" s="1">
        <v>2808.3366919999999</v>
      </c>
      <c r="R74" s="1">
        <v>1</v>
      </c>
      <c r="S74" s="1">
        <v>67815.070273999998</v>
      </c>
      <c r="T74" s="1">
        <v>41.873184000000002</v>
      </c>
      <c r="U74" s="1">
        <v>389.70243699999997</v>
      </c>
      <c r="V74" s="1">
        <v>113.052311</v>
      </c>
    </row>
    <row r="75" spans="1:22">
      <c r="A75" s="1">
        <v>7.3</v>
      </c>
      <c r="B75" s="1">
        <v>-1.4</v>
      </c>
      <c r="C75" s="1">
        <v>-3.5</v>
      </c>
      <c r="D75" s="1">
        <v>-4.2</v>
      </c>
      <c r="E75" s="1">
        <v>481.9</v>
      </c>
      <c r="F75" s="1">
        <v>498.5</v>
      </c>
      <c r="G75" s="1">
        <v>533.6</v>
      </c>
      <c r="H75" s="1">
        <v>2813</v>
      </c>
      <c r="I75" s="1">
        <v>0.1</v>
      </c>
      <c r="J75" s="1">
        <f t="shared" si="4"/>
        <v>-3.6</v>
      </c>
      <c r="K75" s="1">
        <f t="shared" si="5"/>
        <v>-4.3</v>
      </c>
      <c r="L75" s="1">
        <f t="shared" si="6"/>
        <v>498.4</v>
      </c>
      <c r="M75" s="1">
        <f t="shared" si="7"/>
        <v>533.5</v>
      </c>
      <c r="N75" s="1">
        <v>7.3</v>
      </c>
      <c r="O75" s="1">
        <v>0</v>
      </c>
      <c r="P75" s="1">
        <v>523.24520199999995</v>
      </c>
      <c r="Q75" s="1">
        <v>2809.503119</v>
      </c>
      <c r="R75" s="1">
        <v>1</v>
      </c>
      <c r="S75" s="1">
        <v>67995.078693999996</v>
      </c>
      <c r="T75" s="1">
        <v>42.182701999999999</v>
      </c>
      <c r="U75" s="1">
        <v>383.17970200000002</v>
      </c>
      <c r="V75" s="1">
        <v>113.002207</v>
      </c>
    </row>
    <row r="76" spans="1:22">
      <c r="A76" s="1">
        <v>7.4</v>
      </c>
      <c r="B76" s="1">
        <v>-2.8</v>
      </c>
      <c r="C76" s="1">
        <v>-5.0999999999999996</v>
      </c>
      <c r="D76" s="1">
        <v>-4.4000000000000004</v>
      </c>
      <c r="E76" s="1">
        <v>553.20000000000005</v>
      </c>
      <c r="F76" s="1">
        <v>550.1</v>
      </c>
      <c r="G76" s="1">
        <v>519.9</v>
      </c>
      <c r="H76" s="1">
        <v>2814</v>
      </c>
      <c r="I76" s="1">
        <v>0.1</v>
      </c>
      <c r="J76" s="1">
        <f t="shared" si="4"/>
        <v>-5.1999999999999993</v>
      </c>
      <c r="K76" s="1">
        <f t="shared" si="5"/>
        <v>-4.5</v>
      </c>
      <c r="L76" s="1">
        <f t="shared" si="6"/>
        <v>550</v>
      </c>
      <c r="M76" s="1">
        <f t="shared" si="7"/>
        <v>519.79999999999995</v>
      </c>
      <c r="N76" s="1">
        <v>7.4</v>
      </c>
      <c r="O76" s="1">
        <v>0</v>
      </c>
      <c r="P76" s="1">
        <v>522.92391399999997</v>
      </c>
      <c r="Q76" s="1">
        <v>2812.5923760000001</v>
      </c>
      <c r="R76" s="1">
        <v>1</v>
      </c>
      <c r="S76" s="1">
        <v>67896.002907000002</v>
      </c>
      <c r="T76" s="1">
        <v>41.888585999999997</v>
      </c>
      <c r="U76" s="1">
        <v>375.184842</v>
      </c>
      <c r="V76" s="1">
        <v>112.999843</v>
      </c>
    </row>
    <row r="77" spans="1:22">
      <c r="A77" s="1">
        <v>7.5</v>
      </c>
      <c r="B77" s="1">
        <v>0.2</v>
      </c>
      <c r="C77" s="1">
        <v>-2.2000000000000002</v>
      </c>
      <c r="D77" s="1">
        <v>-4.3</v>
      </c>
      <c r="E77" s="1">
        <v>548.29999999999995</v>
      </c>
      <c r="F77" s="1">
        <v>563.79999999999995</v>
      </c>
      <c r="G77" s="1">
        <v>576</v>
      </c>
      <c r="H77" s="1">
        <v>2812</v>
      </c>
      <c r="I77" s="1">
        <v>0.1</v>
      </c>
      <c r="J77" s="1">
        <f t="shared" si="4"/>
        <v>-2.3000000000000003</v>
      </c>
      <c r="K77" s="1">
        <f t="shared" si="5"/>
        <v>-4.3999999999999995</v>
      </c>
      <c r="L77" s="1">
        <f t="shared" si="6"/>
        <v>563.69999999999993</v>
      </c>
      <c r="M77" s="1">
        <f t="shared" si="7"/>
        <v>575.9</v>
      </c>
      <c r="N77" s="1">
        <v>7.5</v>
      </c>
      <c r="O77" s="1">
        <v>0</v>
      </c>
      <c r="P77" s="1">
        <v>522.90761199999997</v>
      </c>
      <c r="Q77" s="1">
        <v>2814.0272460000001</v>
      </c>
      <c r="R77" s="1">
        <v>1</v>
      </c>
      <c r="S77" s="1">
        <v>67789.569380000001</v>
      </c>
      <c r="T77" s="1">
        <v>42.084254999999999</v>
      </c>
      <c r="U77" s="1">
        <v>379.16381000000001</v>
      </c>
      <c r="V77" s="1">
        <v>112.940321</v>
      </c>
    </row>
    <row r="78" spans="1:22">
      <c r="A78" s="1">
        <v>7.6</v>
      </c>
      <c r="B78" s="1">
        <v>-2.2000000000000002</v>
      </c>
      <c r="C78" s="1">
        <v>-4.4000000000000004</v>
      </c>
      <c r="D78" s="1">
        <v>-4.2</v>
      </c>
      <c r="E78" s="1">
        <v>484.2</v>
      </c>
      <c r="F78" s="1">
        <v>494.6</v>
      </c>
      <c r="G78" s="1">
        <v>508</v>
      </c>
      <c r="H78" s="1">
        <v>2815</v>
      </c>
      <c r="I78" s="1">
        <v>0.1</v>
      </c>
      <c r="J78" s="1">
        <f t="shared" si="4"/>
        <v>-4.5</v>
      </c>
      <c r="K78" s="1">
        <f t="shared" si="5"/>
        <v>-4.3</v>
      </c>
      <c r="L78" s="1">
        <f t="shared" si="6"/>
        <v>494.5</v>
      </c>
      <c r="M78" s="1">
        <f t="shared" si="7"/>
        <v>507.9</v>
      </c>
      <c r="N78" s="1">
        <v>7.6</v>
      </c>
      <c r="O78" s="1">
        <v>0</v>
      </c>
      <c r="P78" s="1">
        <v>522.90485699999999</v>
      </c>
      <c r="Q78" s="1">
        <v>2815.9130570000002</v>
      </c>
      <c r="R78" s="1">
        <v>1</v>
      </c>
      <c r="S78" s="1">
        <v>67874.07905</v>
      </c>
      <c r="T78" s="1">
        <v>42.138457000000002</v>
      </c>
      <c r="U78" s="1">
        <v>395.78153800000001</v>
      </c>
      <c r="V78" s="1">
        <v>113.00520400000001</v>
      </c>
    </row>
    <row r="79" spans="1:22">
      <c r="A79" s="1">
        <v>7.7</v>
      </c>
      <c r="B79" s="1">
        <v>-2.2000000000000002</v>
      </c>
      <c r="C79" s="1">
        <v>-4.5999999999999996</v>
      </c>
      <c r="D79" s="1">
        <v>-4.4000000000000004</v>
      </c>
      <c r="E79" s="1">
        <v>590.6</v>
      </c>
      <c r="F79" s="1">
        <v>597.9</v>
      </c>
      <c r="G79" s="1">
        <v>554</v>
      </c>
      <c r="H79" s="1">
        <v>2814</v>
      </c>
      <c r="I79" s="1">
        <v>0.1</v>
      </c>
      <c r="J79" s="1">
        <f t="shared" si="4"/>
        <v>-4.6999999999999993</v>
      </c>
      <c r="K79" s="1">
        <f t="shared" si="5"/>
        <v>-4.5</v>
      </c>
      <c r="L79" s="1">
        <f t="shared" si="6"/>
        <v>597.79999999999995</v>
      </c>
      <c r="M79" s="1">
        <f t="shared" si="7"/>
        <v>553.9</v>
      </c>
      <c r="N79" s="1">
        <v>7.7</v>
      </c>
      <c r="O79" s="1">
        <v>0</v>
      </c>
      <c r="P79" s="1">
        <v>522.51472999999999</v>
      </c>
      <c r="Q79" s="1">
        <v>2817.1230030000002</v>
      </c>
      <c r="R79" s="1">
        <v>1</v>
      </c>
      <c r="S79" s="1">
        <v>67824</v>
      </c>
      <c r="T79" s="1">
        <v>41.420481000000002</v>
      </c>
      <c r="U79" s="1">
        <v>388.22253599999999</v>
      </c>
      <c r="V79" s="1">
        <v>113.0625</v>
      </c>
    </row>
    <row r="80" spans="1:22">
      <c r="A80" s="1">
        <v>7.8</v>
      </c>
      <c r="B80" s="1">
        <v>-1.2</v>
      </c>
      <c r="C80" s="1">
        <v>-3.2</v>
      </c>
      <c r="D80" s="1">
        <v>-4.0999999999999996</v>
      </c>
      <c r="E80" s="1">
        <v>490.1</v>
      </c>
      <c r="F80" s="1">
        <v>504.5</v>
      </c>
      <c r="G80" s="1">
        <v>542.70000000000005</v>
      </c>
      <c r="H80" s="1">
        <v>2821</v>
      </c>
      <c r="I80" s="1">
        <v>0.1</v>
      </c>
      <c r="J80" s="1">
        <f t="shared" si="4"/>
        <v>-3.3000000000000003</v>
      </c>
      <c r="K80" s="1">
        <f t="shared" si="5"/>
        <v>-4.1999999999999993</v>
      </c>
      <c r="L80" s="1">
        <f t="shared" si="6"/>
        <v>504.4</v>
      </c>
      <c r="M80" s="1">
        <f t="shared" si="7"/>
        <v>542.6</v>
      </c>
      <c r="N80" s="1">
        <v>7.8</v>
      </c>
      <c r="O80" s="1">
        <v>0</v>
      </c>
      <c r="P80" s="1">
        <v>522.33232799999996</v>
      </c>
      <c r="Q80" s="1">
        <v>2819.394828</v>
      </c>
      <c r="R80" s="1">
        <v>1</v>
      </c>
      <c r="S80" s="1">
        <v>67839.448369999998</v>
      </c>
      <c r="T80" s="1">
        <v>41.600861999999999</v>
      </c>
      <c r="U80" s="1">
        <v>388.97070300000001</v>
      </c>
      <c r="V80" s="1">
        <v>113.030672</v>
      </c>
    </row>
    <row r="81" spans="1:22">
      <c r="A81" s="1">
        <v>7.9</v>
      </c>
      <c r="B81" s="1">
        <v>-2.7</v>
      </c>
      <c r="C81" s="1">
        <v>-5.0999999999999996</v>
      </c>
      <c r="D81" s="1">
        <v>-4.3</v>
      </c>
      <c r="E81" s="1">
        <v>555.1</v>
      </c>
      <c r="F81" s="1">
        <v>551</v>
      </c>
      <c r="G81" s="1">
        <v>518.29999999999995</v>
      </c>
      <c r="H81" s="1">
        <v>2822</v>
      </c>
      <c r="I81" s="1">
        <v>0.1</v>
      </c>
      <c r="J81" s="1">
        <f t="shared" si="4"/>
        <v>-5.1999999999999993</v>
      </c>
      <c r="K81" s="1">
        <f t="shared" si="5"/>
        <v>-4.3999999999999995</v>
      </c>
      <c r="L81" s="1">
        <f t="shared" si="6"/>
        <v>550.9</v>
      </c>
      <c r="M81" s="1">
        <f t="shared" si="7"/>
        <v>518.19999999999993</v>
      </c>
      <c r="N81" s="1">
        <v>7.9</v>
      </c>
      <c r="O81" s="1">
        <v>0</v>
      </c>
      <c r="P81" s="1">
        <v>522.77727000000004</v>
      </c>
      <c r="Q81" s="1">
        <v>2820.8062359999999</v>
      </c>
      <c r="R81" s="1">
        <v>1</v>
      </c>
      <c r="S81" s="1">
        <v>67864</v>
      </c>
      <c r="T81" s="1">
        <v>41.777270000000001</v>
      </c>
      <c r="U81" s="1">
        <v>388.52675099999999</v>
      </c>
      <c r="V81" s="1">
        <v>112.901619</v>
      </c>
    </row>
    <row r="82" spans="1:22">
      <c r="A82" s="1">
        <v>8</v>
      </c>
      <c r="B82" s="1">
        <v>-0.2</v>
      </c>
      <c r="C82" s="1">
        <v>-2.6</v>
      </c>
      <c r="D82" s="1">
        <v>-4.0999999999999996</v>
      </c>
      <c r="E82" s="1">
        <v>538.79999999999995</v>
      </c>
      <c r="F82" s="1">
        <v>554.6</v>
      </c>
      <c r="G82" s="1">
        <v>571.70000000000005</v>
      </c>
      <c r="H82" s="1">
        <v>2825</v>
      </c>
      <c r="I82" s="1">
        <v>0.1</v>
      </c>
      <c r="J82" s="1">
        <f t="shared" si="4"/>
        <v>-2.7</v>
      </c>
      <c r="K82" s="1">
        <f t="shared" si="5"/>
        <v>-4.1999999999999993</v>
      </c>
      <c r="L82" s="1">
        <f t="shared" si="6"/>
        <v>554.5</v>
      </c>
      <c r="M82" s="1">
        <f t="shared" si="7"/>
        <v>571.6</v>
      </c>
      <c r="N82" s="1">
        <v>8</v>
      </c>
      <c r="O82" s="1">
        <v>0</v>
      </c>
      <c r="P82" s="1">
        <v>523.23897099999999</v>
      </c>
      <c r="Q82" s="1">
        <v>2822.375</v>
      </c>
      <c r="R82" s="1">
        <v>1</v>
      </c>
      <c r="S82" s="1">
        <v>67864</v>
      </c>
      <c r="T82" s="1">
        <v>41.886029000000001</v>
      </c>
      <c r="U82" s="1">
        <v>391.48532499999999</v>
      </c>
      <c r="V82" s="1">
        <v>112.98434</v>
      </c>
    </row>
    <row r="83" spans="1:22">
      <c r="A83" s="1">
        <v>8.1</v>
      </c>
      <c r="B83" s="1">
        <v>-2.6</v>
      </c>
      <c r="C83" s="1">
        <v>-4.8</v>
      </c>
      <c r="D83" s="1">
        <v>-4.2</v>
      </c>
      <c r="E83" s="1">
        <v>492.4</v>
      </c>
      <c r="F83" s="1">
        <v>500.7</v>
      </c>
      <c r="G83" s="1">
        <v>504.7</v>
      </c>
      <c r="H83" s="1">
        <v>2823</v>
      </c>
      <c r="I83" s="1">
        <v>0.1</v>
      </c>
      <c r="J83" s="1">
        <f t="shared" si="4"/>
        <v>-4.8999999999999995</v>
      </c>
      <c r="K83" s="1">
        <f t="shared" si="5"/>
        <v>-4.3</v>
      </c>
      <c r="L83" s="1">
        <f t="shared" si="6"/>
        <v>500.59999999999997</v>
      </c>
      <c r="M83" s="1">
        <f t="shared" si="7"/>
        <v>504.59999999999997</v>
      </c>
      <c r="N83" s="1">
        <v>8.1</v>
      </c>
      <c r="O83" s="1">
        <v>0</v>
      </c>
      <c r="P83" s="1">
        <v>523.4375</v>
      </c>
      <c r="Q83" s="1">
        <v>2823.7171939999998</v>
      </c>
      <c r="R83" s="1">
        <v>1</v>
      </c>
      <c r="S83" s="1">
        <v>67880.361980999995</v>
      </c>
      <c r="T83" s="1">
        <v>41.783371000000002</v>
      </c>
      <c r="U83" s="1">
        <v>394.48642899999999</v>
      </c>
      <c r="V83" s="1">
        <v>112.9375</v>
      </c>
    </row>
    <row r="84" spans="1:22">
      <c r="A84" s="1">
        <v>8.1999999999999993</v>
      </c>
      <c r="B84" s="1">
        <v>-1.5</v>
      </c>
      <c r="C84" s="1">
        <v>-3.7</v>
      </c>
      <c r="D84" s="1">
        <v>-4.5</v>
      </c>
      <c r="E84" s="1">
        <v>586.6</v>
      </c>
      <c r="F84" s="1">
        <v>595.70000000000005</v>
      </c>
      <c r="G84" s="1">
        <v>563.79999999999995</v>
      </c>
      <c r="H84" s="1">
        <v>2829</v>
      </c>
      <c r="I84" s="1">
        <v>0.1</v>
      </c>
      <c r="J84" s="1">
        <f t="shared" si="4"/>
        <v>-3.8000000000000003</v>
      </c>
      <c r="K84" s="1">
        <f t="shared" si="5"/>
        <v>-4.5999999999999996</v>
      </c>
      <c r="L84" s="1">
        <f t="shared" si="6"/>
        <v>595.6</v>
      </c>
      <c r="M84" s="1">
        <f t="shared" si="7"/>
        <v>563.69999999999993</v>
      </c>
      <c r="N84" s="1">
        <v>8.1999999999999993</v>
      </c>
      <c r="O84" s="1">
        <v>0</v>
      </c>
      <c r="P84" s="1">
        <v>523.30510600000002</v>
      </c>
      <c r="Q84" s="1">
        <v>2825.860561</v>
      </c>
      <c r="R84" s="1">
        <v>1</v>
      </c>
      <c r="S84" s="1">
        <v>67819.741062000001</v>
      </c>
      <c r="T84" s="1">
        <v>41.775705000000002</v>
      </c>
      <c r="U84" s="1">
        <v>393.79575999999997</v>
      </c>
      <c r="V84" s="1">
        <v>112.895371</v>
      </c>
    </row>
    <row r="85" spans="1:22">
      <c r="A85" s="1">
        <v>8.3000000000000007</v>
      </c>
      <c r="B85" s="1">
        <v>-1.5</v>
      </c>
      <c r="C85" s="1">
        <v>-3.6</v>
      </c>
      <c r="D85" s="1">
        <v>-4.0999999999999996</v>
      </c>
      <c r="E85" s="1">
        <v>478.1</v>
      </c>
      <c r="F85" s="1">
        <v>492.1</v>
      </c>
      <c r="G85" s="1">
        <v>522.6</v>
      </c>
      <c r="H85" s="1">
        <v>2830</v>
      </c>
      <c r="I85" s="1">
        <v>0.1</v>
      </c>
      <c r="J85" s="1">
        <f t="shared" si="4"/>
        <v>-3.7</v>
      </c>
      <c r="K85" s="1">
        <f t="shared" si="5"/>
        <v>-4.1999999999999993</v>
      </c>
      <c r="L85" s="1">
        <f t="shared" si="6"/>
        <v>492</v>
      </c>
      <c r="M85" s="1">
        <f t="shared" si="7"/>
        <v>522.5</v>
      </c>
      <c r="N85" s="1">
        <v>8.3000000000000007</v>
      </c>
      <c r="O85" s="1">
        <v>0</v>
      </c>
      <c r="P85" s="1">
        <v>522.63426300000003</v>
      </c>
      <c r="Q85" s="1">
        <v>2826.5558449999999</v>
      </c>
      <c r="R85" s="1">
        <v>1</v>
      </c>
      <c r="S85" s="1">
        <v>67853.795641000004</v>
      </c>
      <c r="T85" s="1">
        <v>41.756655000000002</v>
      </c>
      <c r="U85" s="1">
        <v>393.93579299999999</v>
      </c>
      <c r="V85" s="1">
        <v>112.883832</v>
      </c>
    </row>
    <row r="86" spans="1:22">
      <c r="A86" s="1">
        <v>8.4</v>
      </c>
      <c r="B86" s="1">
        <v>-2.5</v>
      </c>
      <c r="C86" s="1">
        <v>-4.8</v>
      </c>
      <c r="D86" s="1">
        <v>-4.4000000000000004</v>
      </c>
      <c r="E86" s="1">
        <v>590.4</v>
      </c>
      <c r="F86" s="1">
        <v>586</v>
      </c>
      <c r="G86" s="1">
        <v>538.5</v>
      </c>
      <c r="H86" s="1">
        <v>2829</v>
      </c>
      <c r="I86" s="1">
        <v>0.1</v>
      </c>
      <c r="J86" s="1">
        <f t="shared" si="4"/>
        <v>-4.8999999999999995</v>
      </c>
      <c r="K86" s="1">
        <f t="shared" si="5"/>
        <v>-4.5</v>
      </c>
      <c r="L86" s="1">
        <f t="shared" si="6"/>
        <v>585.9</v>
      </c>
      <c r="M86" s="1">
        <f t="shared" si="7"/>
        <v>538.4</v>
      </c>
      <c r="N86" s="1">
        <v>8.4</v>
      </c>
      <c r="O86" s="1">
        <v>0</v>
      </c>
      <c r="P86" s="1">
        <v>522.786877</v>
      </c>
      <c r="Q86" s="1">
        <v>2828.1482860000001</v>
      </c>
      <c r="R86" s="1">
        <v>1</v>
      </c>
      <c r="S86" s="1">
        <v>67979.155113999994</v>
      </c>
      <c r="T86" s="1">
        <v>41.887422000000001</v>
      </c>
      <c r="U86" s="1">
        <v>389.950312</v>
      </c>
      <c r="V86" s="1">
        <v>112.947457</v>
      </c>
    </row>
    <row r="87" spans="1:22">
      <c r="A87" s="1">
        <v>8.5</v>
      </c>
      <c r="B87" s="1">
        <v>-0.9</v>
      </c>
      <c r="C87" s="1">
        <v>-3.1</v>
      </c>
      <c r="D87" s="1">
        <v>-4.0999999999999996</v>
      </c>
      <c r="E87" s="1">
        <v>497.3</v>
      </c>
      <c r="F87" s="1">
        <v>511.3</v>
      </c>
      <c r="G87" s="1">
        <v>550.20000000000005</v>
      </c>
      <c r="H87" s="1">
        <v>2832</v>
      </c>
      <c r="I87" s="1">
        <v>0.1</v>
      </c>
      <c r="J87" s="1">
        <f t="shared" si="4"/>
        <v>-3.2</v>
      </c>
      <c r="K87" s="1">
        <f t="shared" si="5"/>
        <v>-4.1999999999999993</v>
      </c>
      <c r="L87" s="1">
        <f t="shared" si="6"/>
        <v>511.2</v>
      </c>
      <c r="M87" s="1">
        <f t="shared" si="7"/>
        <v>550.1</v>
      </c>
      <c r="N87" s="1">
        <v>8.5</v>
      </c>
      <c r="O87" s="1">
        <v>0</v>
      </c>
      <c r="P87" s="1">
        <v>522.70746499999996</v>
      </c>
      <c r="Q87" s="1">
        <v>2829.0899880000002</v>
      </c>
      <c r="R87" s="1">
        <v>1</v>
      </c>
      <c r="S87" s="1">
        <v>67844.148188000006</v>
      </c>
      <c r="T87" s="1">
        <v>41.65748</v>
      </c>
      <c r="U87" s="1">
        <v>389.75</v>
      </c>
      <c r="V87" s="1">
        <v>112.875</v>
      </c>
    </row>
    <row r="88" spans="1:22">
      <c r="A88" s="1">
        <v>8.6</v>
      </c>
      <c r="B88" s="1">
        <v>-2.7</v>
      </c>
      <c r="C88" s="1">
        <v>-5</v>
      </c>
      <c r="D88" s="1">
        <v>-4.4000000000000004</v>
      </c>
      <c r="E88" s="1">
        <v>550.4</v>
      </c>
      <c r="F88" s="1">
        <v>547.20000000000005</v>
      </c>
      <c r="G88" s="1">
        <v>514.9</v>
      </c>
      <c r="H88" s="1">
        <v>2828</v>
      </c>
      <c r="I88" s="1">
        <v>0.1</v>
      </c>
      <c r="J88" s="1">
        <f t="shared" si="4"/>
        <v>-5.0999999999999996</v>
      </c>
      <c r="K88" s="1">
        <f t="shared" si="5"/>
        <v>-4.5</v>
      </c>
      <c r="L88" s="1">
        <f t="shared" si="6"/>
        <v>547.1</v>
      </c>
      <c r="M88" s="1">
        <f t="shared" si="7"/>
        <v>514.79999999999995</v>
      </c>
      <c r="N88" s="1">
        <v>8.6</v>
      </c>
      <c r="O88" s="1">
        <v>0</v>
      </c>
      <c r="P88" s="1">
        <v>522.48007199999995</v>
      </c>
      <c r="Q88" s="1">
        <v>2830.7028869999999</v>
      </c>
      <c r="R88" s="1">
        <v>1</v>
      </c>
      <c r="S88" s="1">
        <v>67773.796958000006</v>
      </c>
      <c r="T88" s="1">
        <v>41.627716999999997</v>
      </c>
      <c r="U88" s="1">
        <v>385.15220399999998</v>
      </c>
      <c r="V88" s="1">
        <v>112.875</v>
      </c>
    </row>
    <row r="89" spans="1:22">
      <c r="A89" s="1">
        <v>8.6999999999999993</v>
      </c>
      <c r="B89" s="1">
        <v>-0.3</v>
      </c>
      <c r="C89" s="1">
        <v>-2.5</v>
      </c>
      <c r="D89" s="1">
        <v>-4.2</v>
      </c>
      <c r="E89" s="1">
        <v>533.5</v>
      </c>
      <c r="F89" s="1">
        <v>549.20000000000005</v>
      </c>
      <c r="G89" s="1">
        <v>571.70000000000005</v>
      </c>
      <c r="H89" s="1">
        <v>2832</v>
      </c>
      <c r="I89" s="1">
        <v>0.1</v>
      </c>
      <c r="J89" s="1">
        <f t="shared" si="4"/>
        <v>-2.6</v>
      </c>
      <c r="K89" s="1">
        <f t="shared" si="5"/>
        <v>-4.3</v>
      </c>
      <c r="L89" s="1">
        <f t="shared" si="6"/>
        <v>549.1</v>
      </c>
      <c r="M89" s="1">
        <f t="shared" si="7"/>
        <v>571.6</v>
      </c>
      <c r="N89" s="1">
        <v>8.6999999999999993</v>
      </c>
      <c r="O89" s="1">
        <v>0</v>
      </c>
      <c r="P89" s="1">
        <v>523.26906099999997</v>
      </c>
      <c r="Q89" s="1">
        <v>2831.3190439999998</v>
      </c>
      <c r="R89" s="1">
        <v>1</v>
      </c>
      <c r="S89" s="1">
        <v>67865.068087000007</v>
      </c>
      <c r="T89" s="1">
        <v>41.913694</v>
      </c>
      <c r="U89" s="1">
        <v>384.26668899999999</v>
      </c>
      <c r="V89" s="1">
        <v>112.8068</v>
      </c>
    </row>
    <row r="90" spans="1:22">
      <c r="A90" s="1">
        <v>8.8000000000000007</v>
      </c>
      <c r="B90" s="1">
        <v>-2.5</v>
      </c>
      <c r="C90" s="1">
        <v>-4.9000000000000004</v>
      </c>
      <c r="D90" s="1">
        <v>-4.3</v>
      </c>
      <c r="E90" s="1">
        <v>513.1</v>
      </c>
      <c r="F90" s="1">
        <v>518.4</v>
      </c>
      <c r="G90" s="1">
        <v>504.2</v>
      </c>
      <c r="H90" s="1">
        <v>2833</v>
      </c>
      <c r="I90" s="1">
        <v>0.1</v>
      </c>
      <c r="J90" s="1">
        <f t="shared" si="4"/>
        <v>-5</v>
      </c>
      <c r="K90" s="1">
        <f t="shared" si="5"/>
        <v>-4.3999999999999995</v>
      </c>
      <c r="L90" s="1">
        <f t="shared" si="6"/>
        <v>518.29999999999995</v>
      </c>
      <c r="M90" s="1">
        <f t="shared" si="7"/>
        <v>504.09999999999997</v>
      </c>
      <c r="N90" s="1">
        <v>8.8000000000000007</v>
      </c>
      <c r="O90" s="1">
        <v>0</v>
      </c>
      <c r="P90" s="1">
        <v>523.46652099999994</v>
      </c>
      <c r="Q90" s="1">
        <v>2832.977629</v>
      </c>
      <c r="R90" s="1">
        <v>1</v>
      </c>
      <c r="S90" s="1">
        <v>67951.284132000001</v>
      </c>
      <c r="T90" s="1">
        <v>41.760052000000002</v>
      </c>
      <c r="U90" s="1">
        <v>385.51783499999999</v>
      </c>
      <c r="V90" s="1">
        <v>112.786033</v>
      </c>
    </row>
    <row r="91" spans="1:22">
      <c r="A91" s="1">
        <v>8.9</v>
      </c>
      <c r="B91" s="1">
        <v>-0.3</v>
      </c>
      <c r="C91" s="1">
        <v>-2.5</v>
      </c>
      <c r="D91" s="1">
        <v>-4.4000000000000004</v>
      </c>
      <c r="E91" s="1">
        <v>571.5</v>
      </c>
      <c r="F91" s="1">
        <v>583.70000000000005</v>
      </c>
      <c r="G91" s="1">
        <v>572.20000000000005</v>
      </c>
      <c r="H91" s="1">
        <v>2833</v>
      </c>
      <c r="I91" s="1">
        <v>0.1</v>
      </c>
      <c r="J91" s="1">
        <f t="shared" si="4"/>
        <v>-2.6</v>
      </c>
      <c r="K91" s="1">
        <f t="shared" si="5"/>
        <v>-4.5</v>
      </c>
      <c r="L91" s="1">
        <f t="shared" si="6"/>
        <v>583.6</v>
      </c>
      <c r="M91" s="1">
        <f t="shared" si="7"/>
        <v>572.1</v>
      </c>
      <c r="N91" s="1">
        <v>8.9</v>
      </c>
      <c r="O91" s="1">
        <v>0</v>
      </c>
      <c r="P91" s="1">
        <v>523.033638</v>
      </c>
      <c r="Q91" s="1">
        <v>2833.9038620000001</v>
      </c>
      <c r="R91" s="1">
        <v>1</v>
      </c>
      <c r="S91" s="1">
        <v>67851.687871000002</v>
      </c>
      <c r="T91" s="1">
        <v>42.040878999999997</v>
      </c>
      <c r="U91" s="1">
        <v>387.76930800000002</v>
      </c>
      <c r="V91" s="1">
        <v>112.8125</v>
      </c>
    </row>
    <row r="92" spans="1:22">
      <c r="A92" s="1">
        <v>9</v>
      </c>
      <c r="B92" s="1">
        <v>-2.1</v>
      </c>
      <c r="C92" s="1">
        <v>-4.4000000000000004</v>
      </c>
      <c r="D92" s="1">
        <v>-4.2</v>
      </c>
      <c r="E92" s="1">
        <v>483</v>
      </c>
      <c r="F92" s="1">
        <v>493.4</v>
      </c>
      <c r="G92" s="1">
        <v>508.3</v>
      </c>
      <c r="H92" s="1">
        <v>2837</v>
      </c>
      <c r="I92" s="1">
        <v>0.1</v>
      </c>
      <c r="J92" s="1">
        <f t="shared" si="4"/>
        <v>-4.5</v>
      </c>
      <c r="K92" s="1">
        <f t="shared" si="5"/>
        <v>-4.3</v>
      </c>
      <c r="L92" s="1">
        <f t="shared" si="6"/>
        <v>493.29999999999995</v>
      </c>
      <c r="M92" s="1">
        <f t="shared" si="7"/>
        <v>508.2</v>
      </c>
      <c r="N92" s="1">
        <v>9</v>
      </c>
      <c r="O92" s="1">
        <v>0</v>
      </c>
      <c r="P92" s="1">
        <v>522.354242</v>
      </c>
      <c r="Q92" s="1">
        <v>2835.272563</v>
      </c>
      <c r="R92" s="1">
        <v>1</v>
      </c>
      <c r="S92" s="1">
        <v>67946.166060000003</v>
      </c>
      <c r="T92" s="1">
        <v>42.496164</v>
      </c>
      <c r="U92" s="1">
        <v>398.218411</v>
      </c>
      <c r="V92" s="1">
        <v>112.8125</v>
      </c>
    </row>
    <row r="93" spans="1:22">
      <c r="A93" s="1">
        <v>9.1</v>
      </c>
      <c r="B93" s="1">
        <v>-1.7</v>
      </c>
      <c r="C93" s="1">
        <v>-4</v>
      </c>
      <c r="D93" s="1">
        <v>-4.4000000000000004</v>
      </c>
      <c r="E93" s="1">
        <v>585.4</v>
      </c>
      <c r="F93" s="1">
        <v>594.5</v>
      </c>
      <c r="G93" s="1">
        <v>561.79999999999995</v>
      </c>
      <c r="H93" s="1">
        <v>2836</v>
      </c>
      <c r="I93" s="1">
        <v>0.1</v>
      </c>
      <c r="J93" s="1">
        <f t="shared" si="4"/>
        <v>-4.0999999999999996</v>
      </c>
      <c r="K93" s="1">
        <f t="shared" si="5"/>
        <v>-4.5</v>
      </c>
      <c r="L93" s="1">
        <f t="shared" si="6"/>
        <v>594.4</v>
      </c>
      <c r="M93" s="1">
        <f t="shared" si="7"/>
        <v>561.69999999999993</v>
      </c>
      <c r="N93" s="1">
        <v>9.1</v>
      </c>
      <c r="O93" s="1">
        <v>0</v>
      </c>
      <c r="P93" s="1">
        <v>522.63915999999995</v>
      </c>
      <c r="Q93" s="1">
        <v>2835.2776229999999</v>
      </c>
      <c r="R93" s="1">
        <v>1</v>
      </c>
      <c r="S93" s="1">
        <v>68003.580327000003</v>
      </c>
      <c r="T93" s="1">
        <v>42.228934000000002</v>
      </c>
      <c r="U93" s="1">
        <v>386.87975499999999</v>
      </c>
      <c r="V93" s="1">
        <v>112.8125</v>
      </c>
    </row>
    <row r="94" spans="1:22">
      <c r="A94" s="1">
        <v>9.1999999999999993</v>
      </c>
      <c r="B94" s="1">
        <v>-1.6</v>
      </c>
      <c r="C94" s="1">
        <v>-3.9</v>
      </c>
      <c r="D94" s="1">
        <v>-4.0999999999999996</v>
      </c>
      <c r="E94" s="1">
        <v>474.5</v>
      </c>
      <c r="F94" s="1">
        <v>490.2</v>
      </c>
      <c r="G94" s="1">
        <v>520.70000000000005</v>
      </c>
      <c r="H94" s="1">
        <v>2839</v>
      </c>
      <c r="I94" s="1">
        <v>0.1</v>
      </c>
      <c r="J94" s="1">
        <f t="shared" si="4"/>
        <v>-4</v>
      </c>
      <c r="K94" s="1">
        <f t="shared" si="5"/>
        <v>-4.1999999999999993</v>
      </c>
      <c r="L94" s="1">
        <f t="shared" si="6"/>
        <v>490.09999999999997</v>
      </c>
      <c r="M94" s="1">
        <f t="shared" si="7"/>
        <v>520.6</v>
      </c>
      <c r="N94" s="1">
        <v>9.1999999999999993</v>
      </c>
      <c r="O94" s="1">
        <v>0</v>
      </c>
      <c r="P94" s="1">
        <v>522.27877899999999</v>
      </c>
      <c r="Q94" s="1">
        <v>2837.3519959999999</v>
      </c>
      <c r="R94" s="1">
        <v>1</v>
      </c>
      <c r="S94" s="1">
        <v>67903.367326000007</v>
      </c>
      <c r="T94" s="1">
        <v>42.012334000000003</v>
      </c>
      <c r="U94" s="1">
        <v>389.45399099999997</v>
      </c>
      <c r="V94" s="1">
        <v>112.85969900000001</v>
      </c>
    </row>
    <row r="95" spans="1:22">
      <c r="A95" s="1">
        <v>9.3000000000000007</v>
      </c>
      <c r="B95" s="1">
        <v>-2.2000000000000002</v>
      </c>
      <c r="C95" s="1">
        <v>-4.7</v>
      </c>
      <c r="D95" s="1">
        <v>-4.3</v>
      </c>
      <c r="E95" s="1">
        <v>590.5</v>
      </c>
      <c r="F95" s="1">
        <v>591.20000000000005</v>
      </c>
      <c r="G95" s="1">
        <v>547.6</v>
      </c>
      <c r="H95" s="1">
        <v>2835</v>
      </c>
      <c r="I95" s="1">
        <v>0.1</v>
      </c>
      <c r="J95" s="1">
        <f t="shared" si="4"/>
        <v>-4.8</v>
      </c>
      <c r="K95" s="1">
        <f t="shared" si="5"/>
        <v>-4.3999999999999995</v>
      </c>
      <c r="L95" s="1">
        <f t="shared" si="6"/>
        <v>591.1</v>
      </c>
      <c r="M95" s="1">
        <f t="shared" si="7"/>
        <v>547.5</v>
      </c>
      <c r="N95" s="1">
        <v>9.3000000000000007</v>
      </c>
      <c r="O95" s="1">
        <v>0</v>
      </c>
      <c r="P95" s="1">
        <v>522.61494000000005</v>
      </c>
      <c r="Q95" s="1">
        <v>2837.5</v>
      </c>
      <c r="R95" s="1">
        <v>1</v>
      </c>
      <c r="S95" s="1">
        <v>67934.926934999996</v>
      </c>
      <c r="T95" s="1">
        <v>41.878352999999997</v>
      </c>
      <c r="U95" s="1">
        <v>396.075627</v>
      </c>
      <c r="V95" s="1">
        <v>112.875</v>
      </c>
    </row>
    <row r="96" spans="1:22">
      <c r="A96" s="1">
        <v>9.4</v>
      </c>
      <c r="B96" s="1">
        <v>-1.2</v>
      </c>
      <c r="C96" s="1">
        <v>-3.6</v>
      </c>
      <c r="D96" s="1">
        <v>-4.0999999999999996</v>
      </c>
      <c r="E96" s="1">
        <v>480.9</v>
      </c>
      <c r="F96" s="1">
        <v>498.1</v>
      </c>
      <c r="G96" s="1">
        <v>532.20000000000005</v>
      </c>
      <c r="H96" s="1">
        <v>2839</v>
      </c>
      <c r="I96" s="1">
        <v>0.1</v>
      </c>
      <c r="J96" s="1">
        <f t="shared" si="4"/>
        <v>-3.7</v>
      </c>
      <c r="K96" s="1">
        <f t="shared" si="5"/>
        <v>-4.1999999999999993</v>
      </c>
      <c r="L96" s="1">
        <f t="shared" si="6"/>
        <v>498</v>
      </c>
      <c r="M96" s="1">
        <f t="shared" si="7"/>
        <v>532.1</v>
      </c>
      <c r="N96" s="1">
        <v>9.4</v>
      </c>
      <c r="O96" s="1">
        <v>0</v>
      </c>
      <c r="P96" s="1">
        <v>522.99636899999996</v>
      </c>
      <c r="Q96" s="1">
        <v>2837.871369</v>
      </c>
      <c r="R96" s="1">
        <v>1</v>
      </c>
      <c r="S96" s="1">
        <v>67753.781424000001</v>
      </c>
      <c r="T96" s="1">
        <v>41.627420000000001</v>
      </c>
      <c r="U96" s="1">
        <v>385.60407800000002</v>
      </c>
      <c r="V96" s="1">
        <v>112.77036099999999</v>
      </c>
    </row>
    <row r="97" spans="1:22">
      <c r="A97" s="1">
        <v>9.5</v>
      </c>
      <c r="B97" s="1">
        <v>-2.4</v>
      </c>
      <c r="C97" s="1">
        <v>-4.9000000000000004</v>
      </c>
      <c r="D97" s="1">
        <v>-4.3</v>
      </c>
      <c r="E97" s="1">
        <v>585.20000000000005</v>
      </c>
      <c r="F97" s="1">
        <v>579</v>
      </c>
      <c r="G97" s="1">
        <v>535.1</v>
      </c>
      <c r="H97" s="1">
        <v>2843</v>
      </c>
      <c r="I97" s="1">
        <v>0.1</v>
      </c>
      <c r="J97" s="1">
        <f t="shared" si="4"/>
        <v>-5</v>
      </c>
      <c r="K97" s="1">
        <f t="shared" si="5"/>
        <v>-4.3999999999999995</v>
      </c>
      <c r="L97" s="1">
        <f t="shared" si="6"/>
        <v>578.9</v>
      </c>
      <c r="M97" s="1">
        <f t="shared" si="7"/>
        <v>535</v>
      </c>
      <c r="N97" s="1">
        <v>9.5</v>
      </c>
      <c r="O97" s="1">
        <v>0</v>
      </c>
      <c r="P97" s="1">
        <v>523.43486700000005</v>
      </c>
      <c r="Q97" s="1">
        <v>2840.0052660000001</v>
      </c>
      <c r="R97" s="1">
        <v>1</v>
      </c>
      <c r="S97" s="1">
        <v>68072.249150999996</v>
      </c>
      <c r="T97" s="1">
        <v>42.481571000000002</v>
      </c>
      <c r="U97" s="1">
        <v>401.77884799999998</v>
      </c>
      <c r="V97" s="1">
        <v>112.695297</v>
      </c>
    </row>
    <row r="98" spans="1:22">
      <c r="A98" s="1">
        <v>9.6</v>
      </c>
      <c r="B98" s="1">
        <v>-0.8</v>
      </c>
      <c r="C98" s="1">
        <v>-3.2</v>
      </c>
      <c r="D98" s="1">
        <v>-4.2</v>
      </c>
      <c r="E98" s="1">
        <v>491.1</v>
      </c>
      <c r="F98" s="1">
        <v>507</v>
      </c>
      <c r="G98" s="1">
        <v>545.5</v>
      </c>
      <c r="H98" s="1">
        <v>2842</v>
      </c>
      <c r="I98" s="1">
        <v>0.1</v>
      </c>
      <c r="J98" s="1">
        <f t="shared" si="4"/>
        <v>-3.3000000000000003</v>
      </c>
      <c r="K98" s="1">
        <f t="shared" si="5"/>
        <v>-4.3</v>
      </c>
      <c r="L98" s="1">
        <f t="shared" si="6"/>
        <v>506.9</v>
      </c>
      <c r="M98" s="1">
        <f t="shared" si="7"/>
        <v>545.4</v>
      </c>
      <c r="N98" s="1">
        <v>9.6</v>
      </c>
      <c r="O98" s="1">
        <v>0</v>
      </c>
      <c r="P98" s="1">
        <v>523.38620800000001</v>
      </c>
      <c r="Q98" s="1">
        <v>2840.2707030000001</v>
      </c>
      <c r="R98" s="1">
        <v>1</v>
      </c>
      <c r="S98" s="1">
        <v>67889.544231000007</v>
      </c>
      <c r="T98" s="1">
        <v>42.040084</v>
      </c>
      <c r="U98" s="1">
        <v>396.50342499999999</v>
      </c>
      <c r="V98" s="1">
        <v>112.802798</v>
      </c>
    </row>
    <row r="99" spans="1:22">
      <c r="A99" s="1">
        <v>9.6999999999999993</v>
      </c>
      <c r="B99" s="1">
        <v>-2.6</v>
      </c>
      <c r="C99" s="1">
        <v>-5</v>
      </c>
      <c r="D99" s="1">
        <v>-4.4000000000000004</v>
      </c>
      <c r="E99" s="1">
        <v>568.20000000000005</v>
      </c>
      <c r="F99" s="1">
        <v>563.79999999999995</v>
      </c>
      <c r="G99" s="1">
        <v>524.70000000000005</v>
      </c>
      <c r="H99" s="1">
        <v>2842</v>
      </c>
      <c r="I99" s="1">
        <v>0.1</v>
      </c>
      <c r="J99" s="1">
        <f t="shared" si="4"/>
        <v>-5.0999999999999996</v>
      </c>
      <c r="K99" s="1">
        <f t="shared" si="5"/>
        <v>-4.5</v>
      </c>
      <c r="L99" s="1">
        <f t="shared" si="6"/>
        <v>563.69999999999993</v>
      </c>
      <c r="M99" s="1">
        <f t="shared" si="7"/>
        <v>524.6</v>
      </c>
      <c r="N99" s="1">
        <v>9.6999999999999993</v>
      </c>
      <c r="O99" s="1">
        <v>0</v>
      </c>
      <c r="P99" s="1">
        <v>523.43889200000001</v>
      </c>
      <c r="Q99" s="1">
        <v>2841.680163</v>
      </c>
      <c r="R99" s="1">
        <v>1</v>
      </c>
      <c r="S99" s="1">
        <v>67839.643549999993</v>
      </c>
      <c r="T99" s="1">
        <v>41.873607999999997</v>
      </c>
      <c r="U99" s="1">
        <v>394.10475600000001</v>
      </c>
      <c r="V99" s="1">
        <v>112.8125</v>
      </c>
    </row>
    <row r="100" spans="1:22">
      <c r="A100" s="1">
        <v>9.8000000000000007</v>
      </c>
      <c r="B100" s="1">
        <v>-0.3</v>
      </c>
      <c r="C100" s="1">
        <v>-2.7</v>
      </c>
      <c r="D100" s="1">
        <v>-4.2</v>
      </c>
      <c r="E100" s="1">
        <v>503.6</v>
      </c>
      <c r="F100" s="1">
        <v>519.4</v>
      </c>
      <c r="G100" s="1">
        <v>556.20000000000005</v>
      </c>
      <c r="H100" s="1">
        <v>2840</v>
      </c>
      <c r="I100" s="1">
        <v>0.1</v>
      </c>
      <c r="J100" s="1">
        <f t="shared" si="4"/>
        <v>-2.8000000000000003</v>
      </c>
      <c r="K100" s="1">
        <f t="shared" si="5"/>
        <v>-4.3</v>
      </c>
      <c r="L100" s="1">
        <f t="shared" si="6"/>
        <v>519.29999999999995</v>
      </c>
      <c r="M100" s="1">
        <f t="shared" si="7"/>
        <v>556.1</v>
      </c>
      <c r="N100" s="1">
        <v>9.8000000000000007</v>
      </c>
      <c r="O100" s="1">
        <v>0</v>
      </c>
      <c r="P100" s="1">
        <v>523.02801399999998</v>
      </c>
      <c r="Q100" s="1">
        <v>2841.6178479999999</v>
      </c>
      <c r="R100" s="1">
        <v>1</v>
      </c>
      <c r="S100" s="1">
        <v>67928.643043000004</v>
      </c>
      <c r="T100" s="1">
        <v>42.158037999999998</v>
      </c>
      <c r="U100" s="1">
        <v>392.91076099999998</v>
      </c>
      <c r="V100" s="1">
        <v>112.875416</v>
      </c>
    </row>
    <row r="101" spans="1:22">
      <c r="A101" s="1">
        <v>9.9</v>
      </c>
      <c r="B101" s="1">
        <v>-2.5</v>
      </c>
      <c r="C101" s="1">
        <v>-4.9000000000000004</v>
      </c>
      <c r="D101" s="1">
        <v>-4.4000000000000004</v>
      </c>
      <c r="E101" s="1">
        <v>547.79999999999995</v>
      </c>
      <c r="F101" s="1">
        <v>546.20000000000005</v>
      </c>
      <c r="G101" s="1">
        <v>518.4</v>
      </c>
      <c r="H101" s="1">
        <v>2842</v>
      </c>
      <c r="I101" s="1">
        <v>0.1</v>
      </c>
      <c r="J101" s="1">
        <f t="shared" si="4"/>
        <v>-5</v>
      </c>
      <c r="K101" s="1">
        <f t="shared" si="5"/>
        <v>-4.5</v>
      </c>
      <c r="L101" s="1">
        <f t="shared" si="6"/>
        <v>546.1</v>
      </c>
      <c r="M101" s="1">
        <f t="shared" si="7"/>
        <v>518.29999999999995</v>
      </c>
      <c r="N101" s="1">
        <v>9.9</v>
      </c>
      <c r="O101" s="1">
        <v>0</v>
      </c>
      <c r="P101" s="1">
        <v>522.875</v>
      </c>
      <c r="Q101" s="1">
        <v>2843.1659079999999</v>
      </c>
      <c r="R101" s="1">
        <v>1</v>
      </c>
      <c r="S101" s="1">
        <v>67896</v>
      </c>
      <c r="T101" s="1">
        <v>41.904169000000003</v>
      </c>
      <c r="U101" s="1">
        <v>386.88033000000001</v>
      </c>
      <c r="V101" s="1">
        <v>112.94004700000001</v>
      </c>
    </row>
    <row r="102" spans="1:22">
      <c r="A102" s="1">
        <v>10</v>
      </c>
      <c r="B102" s="1">
        <v>-0.2</v>
      </c>
      <c r="C102" s="1">
        <v>-2.2999999999999998</v>
      </c>
      <c r="D102" s="1">
        <v>-4.0999999999999996</v>
      </c>
      <c r="E102" s="1">
        <v>518</v>
      </c>
      <c r="F102" s="1">
        <v>533.29999999999995</v>
      </c>
      <c r="G102" s="1">
        <v>565</v>
      </c>
      <c r="H102" s="1">
        <v>2845</v>
      </c>
      <c r="I102" s="1">
        <v>0.1</v>
      </c>
      <c r="J102" s="1">
        <f t="shared" si="4"/>
        <v>-2.4</v>
      </c>
      <c r="K102" s="1">
        <f t="shared" si="5"/>
        <v>-4.1999999999999993</v>
      </c>
      <c r="L102" s="1">
        <f t="shared" si="6"/>
        <v>533.19999999999993</v>
      </c>
      <c r="M102" s="1">
        <f t="shared" si="7"/>
        <v>564.9</v>
      </c>
      <c r="N102" s="1">
        <v>10</v>
      </c>
      <c r="O102" s="1">
        <v>0</v>
      </c>
      <c r="P102" s="1">
        <v>522.97445200000004</v>
      </c>
      <c r="Q102" s="1">
        <v>2843.3391099999999</v>
      </c>
      <c r="R102" s="1">
        <v>1</v>
      </c>
      <c r="S102" s="1">
        <v>67944.797802999994</v>
      </c>
      <c r="T102" s="1">
        <v>42.520377000000003</v>
      </c>
      <c r="U102" s="1">
        <v>394.11739699999998</v>
      </c>
      <c r="V102" s="1">
        <v>113</v>
      </c>
    </row>
    <row r="103" spans="1:22">
      <c r="A103" s="1">
        <v>10.1</v>
      </c>
      <c r="B103" s="1">
        <v>-2.7</v>
      </c>
      <c r="C103" s="1">
        <v>-5.0999999999999996</v>
      </c>
      <c r="D103" s="1">
        <v>-4.3</v>
      </c>
      <c r="E103" s="1">
        <v>537.9</v>
      </c>
      <c r="F103" s="1">
        <v>536.20000000000005</v>
      </c>
      <c r="G103" s="1">
        <v>511.8</v>
      </c>
      <c r="H103" s="1">
        <v>2847</v>
      </c>
      <c r="I103" s="1">
        <v>0.1</v>
      </c>
      <c r="J103" s="1">
        <f t="shared" si="4"/>
        <v>-5.1999999999999993</v>
      </c>
      <c r="K103" s="1">
        <f t="shared" si="5"/>
        <v>-4.3999999999999995</v>
      </c>
      <c r="L103" s="1">
        <f t="shared" si="6"/>
        <v>536.1</v>
      </c>
      <c r="M103" s="1">
        <f t="shared" si="7"/>
        <v>511.7</v>
      </c>
      <c r="N103" s="1">
        <v>10.1</v>
      </c>
      <c r="O103" s="1">
        <v>0</v>
      </c>
      <c r="P103" s="1">
        <v>523.28837899999996</v>
      </c>
      <c r="Q103" s="1">
        <v>2844.35635</v>
      </c>
      <c r="R103" s="1">
        <v>1</v>
      </c>
      <c r="S103" s="1">
        <v>68067.718833999999</v>
      </c>
      <c r="T103" s="1">
        <v>42.692431999999997</v>
      </c>
      <c r="U103" s="1">
        <v>393.51972799999999</v>
      </c>
      <c r="V103" s="1">
        <v>113</v>
      </c>
    </row>
    <row r="104" spans="1:22">
      <c r="A104" s="1">
        <v>10.199999999999999</v>
      </c>
      <c r="B104" s="1">
        <v>-0.3</v>
      </c>
      <c r="C104" s="1">
        <v>-2.5</v>
      </c>
      <c r="D104" s="1">
        <v>-4.3</v>
      </c>
      <c r="E104" s="1">
        <v>525.1</v>
      </c>
      <c r="F104" s="1">
        <v>542.4</v>
      </c>
      <c r="G104" s="1">
        <v>567.9</v>
      </c>
      <c r="H104" s="1">
        <v>2845</v>
      </c>
      <c r="I104" s="1">
        <v>0.1</v>
      </c>
      <c r="J104" s="1">
        <f t="shared" si="4"/>
        <v>-2.6</v>
      </c>
      <c r="K104" s="1">
        <f t="shared" si="5"/>
        <v>-4.3999999999999995</v>
      </c>
      <c r="L104" s="1">
        <f t="shared" si="6"/>
        <v>542.29999999999995</v>
      </c>
      <c r="M104" s="1">
        <f t="shared" si="7"/>
        <v>567.79999999999995</v>
      </c>
      <c r="N104" s="1">
        <v>10.199999999999999</v>
      </c>
      <c r="O104" s="1">
        <v>0</v>
      </c>
      <c r="P104" s="1">
        <v>523.35309199999995</v>
      </c>
      <c r="Q104" s="1">
        <v>2844.3634259999999</v>
      </c>
      <c r="R104" s="1">
        <v>1</v>
      </c>
      <c r="S104" s="1">
        <v>67939.047594000003</v>
      </c>
      <c r="T104" s="1">
        <v>42.124338999999999</v>
      </c>
      <c r="U104" s="1">
        <v>391.94841200000002</v>
      </c>
      <c r="V104" s="1">
        <v>113.010704</v>
      </c>
    </row>
    <row r="105" spans="1:22">
      <c r="A105" s="1">
        <v>10.3</v>
      </c>
      <c r="B105" s="1">
        <v>-2.9</v>
      </c>
      <c r="C105" s="1">
        <v>-5.0999999999999996</v>
      </c>
      <c r="D105" s="1">
        <v>-4.3</v>
      </c>
      <c r="E105" s="1">
        <v>530.20000000000005</v>
      </c>
      <c r="F105" s="1">
        <v>530.79999999999995</v>
      </c>
      <c r="G105" s="1">
        <v>508</v>
      </c>
      <c r="H105" s="1">
        <v>2851</v>
      </c>
      <c r="I105" s="1">
        <v>0.1</v>
      </c>
      <c r="J105" s="1">
        <f t="shared" si="4"/>
        <v>-5.1999999999999993</v>
      </c>
      <c r="K105" s="1">
        <f t="shared" si="5"/>
        <v>-4.3999999999999995</v>
      </c>
      <c r="L105" s="1">
        <f t="shared" si="6"/>
        <v>530.69999999999993</v>
      </c>
      <c r="M105" s="1">
        <f t="shared" si="7"/>
        <v>507.9</v>
      </c>
      <c r="N105" s="1">
        <v>10.3</v>
      </c>
      <c r="O105" s="1">
        <v>0</v>
      </c>
      <c r="P105" s="1">
        <v>523.21450600000003</v>
      </c>
      <c r="Q105" s="1">
        <v>2845.5</v>
      </c>
      <c r="R105" s="1">
        <v>1</v>
      </c>
      <c r="S105" s="1">
        <v>67795.901092</v>
      </c>
      <c r="T105" s="1">
        <v>41.630979000000004</v>
      </c>
      <c r="U105" s="1">
        <v>391.37190900000002</v>
      </c>
      <c r="V105" s="1">
        <v>113.036074</v>
      </c>
    </row>
    <row r="106" spans="1:22">
      <c r="A106" s="1">
        <v>10.4</v>
      </c>
      <c r="B106" s="1">
        <v>-0.6</v>
      </c>
      <c r="C106" s="1">
        <v>-2.9</v>
      </c>
      <c r="D106" s="1">
        <v>-4.2</v>
      </c>
      <c r="E106" s="1">
        <v>535.70000000000005</v>
      </c>
      <c r="F106" s="1">
        <v>552.4</v>
      </c>
      <c r="G106" s="1">
        <v>570.29999999999995</v>
      </c>
      <c r="H106" s="1">
        <v>2846</v>
      </c>
      <c r="I106" s="1">
        <v>0.1</v>
      </c>
      <c r="J106" s="1">
        <f t="shared" si="4"/>
        <v>-3</v>
      </c>
      <c r="K106" s="1">
        <f t="shared" si="5"/>
        <v>-4.3</v>
      </c>
      <c r="L106" s="1">
        <f t="shared" si="6"/>
        <v>552.29999999999995</v>
      </c>
      <c r="M106" s="1">
        <f t="shared" si="7"/>
        <v>570.19999999999993</v>
      </c>
      <c r="N106" s="1">
        <v>10.4</v>
      </c>
      <c r="O106" s="1">
        <v>0</v>
      </c>
      <c r="P106" s="1">
        <v>522.95579499999997</v>
      </c>
      <c r="Q106" s="1">
        <v>2845.4466480000001</v>
      </c>
      <c r="R106" s="1">
        <v>1</v>
      </c>
      <c r="S106" s="1">
        <v>67846.927204000007</v>
      </c>
      <c r="T106" s="1">
        <v>42.044970999999997</v>
      </c>
      <c r="U106" s="1">
        <v>402.78333300000003</v>
      </c>
      <c r="V106" s="1">
        <v>112.9375</v>
      </c>
    </row>
    <row r="107" spans="1:22">
      <c r="A107" s="1">
        <v>10.5</v>
      </c>
      <c r="B107" s="1">
        <v>-2.5</v>
      </c>
      <c r="C107" s="1">
        <v>-4.9000000000000004</v>
      </c>
      <c r="D107" s="1">
        <v>-4.3</v>
      </c>
      <c r="E107" s="1">
        <v>517.5</v>
      </c>
      <c r="F107" s="1">
        <v>519.1</v>
      </c>
      <c r="G107" s="1">
        <v>506.6</v>
      </c>
      <c r="H107" s="1">
        <v>2853</v>
      </c>
      <c r="I107" s="1">
        <v>0.1</v>
      </c>
      <c r="J107" s="1">
        <f t="shared" si="4"/>
        <v>-5</v>
      </c>
      <c r="K107" s="1">
        <f t="shared" si="5"/>
        <v>-4.3999999999999995</v>
      </c>
      <c r="L107" s="1">
        <f t="shared" si="6"/>
        <v>519</v>
      </c>
      <c r="M107" s="1">
        <f t="shared" si="7"/>
        <v>506.5</v>
      </c>
      <c r="N107" s="1">
        <v>10.5</v>
      </c>
      <c r="O107" s="1">
        <v>0</v>
      </c>
      <c r="P107" s="1">
        <v>522.92774099999997</v>
      </c>
      <c r="Q107" s="1">
        <v>2846.3545509999999</v>
      </c>
      <c r="R107" s="1">
        <v>1</v>
      </c>
      <c r="S107" s="1">
        <v>67842.438615000006</v>
      </c>
      <c r="T107" s="1">
        <v>41.793447999999998</v>
      </c>
      <c r="U107" s="1">
        <v>404.99351999999999</v>
      </c>
      <c r="V107" s="1">
        <v>112.919146</v>
      </c>
    </row>
    <row r="108" spans="1:22">
      <c r="A108" s="1">
        <v>10.6</v>
      </c>
      <c r="B108" s="1">
        <v>-0.3</v>
      </c>
      <c r="C108" s="1">
        <v>-2.8</v>
      </c>
      <c r="D108" s="1">
        <v>-4.3</v>
      </c>
      <c r="E108" s="1">
        <v>542.9</v>
      </c>
      <c r="F108" s="1">
        <v>560.1</v>
      </c>
      <c r="G108" s="1">
        <v>573.29999999999995</v>
      </c>
      <c r="H108" s="1">
        <v>2847</v>
      </c>
      <c r="I108" s="1">
        <v>0.2</v>
      </c>
      <c r="J108" s="1">
        <f t="shared" si="4"/>
        <v>-3</v>
      </c>
      <c r="K108" s="1">
        <f t="shared" si="5"/>
        <v>-4.5</v>
      </c>
      <c r="L108" s="1">
        <f t="shared" si="6"/>
        <v>559.9</v>
      </c>
      <c r="M108" s="1">
        <f t="shared" si="7"/>
        <v>573.09999999999991</v>
      </c>
      <c r="N108" s="1">
        <v>10.6</v>
      </c>
      <c r="O108" s="1">
        <v>0</v>
      </c>
      <c r="P108" s="1">
        <v>522.99870299999998</v>
      </c>
      <c r="Q108" s="1">
        <v>2847.1810129999999</v>
      </c>
      <c r="R108" s="1">
        <v>1</v>
      </c>
      <c r="S108" s="1">
        <v>67900.747344999996</v>
      </c>
      <c r="T108" s="1">
        <v>41.975886000000003</v>
      </c>
      <c r="U108" s="1">
        <v>394.91392400000001</v>
      </c>
      <c r="V108" s="1">
        <v>112.875</v>
      </c>
    </row>
    <row r="109" spans="1:22">
      <c r="A109" s="1">
        <v>10.7</v>
      </c>
      <c r="B109" s="1">
        <v>-2.6</v>
      </c>
      <c r="C109" s="1">
        <v>-5</v>
      </c>
      <c r="D109" s="1">
        <v>-4.3</v>
      </c>
      <c r="E109" s="1">
        <v>519</v>
      </c>
      <c r="F109" s="1">
        <v>524.70000000000005</v>
      </c>
      <c r="G109" s="1">
        <v>503.8</v>
      </c>
      <c r="H109" s="1">
        <v>2846</v>
      </c>
      <c r="I109" s="1">
        <v>0.1</v>
      </c>
      <c r="J109" s="1">
        <f t="shared" si="4"/>
        <v>-5.0999999999999996</v>
      </c>
      <c r="K109" s="1">
        <f t="shared" si="5"/>
        <v>-4.3999999999999995</v>
      </c>
      <c r="L109" s="1">
        <f t="shared" si="6"/>
        <v>524.6</v>
      </c>
      <c r="M109" s="1">
        <f t="shared" si="7"/>
        <v>503.7</v>
      </c>
      <c r="N109" s="1">
        <v>10.7</v>
      </c>
      <c r="O109" s="1">
        <v>0</v>
      </c>
      <c r="P109" s="1">
        <v>522.9375</v>
      </c>
      <c r="Q109" s="1">
        <v>2847.7126659999999</v>
      </c>
      <c r="R109" s="1">
        <v>1</v>
      </c>
      <c r="S109" s="1">
        <v>67913.662226999993</v>
      </c>
      <c r="T109" s="1">
        <v>42.277597</v>
      </c>
      <c r="U109" s="1">
        <v>390.46750100000003</v>
      </c>
      <c r="V109" s="1">
        <v>112.898709</v>
      </c>
    </row>
    <row r="110" spans="1:22">
      <c r="A110" s="1">
        <v>10.8</v>
      </c>
      <c r="B110" s="1">
        <v>0.1</v>
      </c>
      <c r="C110" s="1">
        <v>-2.2000000000000002</v>
      </c>
      <c r="D110" s="1">
        <v>-4.3</v>
      </c>
      <c r="E110" s="1">
        <v>546.1</v>
      </c>
      <c r="F110" s="1">
        <v>561.20000000000005</v>
      </c>
      <c r="G110" s="1">
        <v>571.9</v>
      </c>
      <c r="H110" s="1">
        <v>2851</v>
      </c>
      <c r="I110" s="1">
        <v>0.1</v>
      </c>
      <c r="J110" s="1">
        <f t="shared" si="4"/>
        <v>-2.3000000000000003</v>
      </c>
      <c r="K110" s="1">
        <f t="shared" si="5"/>
        <v>-4.3999999999999995</v>
      </c>
      <c r="L110" s="1">
        <f t="shared" si="6"/>
        <v>561.1</v>
      </c>
      <c r="M110" s="1">
        <f t="shared" si="7"/>
        <v>571.79999999999995</v>
      </c>
      <c r="N110" s="1">
        <v>10.8</v>
      </c>
      <c r="O110" s="1">
        <v>0</v>
      </c>
      <c r="P110" s="1">
        <v>523.23722199999997</v>
      </c>
      <c r="Q110" s="1">
        <v>2847.8504870000002</v>
      </c>
      <c r="R110" s="1">
        <v>1</v>
      </c>
      <c r="S110" s="1">
        <v>67896</v>
      </c>
      <c r="T110" s="1">
        <v>42.025208999999997</v>
      </c>
      <c r="U110" s="1">
        <v>391.64430099999998</v>
      </c>
      <c r="V110" s="1">
        <v>112.9375</v>
      </c>
    </row>
    <row r="111" spans="1:22">
      <c r="A111" s="1">
        <v>10.9</v>
      </c>
      <c r="B111" s="1">
        <v>-2.5</v>
      </c>
      <c r="C111" s="1">
        <v>-4.9000000000000004</v>
      </c>
      <c r="D111" s="1">
        <v>-4.3</v>
      </c>
      <c r="E111" s="1">
        <v>511.9</v>
      </c>
      <c r="F111" s="1">
        <v>517.5</v>
      </c>
      <c r="G111" s="1">
        <v>504.7</v>
      </c>
      <c r="H111" s="1">
        <v>2846</v>
      </c>
      <c r="I111" s="1">
        <v>0.1</v>
      </c>
      <c r="J111" s="1">
        <f t="shared" si="4"/>
        <v>-5</v>
      </c>
      <c r="K111" s="1">
        <f t="shared" si="5"/>
        <v>-4.3999999999999995</v>
      </c>
      <c r="L111" s="1">
        <f t="shared" si="6"/>
        <v>517.4</v>
      </c>
      <c r="M111" s="1">
        <f t="shared" si="7"/>
        <v>504.59999999999997</v>
      </c>
      <c r="N111" s="1">
        <v>10.9</v>
      </c>
      <c r="O111" s="1">
        <v>0</v>
      </c>
      <c r="P111" s="1">
        <v>523.07745899999998</v>
      </c>
      <c r="Q111" s="1">
        <v>2848.7001359999999</v>
      </c>
      <c r="R111" s="1">
        <v>1</v>
      </c>
      <c r="S111" s="1">
        <v>67942.085225999996</v>
      </c>
      <c r="T111" s="1">
        <v>41.834994999999999</v>
      </c>
      <c r="U111" s="1">
        <v>394.78989100000001</v>
      </c>
      <c r="V111" s="1">
        <v>112.90952900000001</v>
      </c>
    </row>
    <row r="112" spans="1:22">
      <c r="A112" s="1">
        <v>11</v>
      </c>
      <c r="B112" s="1">
        <v>-0.2</v>
      </c>
      <c r="C112" s="1">
        <v>-2.6</v>
      </c>
      <c r="D112" s="1">
        <v>-4.4000000000000004</v>
      </c>
      <c r="E112" s="1">
        <v>545.1</v>
      </c>
      <c r="F112" s="1">
        <v>561.9</v>
      </c>
      <c r="G112" s="1">
        <v>571</v>
      </c>
      <c r="H112" s="1">
        <v>2851</v>
      </c>
      <c r="I112" s="1">
        <v>0.1</v>
      </c>
      <c r="J112" s="1">
        <f t="shared" si="4"/>
        <v>-2.7</v>
      </c>
      <c r="K112" s="1">
        <f t="shared" si="5"/>
        <v>-4.5</v>
      </c>
      <c r="L112" s="1">
        <f t="shared" si="6"/>
        <v>561.79999999999995</v>
      </c>
      <c r="M112" s="1">
        <f t="shared" si="7"/>
        <v>570.9</v>
      </c>
      <c r="N112" s="1">
        <v>11</v>
      </c>
      <c r="O112" s="1">
        <v>0</v>
      </c>
      <c r="P112" s="1">
        <v>523.21570399999996</v>
      </c>
      <c r="Q112" s="1">
        <v>2849.2046479999999</v>
      </c>
      <c r="R112" s="1">
        <v>1</v>
      </c>
      <c r="S112" s="1">
        <v>67793.559393000003</v>
      </c>
      <c r="T112" s="1">
        <v>41.727324000000003</v>
      </c>
      <c r="U112" s="1">
        <v>392.54647799999998</v>
      </c>
      <c r="V112" s="1">
        <v>112.812887</v>
      </c>
    </row>
    <row r="113" spans="1:22">
      <c r="A113" s="1">
        <v>11.1</v>
      </c>
      <c r="B113" s="1">
        <v>-2.6</v>
      </c>
      <c r="C113" s="1">
        <v>-4.9000000000000004</v>
      </c>
      <c r="D113" s="1">
        <v>-4.3</v>
      </c>
      <c r="E113" s="1">
        <v>513.1</v>
      </c>
      <c r="F113" s="1">
        <v>518.6</v>
      </c>
      <c r="G113" s="1">
        <v>504.5</v>
      </c>
      <c r="H113" s="1">
        <v>2847</v>
      </c>
      <c r="I113" s="1">
        <v>0.1</v>
      </c>
      <c r="J113" s="1">
        <f t="shared" si="4"/>
        <v>-5</v>
      </c>
      <c r="K113" s="1">
        <f t="shared" si="5"/>
        <v>-4.3999999999999995</v>
      </c>
      <c r="L113" s="1">
        <f t="shared" si="6"/>
        <v>518.5</v>
      </c>
      <c r="M113" s="1">
        <f t="shared" si="7"/>
        <v>504.4</v>
      </c>
      <c r="N113" s="1">
        <v>11.1</v>
      </c>
      <c r="O113" s="1">
        <v>0</v>
      </c>
      <c r="P113" s="1">
        <v>523.375</v>
      </c>
      <c r="Q113" s="1">
        <v>2849.8504069999999</v>
      </c>
      <c r="R113" s="1">
        <v>1</v>
      </c>
      <c r="S113" s="1">
        <v>67764.229330999995</v>
      </c>
      <c r="T113" s="1">
        <v>41.6875</v>
      </c>
      <c r="U113" s="1">
        <v>384.31457399999999</v>
      </c>
      <c r="V113" s="1">
        <v>112.818213</v>
      </c>
    </row>
    <row r="114" spans="1:22">
      <c r="A114" s="1">
        <v>11.2</v>
      </c>
      <c r="B114" s="1">
        <v>-0.4</v>
      </c>
      <c r="C114" s="1">
        <v>-2.9</v>
      </c>
      <c r="D114" s="1">
        <v>-4.3</v>
      </c>
      <c r="E114" s="1">
        <v>545.1</v>
      </c>
      <c r="F114" s="1">
        <v>561.6</v>
      </c>
      <c r="G114" s="1">
        <v>572.29999999999995</v>
      </c>
      <c r="H114" s="1">
        <v>2849</v>
      </c>
      <c r="I114" s="1">
        <v>0.1</v>
      </c>
      <c r="J114" s="1">
        <f t="shared" si="4"/>
        <v>-3</v>
      </c>
      <c r="K114" s="1">
        <f t="shared" si="5"/>
        <v>-4.3999999999999995</v>
      </c>
      <c r="L114" s="1">
        <f t="shared" si="6"/>
        <v>561.5</v>
      </c>
      <c r="M114" s="1">
        <f t="shared" si="7"/>
        <v>572.19999999999993</v>
      </c>
      <c r="N114" s="1">
        <v>11.2</v>
      </c>
      <c r="O114" s="1">
        <v>0</v>
      </c>
      <c r="P114" s="1">
        <v>523.32711500000005</v>
      </c>
      <c r="Q114" s="1">
        <v>2850.6038480000002</v>
      </c>
      <c r="R114" s="1">
        <v>1</v>
      </c>
      <c r="S114" s="1">
        <v>67924.972766999999</v>
      </c>
      <c r="T114" s="1">
        <v>42.166347999999999</v>
      </c>
      <c r="U114" s="1">
        <v>393.75850100000002</v>
      </c>
      <c r="V114" s="1">
        <v>112.875</v>
      </c>
    </row>
    <row r="115" spans="1:22">
      <c r="A115" s="1">
        <v>11.3</v>
      </c>
      <c r="B115" s="1">
        <v>-2.6</v>
      </c>
      <c r="C115" s="1">
        <v>-4.9000000000000004</v>
      </c>
      <c r="D115" s="1">
        <v>-4.3</v>
      </c>
      <c r="E115" s="1">
        <v>510.4</v>
      </c>
      <c r="F115" s="1">
        <v>514.79999999999995</v>
      </c>
      <c r="G115" s="1">
        <v>504.6</v>
      </c>
      <c r="H115" s="1">
        <v>2849</v>
      </c>
      <c r="I115" s="1">
        <v>0.1</v>
      </c>
      <c r="J115" s="1">
        <f t="shared" si="4"/>
        <v>-5</v>
      </c>
      <c r="K115" s="1">
        <f t="shared" si="5"/>
        <v>-4.3999999999999995</v>
      </c>
      <c r="L115" s="1">
        <f t="shared" si="6"/>
        <v>514.69999999999993</v>
      </c>
      <c r="M115" s="1">
        <f t="shared" si="7"/>
        <v>504.5</v>
      </c>
      <c r="N115" s="1">
        <v>11.3</v>
      </c>
      <c r="O115" s="1">
        <v>0</v>
      </c>
      <c r="P115" s="1">
        <v>523.16281600000002</v>
      </c>
      <c r="Q115" s="1">
        <v>2850.251053</v>
      </c>
      <c r="R115" s="1">
        <v>1</v>
      </c>
      <c r="S115" s="1">
        <v>68057.411250000005</v>
      </c>
      <c r="T115" s="1">
        <v>42.212710999999999</v>
      </c>
      <c r="U115" s="1">
        <v>398.89705099999998</v>
      </c>
      <c r="V115" s="1">
        <v>112.796395</v>
      </c>
    </row>
    <row r="116" spans="1:22">
      <c r="A116" s="1">
        <v>11.4</v>
      </c>
      <c r="B116" s="1">
        <v>-0.2</v>
      </c>
      <c r="C116" s="1">
        <v>-2.6</v>
      </c>
      <c r="D116" s="1">
        <v>-4.2</v>
      </c>
      <c r="E116" s="1">
        <v>542.5</v>
      </c>
      <c r="F116" s="1">
        <v>559.6</v>
      </c>
      <c r="G116" s="1">
        <v>571.9</v>
      </c>
      <c r="H116" s="1">
        <v>2851</v>
      </c>
      <c r="I116" s="1">
        <v>0.1</v>
      </c>
      <c r="J116" s="1">
        <f t="shared" si="4"/>
        <v>-2.7</v>
      </c>
      <c r="K116" s="1">
        <f t="shared" si="5"/>
        <v>-4.3</v>
      </c>
      <c r="L116" s="1">
        <f t="shared" si="6"/>
        <v>559.5</v>
      </c>
      <c r="M116" s="1">
        <f t="shared" si="7"/>
        <v>571.79999999999995</v>
      </c>
      <c r="N116" s="1">
        <v>11.4</v>
      </c>
      <c r="O116" s="1">
        <v>0</v>
      </c>
      <c r="P116" s="1">
        <v>522.77259400000003</v>
      </c>
      <c r="Q116" s="1">
        <v>2851.4339380000001</v>
      </c>
      <c r="R116" s="1">
        <v>1</v>
      </c>
      <c r="S116" s="1">
        <v>67906.011979000003</v>
      </c>
      <c r="T116" s="1">
        <v>41.986125000000001</v>
      </c>
      <c r="U116" s="1">
        <v>406.70087599999999</v>
      </c>
      <c r="V116" s="1">
        <v>112.833534</v>
      </c>
    </row>
    <row r="117" spans="1:22">
      <c r="A117" s="1">
        <v>11.5</v>
      </c>
      <c r="B117" s="1">
        <v>-2.6</v>
      </c>
      <c r="C117" s="1">
        <v>-4.9000000000000004</v>
      </c>
      <c r="D117" s="1">
        <v>-4.3</v>
      </c>
      <c r="E117" s="1">
        <v>522.70000000000005</v>
      </c>
      <c r="F117" s="1">
        <v>526.1</v>
      </c>
      <c r="G117" s="1">
        <v>503.6</v>
      </c>
      <c r="H117" s="1">
        <v>2850</v>
      </c>
      <c r="I117" s="1">
        <v>0.2</v>
      </c>
      <c r="J117" s="1">
        <f t="shared" si="4"/>
        <v>-5.1000000000000005</v>
      </c>
      <c r="K117" s="1">
        <f t="shared" si="5"/>
        <v>-4.5</v>
      </c>
      <c r="L117" s="1">
        <f t="shared" si="6"/>
        <v>525.9</v>
      </c>
      <c r="M117" s="1">
        <f t="shared" si="7"/>
        <v>503.40000000000003</v>
      </c>
      <c r="N117" s="1">
        <v>11.5</v>
      </c>
      <c r="O117" s="1">
        <v>0</v>
      </c>
      <c r="P117" s="1">
        <v>522.79245700000001</v>
      </c>
      <c r="Q117" s="1">
        <v>2850.5954710000001</v>
      </c>
      <c r="R117" s="1">
        <v>1</v>
      </c>
      <c r="S117" s="1">
        <v>67951.324380000005</v>
      </c>
      <c r="T117" s="1">
        <v>42.094935999999997</v>
      </c>
      <c r="U117" s="1">
        <v>400.52325400000001</v>
      </c>
      <c r="V117" s="1">
        <v>112.785808</v>
      </c>
    </row>
    <row r="118" spans="1:22">
      <c r="A118" s="1">
        <v>11.6</v>
      </c>
      <c r="B118" s="1">
        <v>0.1</v>
      </c>
      <c r="C118" s="1">
        <v>-2.2999999999999998</v>
      </c>
      <c r="D118" s="1">
        <v>-4.2</v>
      </c>
      <c r="E118" s="1">
        <v>538.20000000000005</v>
      </c>
      <c r="F118" s="1">
        <v>554.79999999999995</v>
      </c>
      <c r="G118" s="1">
        <v>570.4</v>
      </c>
      <c r="H118" s="1">
        <v>2854</v>
      </c>
      <c r="I118" s="1">
        <v>0.1</v>
      </c>
      <c r="J118" s="1">
        <f t="shared" si="4"/>
        <v>-2.4</v>
      </c>
      <c r="K118" s="1">
        <f t="shared" si="5"/>
        <v>-4.3</v>
      </c>
      <c r="L118" s="1">
        <f t="shared" si="6"/>
        <v>554.69999999999993</v>
      </c>
      <c r="M118" s="1">
        <f t="shared" si="7"/>
        <v>570.29999999999995</v>
      </c>
      <c r="N118" s="1">
        <v>11.6</v>
      </c>
      <c r="O118" s="1">
        <v>0</v>
      </c>
      <c r="P118" s="1">
        <v>523.03302599999995</v>
      </c>
      <c r="Q118" s="1">
        <v>2852.0289440000001</v>
      </c>
      <c r="R118" s="1">
        <v>1</v>
      </c>
      <c r="S118" s="1">
        <v>67904.488544000007</v>
      </c>
      <c r="T118" s="1">
        <v>41.849342999999998</v>
      </c>
      <c r="U118" s="1">
        <v>395.471586</v>
      </c>
      <c r="V118" s="1">
        <v>112.75</v>
      </c>
    </row>
    <row r="119" spans="1:22">
      <c r="A119" s="1">
        <v>11.7</v>
      </c>
      <c r="B119" s="1">
        <v>-2.5</v>
      </c>
      <c r="C119" s="1">
        <v>-4.8</v>
      </c>
      <c r="D119" s="1">
        <v>-4.2</v>
      </c>
      <c r="E119" s="1">
        <v>522.4</v>
      </c>
      <c r="F119" s="1">
        <v>523.79999999999995</v>
      </c>
      <c r="G119" s="1">
        <v>507.3</v>
      </c>
      <c r="H119" s="1">
        <v>2854</v>
      </c>
      <c r="I119" s="1">
        <v>0.1</v>
      </c>
      <c r="J119" s="1">
        <f t="shared" si="4"/>
        <v>-4.8999999999999995</v>
      </c>
      <c r="K119" s="1">
        <f t="shared" si="5"/>
        <v>-4.3</v>
      </c>
      <c r="L119" s="1">
        <f t="shared" si="6"/>
        <v>523.69999999999993</v>
      </c>
      <c r="M119" s="1">
        <f t="shared" si="7"/>
        <v>507.2</v>
      </c>
      <c r="N119" s="1">
        <v>11.7</v>
      </c>
      <c r="O119" s="1">
        <v>0</v>
      </c>
      <c r="P119" s="1">
        <v>523.68806099999995</v>
      </c>
      <c r="Q119" s="1">
        <v>2852.5912149999999</v>
      </c>
      <c r="R119" s="1">
        <v>1</v>
      </c>
      <c r="S119" s="1">
        <v>67764.973333999995</v>
      </c>
      <c r="T119" s="1">
        <v>42.039977</v>
      </c>
      <c r="U119" s="1">
        <v>389.99550900000003</v>
      </c>
      <c r="V119" s="1">
        <v>112.799188</v>
      </c>
    </row>
    <row r="120" spans="1:22">
      <c r="A120" s="1">
        <v>11.8</v>
      </c>
      <c r="B120" s="1">
        <v>-0.3</v>
      </c>
      <c r="C120" s="1">
        <v>-2.6</v>
      </c>
      <c r="D120" s="1">
        <v>-4.3</v>
      </c>
      <c r="E120" s="1">
        <v>528.79999999999995</v>
      </c>
      <c r="F120" s="1">
        <v>546.70000000000005</v>
      </c>
      <c r="G120" s="1">
        <v>566.6</v>
      </c>
      <c r="H120" s="1">
        <v>2855</v>
      </c>
      <c r="I120" s="1">
        <v>0.1</v>
      </c>
      <c r="J120" s="1">
        <f t="shared" si="4"/>
        <v>-2.7</v>
      </c>
      <c r="K120" s="1">
        <f t="shared" si="5"/>
        <v>-4.3999999999999995</v>
      </c>
      <c r="L120" s="1">
        <f t="shared" si="6"/>
        <v>546.6</v>
      </c>
      <c r="M120" s="1">
        <f t="shared" si="7"/>
        <v>566.5</v>
      </c>
      <c r="N120" s="1">
        <v>11.8</v>
      </c>
      <c r="O120" s="1">
        <v>0</v>
      </c>
      <c r="P120" s="1">
        <v>523.98833999999999</v>
      </c>
      <c r="Q120" s="1">
        <v>2851.6716390000001</v>
      </c>
      <c r="R120" s="1">
        <v>1</v>
      </c>
      <c r="S120" s="1">
        <v>67858.776473999998</v>
      </c>
      <c r="T120" s="1">
        <v>41.824159999999999</v>
      </c>
      <c r="U120" s="1">
        <v>397.84191199999998</v>
      </c>
      <c r="V120" s="1">
        <v>112.864384</v>
      </c>
    </row>
    <row r="121" spans="1:22">
      <c r="A121" s="1">
        <v>11.9</v>
      </c>
      <c r="B121" s="1">
        <v>-3</v>
      </c>
      <c r="C121" s="1">
        <v>-5.2</v>
      </c>
      <c r="D121" s="1">
        <v>-4.3</v>
      </c>
      <c r="E121" s="1">
        <v>533.79999999999995</v>
      </c>
      <c r="F121" s="1">
        <v>532.1</v>
      </c>
      <c r="G121" s="1">
        <v>508.3</v>
      </c>
      <c r="H121" s="1">
        <v>2851</v>
      </c>
      <c r="I121" s="1">
        <v>0.2</v>
      </c>
      <c r="J121" s="1">
        <f t="shared" si="4"/>
        <v>-5.4</v>
      </c>
      <c r="K121" s="1">
        <f t="shared" si="5"/>
        <v>-4.5</v>
      </c>
      <c r="L121" s="1">
        <f t="shared" si="6"/>
        <v>531.9</v>
      </c>
      <c r="M121" s="1">
        <f t="shared" si="7"/>
        <v>508.1</v>
      </c>
      <c r="N121" s="1">
        <v>11.9</v>
      </c>
      <c r="O121" s="1">
        <v>0</v>
      </c>
      <c r="P121" s="1">
        <v>523.00050299999998</v>
      </c>
      <c r="Q121" s="1">
        <v>2853.2476510000001</v>
      </c>
      <c r="R121" s="1">
        <v>1</v>
      </c>
      <c r="S121" s="1">
        <v>67824.300629999998</v>
      </c>
      <c r="T121" s="1">
        <v>41.564010000000003</v>
      </c>
      <c r="U121" s="1">
        <v>393.49865799999998</v>
      </c>
      <c r="V121" s="1">
        <v>112.984943</v>
      </c>
    </row>
    <row r="122" spans="1:22">
      <c r="A122" s="1">
        <v>12</v>
      </c>
      <c r="B122" s="1">
        <v>-0.4</v>
      </c>
      <c r="C122" s="1">
        <v>-2.6</v>
      </c>
      <c r="D122" s="1">
        <v>-4.2</v>
      </c>
      <c r="E122" s="1">
        <v>522.29999999999995</v>
      </c>
      <c r="F122" s="1">
        <v>539.70000000000005</v>
      </c>
      <c r="G122" s="1">
        <v>567</v>
      </c>
      <c r="H122" s="1">
        <v>2853</v>
      </c>
      <c r="I122" s="1">
        <v>0.1</v>
      </c>
      <c r="J122" s="1">
        <f t="shared" si="4"/>
        <v>-2.7</v>
      </c>
      <c r="K122" s="1">
        <f t="shared" si="5"/>
        <v>-4.3</v>
      </c>
      <c r="L122" s="1">
        <f t="shared" si="6"/>
        <v>539.6</v>
      </c>
      <c r="M122" s="1">
        <f t="shared" si="7"/>
        <v>566.9</v>
      </c>
      <c r="N122" s="1">
        <v>12</v>
      </c>
      <c r="O122" s="1">
        <v>0</v>
      </c>
      <c r="P122" s="1">
        <v>523.17251499999998</v>
      </c>
      <c r="Q122" s="1">
        <v>2852.4349379999999</v>
      </c>
      <c r="R122" s="1">
        <v>1</v>
      </c>
      <c r="S122" s="1">
        <v>67936</v>
      </c>
      <c r="T122" s="1">
        <v>42.148975</v>
      </c>
      <c r="U122" s="1">
        <v>393.863111</v>
      </c>
      <c r="V122" s="1">
        <v>113</v>
      </c>
    </row>
    <row r="123" spans="1:22">
      <c r="A123" s="1">
        <v>12.1</v>
      </c>
      <c r="B123" s="1">
        <v>-2.7</v>
      </c>
      <c r="C123" s="1">
        <v>-5</v>
      </c>
      <c r="D123" s="1">
        <v>-4.3</v>
      </c>
      <c r="E123" s="1">
        <v>540.1</v>
      </c>
      <c r="F123" s="1">
        <v>536.6</v>
      </c>
      <c r="G123" s="1">
        <v>508.8</v>
      </c>
      <c r="H123" s="1">
        <v>2856</v>
      </c>
      <c r="I123" s="1">
        <v>0.1</v>
      </c>
      <c r="J123" s="1">
        <f t="shared" si="4"/>
        <v>-5.0999999999999996</v>
      </c>
      <c r="K123" s="1">
        <f t="shared" si="5"/>
        <v>-4.3999999999999995</v>
      </c>
      <c r="L123" s="1">
        <f t="shared" si="6"/>
        <v>536.5</v>
      </c>
      <c r="M123" s="1">
        <f t="shared" si="7"/>
        <v>508.7</v>
      </c>
      <c r="N123" s="1">
        <v>12.1</v>
      </c>
      <c r="O123" s="1">
        <v>0</v>
      </c>
      <c r="P123" s="1">
        <v>522.89721999999995</v>
      </c>
      <c r="Q123" s="1">
        <v>2853.5250120000001</v>
      </c>
      <c r="R123" s="1">
        <v>1</v>
      </c>
      <c r="S123" s="1">
        <v>67936</v>
      </c>
      <c r="T123" s="1">
        <v>42.591670999999998</v>
      </c>
      <c r="U123" s="1">
        <v>409.57794799999999</v>
      </c>
      <c r="V123" s="1">
        <v>113.060281</v>
      </c>
    </row>
    <row r="124" spans="1:22">
      <c r="A124" s="1">
        <v>12.2</v>
      </c>
      <c r="B124" s="1">
        <v>-0.3</v>
      </c>
      <c r="C124" s="1">
        <v>-2.5</v>
      </c>
      <c r="D124" s="1">
        <v>-4.2</v>
      </c>
      <c r="E124" s="1">
        <v>514</v>
      </c>
      <c r="F124" s="1">
        <v>530.6</v>
      </c>
      <c r="G124" s="1">
        <v>560.70000000000005</v>
      </c>
      <c r="H124" s="1">
        <v>2852</v>
      </c>
      <c r="I124" s="1">
        <v>0.1</v>
      </c>
      <c r="J124" s="1">
        <f t="shared" si="4"/>
        <v>-2.6</v>
      </c>
      <c r="K124" s="1">
        <f t="shared" si="5"/>
        <v>-4.3</v>
      </c>
      <c r="L124" s="1">
        <f t="shared" si="6"/>
        <v>530.5</v>
      </c>
      <c r="M124" s="1">
        <f t="shared" si="7"/>
        <v>560.6</v>
      </c>
      <c r="N124" s="1">
        <v>12.2</v>
      </c>
      <c r="O124" s="1">
        <v>0</v>
      </c>
      <c r="P124" s="1">
        <v>523.07517800000005</v>
      </c>
      <c r="Q124" s="1">
        <v>2852.7158939999999</v>
      </c>
      <c r="R124" s="1">
        <v>1</v>
      </c>
      <c r="S124" s="1">
        <v>67940.251451999997</v>
      </c>
      <c r="T124" s="1">
        <v>42.191875000000003</v>
      </c>
      <c r="U124" s="1">
        <v>394.867142</v>
      </c>
      <c r="V124" s="1">
        <v>113</v>
      </c>
    </row>
    <row r="125" spans="1:22">
      <c r="A125" s="1">
        <v>12.3</v>
      </c>
      <c r="B125" s="1">
        <v>-2.6</v>
      </c>
      <c r="C125" s="1">
        <v>-5</v>
      </c>
      <c r="D125" s="1">
        <v>-4.5</v>
      </c>
      <c r="E125" s="1">
        <v>545.5</v>
      </c>
      <c r="F125" s="1">
        <v>542.79999999999995</v>
      </c>
      <c r="G125" s="1">
        <v>514.6</v>
      </c>
      <c r="H125" s="1">
        <v>2857</v>
      </c>
      <c r="I125" s="1">
        <v>0.2</v>
      </c>
      <c r="J125" s="1">
        <f t="shared" si="4"/>
        <v>-5.2</v>
      </c>
      <c r="K125" s="1">
        <f t="shared" si="5"/>
        <v>-4.7</v>
      </c>
      <c r="L125" s="1">
        <f t="shared" si="6"/>
        <v>542.59999999999991</v>
      </c>
      <c r="M125" s="1">
        <f t="shared" si="7"/>
        <v>514.4</v>
      </c>
      <c r="N125" s="1">
        <v>12.3</v>
      </c>
      <c r="O125" s="1">
        <v>0</v>
      </c>
      <c r="P125" s="1">
        <v>522.78271600000005</v>
      </c>
      <c r="Q125" s="1">
        <v>2854.1904319999999</v>
      </c>
      <c r="R125" s="1">
        <v>1</v>
      </c>
      <c r="S125" s="1">
        <v>67942.874226999993</v>
      </c>
      <c r="T125" s="1">
        <v>41.845216000000001</v>
      </c>
      <c r="U125" s="1">
        <v>391.90618599999999</v>
      </c>
      <c r="V125" s="1">
        <v>113</v>
      </c>
    </row>
    <row r="126" spans="1:22">
      <c r="A126" s="1">
        <v>12.4</v>
      </c>
      <c r="B126" s="1">
        <v>-0.4</v>
      </c>
      <c r="C126" s="1">
        <v>-2.6</v>
      </c>
      <c r="D126" s="1">
        <v>-4.2</v>
      </c>
      <c r="E126" s="1">
        <v>506.1</v>
      </c>
      <c r="F126" s="1">
        <v>522.9</v>
      </c>
      <c r="G126" s="1">
        <v>557</v>
      </c>
      <c r="H126" s="1">
        <v>2853</v>
      </c>
      <c r="I126" s="1">
        <v>0.2</v>
      </c>
      <c r="J126" s="1">
        <f t="shared" si="4"/>
        <v>-2.8000000000000003</v>
      </c>
      <c r="K126" s="1">
        <f t="shared" si="5"/>
        <v>-4.4000000000000004</v>
      </c>
      <c r="L126" s="1">
        <f t="shared" si="6"/>
        <v>522.69999999999993</v>
      </c>
      <c r="M126" s="1">
        <f t="shared" si="7"/>
        <v>556.79999999999995</v>
      </c>
      <c r="N126" s="1">
        <v>12.4</v>
      </c>
      <c r="O126" s="1">
        <v>0</v>
      </c>
      <c r="P126" s="1">
        <v>523.04357700000003</v>
      </c>
      <c r="Q126" s="1">
        <v>2854.2613270000002</v>
      </c>
      <c r="R126" s="1">
        <v>1</v>
      </c>
      <c r="S126" s="1">
        <v>67854.550101999994</v>
      </c>
      <c r="T126" s="1">
        <v>42.159115</v>
      </c>
      <c r="U126" s="1">
        <v>386.56130000000002</v>
      </c>
      <c r="V126" s="1">
        <v>112.991213</v>
      </c>
    </row>
    <row r="127" spans="1:22">
      <c r="A127" s="1">
        <v>12.5</v>
      </c>
      <c r="B127" s="1">
        <v>-2.6</v>
      </c>
      <c r="C127" s="1">
        <v>-5</v>
      </c>
      <c r="D127" s="1">
        <v>-4.3</v>
      </c>
      <c r="E127" s="1">
        <v>561</v>
      </c>
      <c r="F127" s="1">
        <v>554.79999999999995</v>
      </c>
      <c r="G127" s="1">
        <v>518.79999999999995</v>
      </c>
      <c r="H127" s="1">
        <v>2849</v>
      </c>
      <c r="I127" s="1">
        <v>0.1</v>
      </c>
      <c r="J127" s="1">
        <f t="shared" si="4"/>
        <v>-5.0999999999999996</v>
      </c>
      <c r="K127" s="1">
        <f t="shared" si="5"/>
        <v>-4.3999999999999995</v>
      </c>
      <c r="L127" s="1">
        <f t="shared" si="6"/>
        <v>554.69999999999993</v>
      </c>
      <c r="M127" s="1">
        <f t="shared" si="7"/>
        <v>518.69999999999993</v>
      </c>
      <c r="N127" s="1">
        <v>12.5</v>
      </c>
      <c r="O127" s="1">
        <v>0</v>
      </c>
      <c r="P127" s="1">
        <v>523.42217800000003</v>
      </c>
      <c r="Q127" s="1">
        <v>2853.7427259999999</v>
      </c>
      <c r="R127" s="1">
        <v>1</v>
      </c>
      <c r="S127" s="1">
        <v>67942.504335999998</v>
      </c>
      <c r="T127" s="1">
        <v>42.412917999999998</v>
      </c>
      <c r="U127" s="1">
        <v>399.455015</v>
      </c>
      <c r="V127" s="1">
        <v>112.882606</v>
      </c>
    </row>
    <row r="128" spans="1:22">
      <c r="A128" s="1">
        <v>12.6</v>
      </c>
      <c r="B128" s="1">
        <v>-0.8</v>
      </c>
      <c r="C128" s="1">
        <v>-3.2</v>
      </c>
      <c r="D128" s="1">
        <v>-4.0999999999999996</v>
      </c>
      <c r="E128" s="1">
        <v>494.2</v>
      </c>
      <c r="F128" s="1">
        <v>511.9</v>
      </c>
      <c r="G128" s="1">
        <v>549</v>
      </c>
      <c r="H128" s="1">
        <v>2853</v>
      </c>
      <c r="I128" s="1">
        <v>0.1</v>
      </c>
      <c r="J128" s="1">
        <f t="shared" si="4"/>
        <v>-3.3000000000000003</v>
      </c>
      <c r="K128" s="1">
        <f t="shared" si="5"/>
        <v>-4.1999999999999993</v>
      </c>
      <c r="L128" s="1">
        <f t="shared" si="6"/>
        <v>511.79999999999995</v>
      </c>
      <c r="M128" s="1">
        <f t="shared" si="7"/>
        <v>548.9</v>
      </c>
      <c r="N128" s="1">
        <v>12.6</v>
      </c>
      <c r="O128" s="1">
        <v>0</v>
      </c>
      <c r="P128" s="1">
        <v>523.156519</v>
      </c>
      <c r="Q128" s="1">
        <v>2854.7293460000001</v>
      </c>
      <c r="R128" s="1">
        <v>1</v>
      </c>
      <c r="S128" s="1">
        <v>67884.974201999998</v>
      </c>
      <c r="T128" s="1">
        <v>41.538860999999997</v>
      </c>
      <c r="U128" s="1">
        <v>388.383715</v>
      </c>
      <c r="V128" s="1">
        <v>112.92683599999999</v>
      </c>
    </row>
    <row r="129" spans="1:22">
      <c r="A129" s="1">
        <v>12.7</v>
      </c>
      <c r="B129" s="1">
        <v>-2.7</v>
      </c>
      <c r="C129" s="1">
        <v>-4.9000000000000004</v>
      </c>
      <c r="D129" s="1">
        <v>-4.3</v>
      </c>
      <c r="E129" s="1">
        <v>570.20000000000005</v>
      </c>
      <c r="F129" s="1">
        <v>561.9</v>
      </c>
      <c r="G129" s="1">
        <v>523.6</v>
      </c>
      <c r="H129" s="1">
        <v>2856</v>
      </c>
      <c r="I129" s="1">
        <v>0.2</v>
      </c>
      <c r="J129" s="1">
        <f t="shared" si="4"/>
        <v>-5.1000000000000005</v>
      </c>
      <c r="K129" s="1">
        <f t="shared" si="5"/>
        <v>-4.5</v>
      </c>
      <c r="L129" s="1">
        <f t="shared" si="6"/>
        <v>561.69999999999993</v>
      </c>
      <c r="M129" s="1">
        <f t="shared" si="7"/>
        <v>523.4</v>
      </c>
      <c r="N129" s="1">
        <v>12.7</v>
      </c>
      <c r="O129" s="1">
        <v>0</v>
      </c>
      <c r="P129" s="1">
        <v>522.77396999999996</v>
      </c>
      <c r="Q129" s="1">
        <v>2854.8006289999998</v>
      </c>
      <c r="R129" s="1">
        <v>1</v>
      </c>
      <c r="S129" s="1">
        <v>67936</v>
      </c>
      <c r="T129" s="1">
        <v>42.065188999999997</v>
      </c>
      <c r="U129" s="1">
        <v>399.24107299999997</v>
      </c>
      <c r="V129" s="1">
        <v>112.875</v>
      </c>
    </row>
    <row r="130" spans="1:22">
      <c r="A130" s="1">
        <v>12.8</v>
      </c>
      <c r="B130" s="1">
        <v>-0.9</v>
      </c>
      <c r="C130" s="1">
        <v>-3.3</v>
      </c>
      <c r="D130" s="1">
        <v>-4.0999999999999996</v>
      </c>
      <c r="E130" s="1">
        <v>487.2</v>
      </c>
      <c r="F130" s="1">
        <v>504.7</v>
      </c>
      <c r="G130" s="1">
        <v>541.79999999999995</v>
      </c>
      <c r="H130" s="1">
        <v>2851</v>
      </c>
      <c r="I130" s="1">
        <v>0.2</v>
      </c>
      <c r="J130" s="1">
        <f t="shared" si="4"/>
        <v>-3.5</v>
      </c>
      <c r="K130" s="1">
        <f t="shared" si="5"/>
        <v>-4.3</v>
      </c>
      <c r="L130" s="1">
        <f t="shared" si="6"/>
        <v>504.5</v>
      </c>
      <c r="M130" s="1">
        <f t="shared" si="7"/>
        <v>541.59999999999991</v>
      </c>
      <c r="N130" s="1">
        <v>12.8</v>
      </c>
      <c r="O130" s="1">
        <v>0</v>
      </c>
      <c r="P130" s="1">
        <v>523.08638599999995</v>
      </c>
      <c r="Q130" s="1">
        <v>2855.051731</v>
      </c>
      <c r="R130" s="1">
        <v>1</v>
      </c>
      <c r="S130" s="1">
        <v>67975.746641999998</v>
      </c>
      <c r="T130" s="1">
        <v>42.408045000000001</v>
      </c>
      <c r="U130" s="1">
        <v>407.92176599999999</v>
      </c>
      <c r="V130" s="1">
        <v>112.859298</v>
      </c>
    </row>
    <row r="131" spans="1:22">
      <c r="A131" s="1">
        <v>12.9</v>
      </c>
      <c r="B131" s="1">
        <v>-2.5</v>
      </c>
      <c r="C131" s="1">
        <v>-5</v>
      </c>
      <c r="D131" s="1">
        <v>-4.4000000000000004</v>
      </c>
      <c r="E131" s="1">
        <v>580.5</v>
      </c>
      <c r="F131" s="1">
        <v>572.70000000000005</v>
      </c>
      <c r="G131" s="1">
        <v>530.70000000000005</v>
      </c>
      <c r="H131" s="1">
        <v>2858</v>
      </c>
      <c r="I131" s="1">
        <v>0.2</v>
      </c>
      <c r="J131" s="1">
        <f t="shared" si="4"/>
        <v>-5.2</v>
      </c>
      <c r="K131" s="1">
        <f t="shared" si="5"/>
        <v>-4.6000000000000005</v>
      </c>
      <c r="L131" s="1">
        <f t="shared" si="6"/>
        <v>572.5</v>
      </c>
      <c r="M131" s="1">
        <f t="shared" si="7"/>
        <v>530.5</v>
      </c>
      <c r="N131" s="1">
        <v>12.9</v>
      </c>
      <c r="O131" s="1">
        <v>0</v>
      </c>
      <c r="P131" s="1">
        <v>522.96655799999996</v>
      </c>
      <c r="Q131" s="1">
        <v>2854.8643940000002</v>
      </c>
      <c r="R131" s="1">
        <v>1</v>
      </c>
      <c r="S131" s="1">
        <v>68009.579217999999</v>
      </c>
      <c r="T131" s="1">
        <v>42.430464999999998</v>
      </c>
      <c r="U131" s="1">
        <v>400.190043</v>
      </c>
      <c r="V131" s="1">
        <v>112.849496</v>
      </c>
    </row>
    <row r="132" spans="1:22">
      <c r="A132" s="1">
        <v>13</v>
      </c>
      <c r="B132" s="1">
        <v>-0.8</v>
      </c>
      <c r="C132" s="1">
        <v>-3.2</v>
      </c>
      <c r="D132" s="1">
        <v>-4.2</v>
      </c>
      <c r="E132" s="1">
        <v>479.5</v>
      </c>
      <c r="F132" s="1">
        <v>497.8</v>
      </c>
      <c r="G132" s="1">
        <v>534.20000000000005</v>
      </c>
      <c r="H132" s="1">
        <v>2849</v>
      </c>
      <c r="I132" s="1">
        <v>0.2</v>
      </c>
      <c r="J132" s="1">
        <f t="shared" si="4"/>
        <v>-3.4000000000000004</v>
      </c>
      <c r="K132" s="1">
        <f t="shared" si="5"/>
        <v>-4.4000000000000004</v>
      </c>
      <c r="L132" s="1">
        <f t="shared" si="6"/>
        <v>497.6</v>
      </c>
      <c r="M132" s="1">
        <f t="shared" si="7"/>
        <v>534</v>
      </c>
      <c r="N132" s="1">
        <v>13</v>
      </c>
      <c r="O132" s="1">
        <v>0</v>
      </c>
      <c r="P132" s="1">
        <v>522.69189700000004</v>
      </c>
      <c r="Q132" s="1">
        <v>2855.7587939999999</v>
      </c>
      <c r="R132" s="1">
        <v>1</v>
      </c>
      <c r="S132" s="1">
        <v>68020.060446999996</v>
      </c>
      <c r="T132" s="1">
        <v>42.337155000000003</v>
      </c>
      <c r="U132" s="1">
        <v>397.38691999999998</v>
      </c>
      <c r="V132" s="1">
        <v>112.958586</v>
      </c>
    </row>
    <row r="133" spans="1:22">
      <c r="A133" s="1">
        <v>13.1</v>
      </c>
      <c r="B133" s="1">
        <v>-2.6</v>
      </c>
      <c r="C133" s="1">
        <v>-5</v>
      </c>
      <c r="D133" s="1">
        <v>-4.4000000000000004</v>
      </c>
      <c r="E133" s="1">
        <v>590.1</v>
      </c>
      <c r="F133" s="1">
        <v>585.6</v>
      </c>
      <c r="G133" s="1">
        <v>537.6</v>
      </c>
      <c r="H133" s="1">
        <v>2853</v>
      </c>
      <c r="I133" s="1">
        <v>0.2</v>
      </c>
      <c r="J133" s="1">
        <f t="shared" si="4"/>
        <v>-5.2</v>
      </c>
      <c r="K133" s="1">
        <f t="shared" si="5"/>
        <v>-4.6000000000000005</v>
      </c>
      <c r="L133" s="1">
        <f t="shared" si="6"/>
        <v>585.4</v>
      </c>
      <c r="M133" s="1">
        <f t="shared" si="7"/>
        <v>537.4</v>
      </c>
      <c r="N133" s="1">
        <v>13.1</v>
      </c>
      <c r="O133" s="1">
        <v>0</v>
      </c>
      <c r="P133" s="1">
        <v>522.99919299999999</v>
      </c>
      <c r="Q133" s="1">
        <v>2855.3131720000001</v>
      </c>
      <c r="R133" s="1">
        <v>1</v>
      </c>
      <c r="S133" s="1">
        <v>68008.154938000007</v>
      </c>
      <c r="T133" s="1">
        <v>42.156855</v>
      </c>
      <c r="U133" s="1">
        <v>400.73009500000001</v>
      </c>
      <c r="V133" s="1">
        <v>113</v>
      </c>
    </row>
    <row r="134" spans="1:22">
      <c r="A134" s="1">
        <v>13.2</v>
      </c>
      <c r="B134" s="1">
        <v>-1.4</v>
      </c>
      <c r="C134" s="1">
        <v>-3.6</v>
      </c>
      <c r="D134" s="1">
        <v>-4.0999999999999996</v>
      </c>
      <c r="E134" s="1">
        <v>473.5</v>
      </c>
      <c r="F134" s="1">
        <v>490.8</v>
      </c>
      <c r="G134" s="1">
        <v>526</v>
      </c>
      <c r="H134" s="1">
        <v>2861</v>
      </c>
      <c r="I134" s="1">
        <v>0.2</v>
      </c>
      <c r="J134" s="1">
        <f t="shared" si="4"/>
        <v>-3.8000000000000003</v>
      </c>
      <c r="K134" s="1">
        <f t="shared" si="5"/>
        <v>-4.3</v>
      </c>
      <c r="L134" s="1">
        <f t="shared" si="6"/>
        <v>490.6</v>
      </c>
      <c r="M134" s="1">
        <f t="shared" si="7"/>
        <v>525.79999999999995</v>
      </c>
      <c r="N134" s="1">
        <v>13.2</v>
      </c>
      <c r="O134" s="1">
        <v>0</v>
      </c>
      <c r="P134" s="1">
        <v>523.54197699999997</v>
      </c>
      <c r="Q134" s="1">
        <v>2855.8014880000001</v>
      </c>
      <c r="R134" s="1">
        <v>1</v>
      </c>
      <c r="S134" s="1">
        <v>67897.528575000004</v>
      </c>
      <c r="T134" s="1">
        <v>41.708022999999997</v>
      </c>
      <c r="U134" s="1">
        <v>404.38958400000001</v>
      </c>
      <c r="V134" s="1">
        <v>113.02570299999999</v>
      </c>
    </row>
    <row r="135" spans="1:22">
      <c r="A135" s="1">
        <v>13.3</v>
      </c>
      <c r="B135" s="1">
        <v>-2.4</v>
      </c>
      <c r="C135" s="1">
        <v>-4.7</v>
      </c>
      <c r="D135" s="1">
        <v>-4.4000000000000004</v>
      </c>
      <c r="E135" s="1">
        <v>589.6</v>
      </c>
      <c r="F135" s="1">
        <v>590.70000000000005</v>
      </c>
      <c r="G135" s="1">
        <v>547.4</v>
      </c>
      <c r="H135" s="1">
        <v>2851</v>
      </c>
      <c r="I135" s="1">
        <v>0.2</v>
      </c>
      <c r="J135" s="1">
        <f t="shared" si="4"/>
        <v>-4.9000000000000004</v>
      </c>
      <c r="K135" s="1">
        <f t="shared" si="5"/>
        <v>-4.6000000000000005</v>
      </c>
      <c r="L135" s="1">
        <f t="shared" si="6"/>
        <v>590.5</v>
      </c>
      <c r="M135" s="1">
        <f t="shared" si="7"/>
        <v>547.19999999999993</v>
      </c>
      <c r="N135" s="1">
        <v>13.3</v>
      </c>
      <c r="O135" s="1">
        <v>0</v>
      </c>
      <c r="P135" s="1">
        <v>523.54166199999997</v>
      </c>
      <c r="Q135" s="1">
        <v>2856.0624859999998</v>
      </c>
      <c r="R135" s="1">
        <v>1</v>
      </c>
      <c r="S135" s="1">
        <v>67882.667262000003</v>
      </c>
      <c r="T135" s="1">
        <v>41.708337999999998</v>
      </c>
      <c r="U135" s="1">
        <v>395.41653600000001</v>
      </c>
      <c r="V135" s="1">
        <v>113.03376799999999</v>
      </c>
    </row>
    <row r="136" spans="1:22">
      <c r="A136" s="1">
        <v>13.4</v>
      </c>
      <c r="B136" s="1">
        <v>-1.4</v>
      </c>
      <c r="C136" s="1">
        <v>-3.7</v>
      </c>
      <c r="D136" s="1">
        <v>-4.2</v>
      </c>
      <c r="E136" s="1">
        <v>472</v>
      </c>
      <c r="F136" s="1">
        <v>487.5</v>
      </c>
      <c r="G136" s="1">
        <v>517.5</v>
      </c>
      <c r="H136" s="1">
        <v>2857</v>
      </c>
      <c r="I136" s="1">
        <v>0.2</v>
      </c>
      <c r="J136" s="1">
        <f t="shared" ref="J136:J199" si="8">C136-$I136</f>
        <v>-3.9000000000000004</v>
      </c>
      <c r="K136" s="1">
        <f t="shared" ref="K136:K199" si="9">D136-$I136</f>
        <v>-4.4000000000000004</v>
      </c>
      <c r="L136" s="1">
        <f t="shared" ref="L136:L199" si="10">F136-$I136</f>
        <v>487.3</v>
      </c>
      <c r="M136" s="1">
        <f t="shared" ref="M136:M199" si="11">G136-$I136</f>
        <v>517.29999999999995</v>
      </c>
      <c r="N136" s="1">
        <v>13.4</v>
      </c>
      <c r="O136" s="1">
        <v>0</v>
      </c>
      <c r="P136" s="1">
        <v>522.80716800000005</v>
      </c>
      <c r="Q136" s="1">
        <v>2856.5379149999999</v>
      </c>
      <c r="R136" s="1">
        <v>1</v>
      </c>
      <c r="S136" s="1">
        <v>67921.213273000001</v>
      </c>
      <c r="T136" s="1">
        <v>42.403435999999999</v>
      </c>
      <c r="U136" s="1">
        <v>398.17298599999998</v>
      </c>
      <c r="V136" s="1">
        <v>113.03148899999999</v>
      </c>
    </row>
    <row r="137" spans="1:22">
      <c r="A137" s="1">
        <v>13.5</v>
      </c>
      <c r="B137" s="1">
        <v>-1.8</v>
      </c>
      <c r="C137" s="1">
        <v>-4.0999999999999996</v>
      </c>
      <c r="D137" s="1">
        <v>-4.4000000000000004</v>
      </c>
      <c r="E137" s="1">
        <v>588.20000000000005</v>
      </c>
      <c r="F137" s="1">
        <v>593.5</v>
      </c>
      <c r="G137" s="1">
        <v>555.20000000000005</v>
      </c>
      <c r="H137" s="1">
        <v>2853</v>
      </c>
      <c r="I137" s="1">
        <v>0.2</v>
      </c>
      <c r="J137" s="1">
        <f t="shared" si="8"/>
        <v>-4.3</v>
      </c>
      <c r="K137" s="1">
        <f t="shared" si="9"/>
        <v>-4.6000000000000005</v>
      </c>
      <c r="L137" s="1">
        <f t="shared" si="10"/>
        <v>593.29999999999995</v>
      </c>
      <c r="M137" s="1">
        <f t="shared" si="11"/>
        <v>555</v>
      </c>
      <c r="N137" s="1">
        <v>13.5</v>
      </c>
      <c r="O137" s="1">
        <v>0</v>
      </c>
      <c r="P137" s="1">
        <v>522.52166599999998</v>
      </c>
      <c r="Q137" s="1">
        <v>2855.9900029999999</v>
      </c>
      <c r="R137" s="1">
        <v>1</v>
      </c>
      <c r="S137" s="1">
        <v>67887.520132999998</v>
      </c>
      <c r="T137" s="1">
        <v>42.371251000000001</v>
      </c>
      <c r="U137" s="1">
        <v>403.68832700000002</v>
      </c>
      <c r="V137" s="1">
        <v>113.0625</v>
      </c>
    </row>
    <row r="138" spans="1:22">
      <c r="A138" s="1">
        <v>13.6</v>
      </c>
      <c r="B138" s="1">
        <v>-1.8</v>
      </c>
      <c r="C138" s="1">
        <v>-4.0999999999999996</v>
      </c>
      <c r="D138" s="1">
        <v>-4.2</v>
      </c>
      <c r="E138" s="1">
        <v>468.5</v>
      </c>
      <c r="F138" s="1">
        <v>482.6</v>
      </c>
      <c r="G138" s="1">
        <v>510.8</v>
      </c>
      <c r="H138" s="1">
        <v>2854</v>
      </c>
      <c r="I138" s="1">
        <v>0.2</v>
      </c>
      <c r="J138" s="1">
        <f t="shared" si="8"/>
        <v>-4.3</v>
      </c>
      <c r="K138" s="1">
        <f t="shared" si="9"/>
        <v>-4.4000000000000004</v>
      </c>
      <c r="L138" s="1">
        <f t="shared" si="10"/>
        <v>482.40000000000003</v>
      </c>
      <c r="M138" s="1">
        <f t="shared" si="11"/>
        <v>510.6</v>
      </c>
      <c r="N138" s="1">
        <v>13.6</v>
      </c>
      <c r="O138" s="1">
        <v>0</v>
      </c>
      <c r="P138" s="1">
        <v>523.05423599999995</v>
      </c>
      <c r="Q138" s="1">
        <v>2856.6622860000002</v>
      </c>
      <c r="R138" s="1">
        <v>1</v>
      </c>
      <c r="S138" s="1">
        <v>67989.884525000001</v>
      </c>
      <c r="T138" s="1">
        <v>42.32161</v>
      </c>
      <c r="U138" s="1">
        <v>400.81610899999998</v>
      </c>
      <c r="V138" s="1">
        <v>112.98893</v>
      </c>
    </row>
    <row r="139" spans="1:22">
      <c r="A139" s="1">
        <v>13.7</v>
      </c>
      <c r="B139" s="1">
        <v>-1.4</v>
      </c>
      <c r="C139" s="1">
        <v>-3.8</v>
      </c>
      <c r="D139" s="1">
        <v>-4.4000000000000004</v>
      </c>
      <c r="E139" s="1">
        <v>581.20000000000005</v>
      </c>
      <c r="F139" s="1">
        <v>590.70000000000005</v>
      </c>
      <c r="G139" s="1">
        <v>561.20000000000005</v>
      </c>
      <c r="H139" s="1">
        <v>2855</v>
      </c>
      <c r="I139" s="1">
        <v>0.1</v>
      </c>
      <c r="J139" s="1">
        <f t="shared" si="8"/>
        <v>-3.9</v>
      </c>
      <c r="K139" s="1">
        <f t="shared" si="9"/>
        <v>-4.5</v>
      </c>
      <c r="L139" s="1">
        <f t="shared" si="10"/>
        <v>590.6</v>
      </c>
      <c r="M139" s="1">
        <f t="shared" si="11"/>
        <v>561.1</v>
      </c>
      <c r="N139" s="1">
        <v>13.7</v>
      </c>
      <c r="O139" s="1">
        <v>0</v>
      </c>
      <c r="P139" s="1">
        <v>522.91837399999997</v>
      </c>
      <c r="Q139" s="1">
        <v>2856.5564979999999</v>
      </c>
      <c r="R139" s="1">
        <v>1</v>
      </c>
      <c r="S139" s="1">
        <v>67985.423846999998</v>
      </c>
      <c r="T139" s="1">
        <v>42.327624999999998</v>
      </c>
      <c r="U139" s="1">
        <v>398.11299700000001</v>
      </c>
      <c r="V139" s="1">
        <v>112.89828300000001</v>
      </c>
    </row>
    <row r="140" spans="1:22">
      <c r="A140" s="1">
        <v>13.8</v>
      </c>
      <c r="B140" s="1">
        <v>-2</v>
      </c>
      <c r="C140" s="1">
        <v>-4.3</v>
      </c>
      <c r="D140" s="1">
        <v>-4.2</v>
      </c>
      <c r="E140" s="1">
        <v>478.6</v>
      </c>
      <c r="F140" s="1">
        <v>488.9</v>
      </c>
      <c r="G140" s="1">
        <v>504.2</v>
      </c>
      <c r="H140" s="1">
        <v>2856</v>
      </c>
      <c r="I140" s="1">
        <v>0.2</v>
      </c>
      <c r="J140" s="1">
        <f t="shared" si="8"/>
        <v>-4.5</v>
      </c>
      <c r="K140" s="1">
        <f t="shared" si="9"/>
        <v>-4.4000000000000004</v>
      </c>
      <c r="L140" s="1">
        <f t="shared" si="10"/>
        <v>488.7</v>
      </c>
      <c r="M140" s="1">
        <f t="shared" si="11"/>
        <v>504</v>
      </c>
      <c r="N140" s="1">
        <v>13.8</v>
      </c>
      <c r="O140" s="1">
        <v>0</v>
      </c>
      <c r="P140" s="1">
        <v>523.30311200000006</v>
      </c>
      <c r="Q140" s="1">
        <v>2856.1787549999999</v>
      </c>
      <c r="R140" s="1">
        <v>1</v>
      </c>
      <c r="S140" s="1">
        <v>67999.399170999997</v>
      </c>
      <c r="T140" s="1">
        <v>42.410621999999996</v>
      </c>
      <c r="U140" s="1">
        <v>399.31995899999998</v>
      </c>
      <c r="V140" s="1">
        <v>112.875</v>
      </c>
    </row>
    <row r="141" spans="1:22">
      <c r="A141" s="1">
        <v>13.9</v>
      </c>
      <c r="B141" s="1">
        <v>-0.6</v>
      </c>
      <c r="C141" s="1">
        <v>-3.1</v>
      </c>
      <c r="D141" s="1">
        <v>-4.4000000000000004</v>
      </c>
      <c r="E141" s="1">
        <v>569</v>
      </c>
      <c r="F141" s="1">
        <v>581.29999999999995</v>
      </c>
      <c r="G141" s="1">
        <v>567.29999999999995</v>
      </c>
      <c r="H141" s="1">
        <v>2854</v>
      </c>
      <c r="I141" s="1">
        <v>0.1</v>
      </c>
      <c r="J141" s="1">
        <f t="shared" si="8"/>
        <v>-3.2</v>
      </c>
      <c r="K141" s="1">
        <f t="shared" si="9"/>
        <v>-4.5</v>
      </c>
      <c r="L141" s="1">
        <f t="shared" si="10"/>
        <v>581.19999999999993</v>
      </c>
      <c r="M141" s="1">
        <f t="shared" si="11"/>
        <v>567.19999999999993</v>
      </c>
      <c r="N141" s="1">
        <v>13.9</v>
      </c>
      <c r="O141" s="1">
        <v>0</v>
      </c>
      <c r="P141" s="1">
        <v>523.33402999999998</v>
      </c>
      <c r="Q141" s="1">
        <v>2857.2631700000002</v>
      </c>
      <c r="R141" s="1">
        <v>1</v>
      </c>
      <c r="S141" s="1">
        <v>68067.598729000005</v>
      </c>
      <c r="T141" s="1">
        <v>42.540970000000002</v>
      </c>
      <c r="U141" s="1">
        <v>395.40425900000002</v>
      </c>
      <c r="V141" s="1">
        <v>112.875</v>
      </c>
    </row>
    <row r="142" spans="1:22">
      <c r="A142" s="1">
        <v>14</v>
      </c>
      <c r="B142" s="1">
        <v>-2.2000000000000002</v>
      </c>
      <c r="C142" s="1">
        <v>-4.5999999999999996</v>
      </c>
      <c r="D142" s="1">
        <v>-4.2</v>
      </c>
      <c r="E142" s="1">
        <v>487.6</v>
      </c>
      <c r="F142" s="1">
        <v>494.3</v>
      </c>
      <c r="G142" s="1">
        <v>500</v>
      </c>
      <c r="H142" s="1">
        <v>2857</v>
      </c>
      <c r="I142" s="1">
        <v>0.2</v>
      </c>
      <c r="J142" s="1">
        <f t="shared" si="8"/>
        <v>-4.8</v>
      </c>
      <c r="K142" s="1">
        <f t="shared" si="9"/>
        <v>-4.4000000000000004</v>
      </c>
      <c r="L142" s="1">
        <f t="shared" si="10"/>
        <v>494.1</v>
      </c>
      <c r="M142" s="1">
        <f t="shared" si="11"/>
        <v>499.8</v>
      </c>
      <c r="N142" s="1">
        <v>14</v>
      </c>
      <c r="O142" s="1">
        <v>0</v>
      </c>
      <c r="P142" s="1">
        <v>522.87439700000004</v>
      </c>
      <c r="Q142" s="1">
        <v>2856.7333199999998</v>
      </c>
      <c r="R142" s="1">
        <v>1</v>
      </c>
      <c r="S142" s="1">
        <v>68016.913174000001</v>
      </c>
      <c r="T142" s="1">
        <v>42.124397000000002</v>
      </c>
      <c r="U142" s="1">
        <v>388.14750700000002</v>
      </c>
      <c r="V142" s="1">
        <v>112.82781199999999</v>
      </c>
    </row>
    <row r="143" spans="1:22">
      <c r="A143" s="1">
        <v>14.1</v>
      </c>
      <c r="B143" s="1">
        <v>-0.6</v>
      </c>
      <c r="C143" s="1">
        <v>-2.9</v>
      </c>
      <c r="D143" s="1">
        <v>-4.3</v>
      </c>
      <c r="E143" s="1">
        <v>558.20000000000005</v>
      </c>
      <c r="F143" s="1">
        <v>573</v>
      </c>
      <c r="G143" s="1">
        <v>569.9</v>
      </c>
      <c r="H143" s="1">
        <v>2854</v>
      </c>
      <c r="I143" s="1">
        <v>0.1</v>
      </c>
      <c r="J143" s="1">
        <f t="shared" si="8"/>
        <v>-3</v>
      </c>
      <c r="K143" s="1">
        <f t="shared" si="9"/>
        <v>-4.3999999999999995</v>
      </c>
      <c r="L143" s="1">
        <f t="shared" si="10"/>
        <v>572.9</v>
      </c>
      <c r="M143" s="1">
        <f t="shared" si="11"/>
        <v>569.79999999999995</v>
      </c>
      <c r="N143" s="1">
        <v>14.1</v>
      </c>
      <c r="O143" s="1">
        <v>0</v>
      </c>
      <c r="P143" s="1">
        <v>522.63912200000004</v>
      </c>
      <c r="Q143" s="1">
        <v>2857.665266</v>
      </c>
      <c r="R143" s="1">
        <v>1</v>
      </c>
      <c r="S143" s="1">
        <v>68008</v>
      </c>
      <c r="T143" s="1">
        <v>42.582633000000001</v>
      </c>
      <c r="U143" s="1">
        <v>403.894251</v>
      </c>
      <c r="V143" s="1">
        <v>112.862218</v>
      </c>
    </row>
    <row r="144" spans="1:22">
      <c r="A144" s="1">
        <v>14.2</v>
      </c>
      <c r="B144" s="1">
        <v>-2.6</v>
      </c>
      <c r="C144" s="1">
        <v>-4.9000000000000004</v>
      </c>
      <c r="D144" s="1">
        <v>-4.3</v>
      </c>
      <c r="E144" s="1">
        <v>504.8</v>
      </c>
      <c r="F144" s="1">
        <v>508.6</v>
      </c>
      <c r="G144" s="1">
        <v>501.9</v>
      </c>
      <c r="H144" s="1">
        <v>2858</v>
      </c>
      <c r="I144" s="1">
        <v>0.2</v>
      </c>
      <c r="J144" s="1">
        <f t="shared" si="8"/>
        <v>-5.1000000000000005</v>
      </c>
      <c r="K144" s="1">
        <f t="shared" si="9"/>
        <v>-4.5</v>
      </c>
      <c r="L144" s="1">
        <f t="shared" si="10"/>
        <v>508.40000000000003</v>
      </c>
      <c r="M144" s="1">
        <f t="shared" si="11"/>
        <v>501.7</v>
      </c>
      <c r="N144" s="1">
        <v>14.2</v>
      </c>
      <c r="O144" s="1">
        <v>0</v>
      </c>
      <c r="P144" s="1">
        <v>523.047777</v>
      </c>
      <c r="Q144" s="1">
        <v>2856.4212729999999</v>
      </c>
      <c r="R144" s="1">
        <v>1</v>
      </c>
      <c r="S144" s="1">
        <v>67868.846090000006</v>
      </c>
      <c r="T144" s="1">
        <v>42.021033000000003</v>
      </c>
      <c r="U144" s="1">
        <v>411.04808000000003</v>
      </c>
      <c r="V144" s="1">
        <v>112.822642</v>
      </c>
    </row>
    <row r="145" spans="1:22">
      <c r="A145" s="1">
        <v>14.3</v>
      </c>
      <c r="B145" s="1">
        <v>-0.3</v>
      </c>
      <c r="C145" s="1">
        <v>-2.7</v>
      </c>
      <c r="D145" s="1">
        <v>-4.2</v>
      </c>
      <c r="E145" s="1">
        <v>538.4</v>
      </c>
      <c r="F145" s="1">
        <v>555</v>
      </c>
      <c r="G145" s="1">
        <v>568</v>
      </c>
      <c r="H145" s="1">
        <v>2856</v>
      </c>
      <c r="I145" s="1">
        <v>0.1</v>
      </c>
      <c r="J145" s="1">
        <f t="shared" si="8"/>
        <v>-2.8000000000000003</v>
      </c>
      <c r="K145" s="1">
        <f t="shared" si="9"/>
        <v>-4.3</v>
      </c>
      <c r="L145" s="1">
        <f t="shared" si="10"/>
        <v>554.9</v>
      </c>
      <c r="M145" s="1">
        <f t="shared" si="11"/>
        <v>567.9</v>
      </c>
      <c r="N145" s="1">
        <v>14.3</v>
      </c>
      <c r="O145" s="1">
        <v>0</v>
      </c>
      <c r="P145" s="1">
        <v>523.24692400000004</v>
      </c>
      <c r="Q145" s="1">
        <v>2857.9961549999998</v>
      </c>
      <c r="R145" s="1">
        <v>1</v>
      </c>
      <c r="S145" s="1">
        <v>68190.621966999999</v>
      </c>
      <c r="T145" s="1">
        <v>42.315190999999999</v>
      </c>
      <c r="U145" s="1">
        <v>402.99077199999999</v>
      </c>
      <c r="V145" s="1">
        <v>112.8125</v>
      </c>
    </row>
    <row r="146" spans="1:22">
      <c r="A146" s="1">
        <v>14.4</v>
      </c>
      <c r="B146" s="1">
        <v>-2.6</v>
      </c>
      <c r="C146" s="1">
        <v>-4.9000000000000004</v>
      </c>
      <c r="D146" s="1">
        <v>-4.2</v>
      </c>
      <c r="E146" s="1">
        <v>529</v>
      </c>
      <c r="F146" s="1">
        <v>528.9</v>
      </c>
      <c r="G146" s="1">
        <v>504.6</v>
      </c>
      <c r="H146" s="1">
        <v>2858</v>
      </c>
      <c r="I146" s="1">
        <v>0.2</v>
      </c>
      <c r="J146" s="1">
        <f t="shared" si="8"/>
        <v>-5.1000000000000005</v>
      </c>
      <c r="K146" s="1">
        <f t="shared" si="9"/>
        <v>-4.4000000000000004</v>
      </c>
      <c r="L146" s="1">
        <f t="shared" si="10"/>
        <v>528.69999999999993</v>
      </c>
      <c r="M146" s="1">
        <f t="shared" si="11"/>
        <v>504.40000000000003</v>
      </c>
      <c r="N146" s="1">
        <v>14.4</v>
      </c>
      <c r="O146" s="1">
        <v>0</v>
      </c>
      <c r="P146" s="1">
        <v>522.75289999999995</v>
      </c>
      <c r="Q146" s="1">
        <v>2857.345996</v>
      </c>
      <c r="R146" s="1">
        <v>1</v>
      </c>
      <c r="S146" s="1">
        <v>67971.341264999995</v>
      </c>
      <c r="T146" s="1">
        <v>42.729697000000002</v>
      </c>
      <c r="U146" s="1">
        <v>401.85964999999999</v>
      </c>
      <c r="V146" s="1">
        <v>112.985586</v>
      </c>
    </row>
    <row r="147" spans="1:22">
      <c r="A147" s="1">
        <v>14.5</v>
      </c>
      <c r="B147" s="1">
        <v>0</v>
      </c>
      <c r="C147" s="1">
        <v>-2.2000000000000002</v>
      </c>
      <c r="D147" s="1">
        <v>-4.2</v>
      </c>
      <c r="E147" s="1">
        <v>520.70000000000005</v>
      </c>
      <c r="F147" s="1">
        <v>537.79999999999995</v>
      </c>
      <c r="G147" s="1">
        <v>564.1</v>
      </c>
      <c r="H147" s="1">
        <v>2856</v>
      </c>
      <c r="I147" s="1">
        <v>0.1</v>
      </c>
      <c r="J147" s="1">
        <f t="shared" si="8"/>
        <v>-2.3000000000000003</v>
      </c>
      <c r="K147" s="1">
        <f t="shared" si="9"/>
        <v>-4.3</v>
      </c>
      <c r="L147" s="1">
        <f t="shared" si="10"/>
        <v>537.69999999999993</v>
      </c>
      <c r="M147" s="1">
        <f t="shared" si="11"/>
        <v>564</v>
      </c>
      <c r="N147" s="1">
        <v>14.5</v>
      </c>
      <c r="O147" s="1">
        <v>0</v>
      </c>
      <c r="P147" s="1">
        <v>522.86295099999995</v>
      </c>
      <c r="Q147" s="1">
        <v>2856.8509020000001</v>
      </c>
      <c r="R147" s="1">
        <v>1</v>
      </c>
      <c r="S147" s="1">
        <v>68037.651731000005</v>
      </c>
      <c r="T147" s="1">
        <v>42.298741</v>
      </c>
      <c r="U147" s="1">
        <v>408.44278300000002</v>
      </c>
      <c r="V147" s="1">
        <v>112.94053099999999</v>
      </c>
    </row>
    <row r="148" spans="1:22">
      <c r="A148" s="1">
        <v>14.6</v>
      </c>
      <c r="B148" s="1">
        <v>-2.7</v>
      </c>
      <c r="C148" s="1">
        <v>-5</v>
      </c>
      <c r="D148" s="1">
        <v>-4.4000000000000004</v>
      </c>
      <c r="E148" s="1">
        <v>545.79999999999995</v>
      </c>
      <c r="F148" s="1">
        <v>540.4</v>
      </c>
      <c r="G148" s="1">
        <v>510.8</v>
      </c>
      <c r="H148" s="1">
        <v>2861</v>
      </c>
      <c r="I148" s="1">
        <v>0.2</v>
      </c>
      <c r="J148" s="1">
        <f t="shared" si="8"/>
        <v>-5.2</v>
      </c>
      <c r="K148" s="1">
        <f t="shared" si="9"/>
        <v>-4.6000000000000005</v>
      </c>
      <c r="L148" s="1">
        <f t="shared" si="10"/>
        <v>540.19999999999993</v>
      </c>
      <c r="M148" s="1">
        <f t="shared" si="11"/>
        <v>510.6</v>
      </c>
      <c r="N148" s="1">
        <v>14.6</v>
      </c>
      <c r="O148" s="1">
        <v>0</v>
      </c>
      <c r="P148" s="1">
        <v>523.43831499999999</v>
      </c>
      <c r="Q148" s="1">
        <v>2858.0478929999999</v>
      </c>
      <c r="R148" s="1">
        <v>1</v>
      </c>
      <c r="S148" s="1">
        <v>68011.947862999994</v>
      </c>
      <c r="T148" s="1">
        <v>42.186684999999997</v>
      </c>
      <c r="U148" s="1">
        <v>396.70786600000002</v>
      </c>
      <c r="V148" s="1">
        <v>112.875</v>
      </c>
    </row>
    <row r="149" spans="1:22">
      <c r="A149" s="1">
        <v>14.7</v>
      </c>
      <c r="B149" s="1">
        <v>-0.6</v>
      </c>
      <c r="C149" s="1">
        <v>-2.9</v>
      </c>
      <c r="D149" s="1">
        <v>-4.2</v>
      </c>
      <c r="E149" s="1">
        <v>499.2</v>
      </c>
      <c r="F149" s="1">
        <v>516.9</v>
      </c>
      <c r="G149" s="1">
        <v>551.29999999999995</v>
      </c>
      <c r="H149" s="1">
        <v>2859</v>
      </c>
      <c r="I149" s="1">
        <v>0.1</v>
      </c>
      <c r="J149" s="1">
        <f t="shared" si="8"/>
        <v>-3</v>
      </c>
      <c r="K149" s="1">
        <f t="shared" si="9"/>
        <v>-4.3</v>
      </c>
      <c r="L149" s="1">
        <f t="shared" si="10"/>
        <v>516.79999999999995</v>
      </c>
      <c r="M149" s="1">
        <f t="shared" si="11"/>
        <v>551.19999999999993</v>
      </c>
      <c r="N149" s="1">
        <v>14.7</v>
      </c>
      <c r="O149" s="1">
        <v>0</v>
      </c>
      <c r="P149" s="1">
        <v>523.09710299999995</v>
      </c>
      <c r="Q149" s="1">
        <v>2857.6942060000001</v>
      </c>
      <c r="R149" s="1">
        <v>1</v>
      </c>
      <c r="S149" s="1">
        <v>68022.046713999996</v>
      </c>
      <c r="T149" s="1">
        <v>42.571053999999997</v>
      </c>
      <c r="U149" s="1">
        <v>387.73521899999997</v>
      </c>
      <c r="V149" s="1">
        <v>112.872365</v>
      </c>
    </row>
    <row r="150" spans="1:22">
      <c r="A150" s="1">
        <v>14.8</v>
      </c>
      <c r="B150" s="1">
        <v>-2.7</v>
      </c>
      <c r="C150" s="1">
        <v>-5.2</v>
      </c>
      <c r="D150" s="1">
        <v>-4.3</v>
      </c>
      <c r="E150" s="1">
        <v>563.5</v>
      </c>
      <c r="F150" s="1">
        <v>557.70000000000005</v>
      </c>
      <c r="G150" s="1">
        <v>520.5</v>
      </c>
      <c r="H150" s="1">
        <v>2860</v>
      </c>
      <c r="I150" s="1">
        <v>0.2</v>
      </c>
      <c r="J150" s="1">
        <f t="shared" si="8"/>
        <v>-5.4</v>
      </c>
      <c r="K150" s="1">
        <f t="shared" si="9"/>
        <v>-4.5</v>
      </c>
      <c r="L150" s="1">
        <f t="shared" si="10"/>
        <v>557.5</v>
      </c>
      <c r="M150" s="1">
        <f t="shared" si="11"/>
        <v>520.29999999999995</v>
      </c>
      <c r="N150" s="1">
        <v>14.8</v>
      </c>
      <c r="O150" s="1">
        <v>0</v>
      </c>
      <c r="P150" s="1">
        <v>523.33459200000004</v>
      </c>
      <c r="Q150" s="1">
        <v>2858.3300599999998</v>
      </c>
      <c r="R150" s="1">
        <v>1</v>
      </c>
      <c r="S150" s="1">
        <v>67958.308193000004</v>
      </c>
      <c r="T150" s="1">
        <v>42.379531999999998</v>
      </c>
      <c r="U150" s="1">
        <v>398.64426200000003</v>
      </c>
      <c r="V150" s="1">
        <v>112.82353500000001</v>
      </c>
    </row>
    <row r="151" spans="1:22">
      <c r="A151" s="1">
        <v>14.9</v>
      </c>
      <c r="B151" s="1">
        <v>-0.9</v>
      </c>
      <c r="C151" s="1">
        <v>-3.1</v>
      </c>
      <c r="D151" s="1">
        <v>-4.2</v>
      </c>
      <c r="E151" s="1">
        <v>486.6</v>
      </c>
      <c r="F151" s="1">
        <v>504.8</v>
      </c>
      <c r="G151" s="1">
        <v>542.6</v>
      </c>
      <c r="H151" s="1">
        <v>2856</v>
      </c>
      <c r="I151" s="1">
        <v>0.2</v>
      </c>
      <c r="J151" s="1">
        <f t="shared" si="8"/>
        <v>-3.3000000000000003</v>
      </c>
      <c r="K151" s="1">
        <f t="shared" si="9"/>
        <v>-4.4000000000000004</v>
      </c>
      <c r="L151" s="1">
        <f t="shared" si="10"/>
        <v>504.6</v>
      </c>
      <c r="M151" s="1">
        <f t="shared" si="11"/>
        <v>542.4</v>
      </c>
      <c r="N151" s="1">
        <v>14.9</v>
      </c>
      <c r="O151" s="1">
        <v>0</v>
      </c>
      <c r="P151" s="1">
        <v>522.70873500000005</v>
      </c>
      <c r="Q151" s="1">
        <v>2857.6353559999998</v>
      </c>
      <c r="R151" s="1">
        <v>1</v>
      </c>
      <c r="S151" s="1">
        <v>68040</v>
      </c>
      <c r="T151" s="1">
        <v>42.448377999999998</v>
      </c>
      <c r="U151" s="1">
        <v>404.135356</v>
      </c>
      <c r="V151" s="1">
        <v>112.929455</v>
      </c>
    </row>
    <row r="152" spans="1:22">
      <c r="A152" s="1">
        <v>15</v>
      </c>
      <c r="B152" s="1">
        <v>-2.6</v>
      </c>
      <c r="C152" s="1">
        <v>-5</v>
      </c>
      <c r="D152" s="1">
        <v>-4.4000000000000004</v>
      </c>
      <c r="E152" s="1">
        <v>579.6</v>
      </c>
      <c r="F152" s="1">
        <v>572</v>
      </c>
      <c r="G152" s="1">
        <v>530</v>
      </c>
      <c r="H152" s="1">
        <v>2858</v>
      </c>
      <c r="I152" s="1">
        <v>0.2</v>
      </c>
      <c r="J152" s="1">
        <f t="shared" si="8"/>
        <v>-5.2</v>
      </c>
      <c r="K152" s="1">
        <f t="shared" si="9"/>
        <v>-4.6000000000000005</v>
      </c>
      <c r="L152" s="1">
        <f t="shared" si="10"/>
        <v>571.79999999999995</v>
      </c>
      <c r="M152" s="1">
        <f t="shared" si="11"/>
        <v>529.79999999999995</v>
      </c>
      <c r="N152" s="1">
        <v>15</v>
      </c>
      <c r="O152" s="1">
        <v>0</v>
      </c>
      <c r="P152" s="1">
        <v>523.3125</v>
      </c>
      <c r="Q152" s="1">
        <v>2858.5259460000002</v>
      </c>
      <c r="R152" s="1">
        <v>1</v>
      </c>
      <c r="S152" s="1">
        <v>67996.981639000005</v>
      </c>
      <c r="T152" s="1">
        <v>41.9375</v>
      </c>
      <c r="U152" s="1">
        <v>403.45756799999998</v>
      </c>
      <c r="V152" s="1">
        <v>112.875</v>
      </c>
    </row>
    <row r="153" spans="1:22">
      <c r="A153" s="1">
        <v>15.1</v>
      </c>
      <c r="B153" s="1">
        <v>-1.1000000000000001</v>
      </c>
      <c r="C153" s="1">
        <v>-3.2</v>
      </c>
      <c r="D153" s="1">
        <v>-4.0999999999999996</v>
      </c>
      <c r="E153" s="1">
        <v>475.8</v>
      </c>
      <c r="F153" s="1">
        <v>493.2</v>
      </c>
      <c r="G153" s="1">
        <v>530.29999999999995</v>
      </c>
      <c r="H153" s="1">
        <v>2857</v>
      </c>
      <c r="I153" s="1">
        <v>0.2</v>
      </c>
      <c r="J153" s="1">
        <f t="shared" si="8"/>
        <v>-3.4000000000000004</v>
      </c>
      <c r="K153" s="1">
        <f t="shared" si="9"/>
        <v>-4.3</v>
      </c>
      <c r="L153" s="1">
        <f t="shared" si="10"/>
        <v>493</v>
      </c>
      <c r="M153" s="1">
        <f t="shared" si="11"/>
        <v>530.09999999999991</v>
      </c>
      <c r="N153" s="1">
        <v>15.1</v>
      </c>
      <c r="O153" s="1">
        <v>0</v>
      </c>
      <c r="P153" s="1">
        <v>523.18682899999999</v>
      </c>
      <c r="Q153" s="1">
        <v>2857.8324379999999</v>
      </c>
      <c r="R153" s="1">
        <v>1</v>
      </c>
      <c r="S153" s="1">
        <v>67896</v>
      </c>
      <c r="T153" s="1">
        <v>42.042225999999999</v>
      </c>
      <c r="U153" s="1">
        <v>401.59586200000001</v>
      </c>
      <c r="V153" s="1">
        <v>112.90119</v>
      </c>
    </row>
    <row r="154" spans="1:22">
      <c r="A154" s="1">
        <v>15.2</v>
      </c>
      <c r="B154" s="1">
        <v>-2.2000000000000002</v>
      </c>
      <c r="C154" s="1">
        <v>-4.9000000000000004</v>
      </c>
      <c r="D154" s="1">
        <v>-4.4000000000000004</v>
      </c>
      <c r="E154" s="1">
        <v>588.1</v>
      </c>
      <c r="F154" s="1">
        <v>586.5</v>
      </c>
      <c r="G154" s="1">
        <v>540.79999999999995</v>
      </c>
      <c r="H154" s="1">
        <v>2862</v>
      </c>
      <c r="I154" s="1">
        <v>0.2</v>
      </c>
      <c r="J154" s="1">
        <f t="shared" si="8"/>
        <v>-5.1000000000000005</v>
      </c>
      <c r="K154" s="1">
        <f t="shared" si="9"/>
        <v>-4.6000000000000005</v>
      </c>
      <c r="L154" s="1">
        <f t="shared" si="10"/>
        <v>586.29999999999995</v>
      </c>
      <c r="M154" s="1">
        <f t="shared" si="11"/>
        <v>540.59999999999991</v>
      </c>
      <c r="N154" s="1">
        <v>15.2</v>
      </c>
      <c r="O154" s="1">
        <v>0</v>
      </c>
      <c r="P154" s="1">
        <v>522.84571800000003</v>
      </c>
      <c r="Q154" s="1">
        <v>2858.0506930000001</v>
      </c>
      <c r="R154" s="1">
        <v>1</v>
      </c>
      <c r="S154" s="1">
        <v>67910.685140000001</v>
      </c>
      <c r="T154" s="1">
        <v>42.227054000000003</v>
      </c>
      <c r="U154" s="1">
        <v>399.73346900000001</v>
      </c>
      <c r="V154" s="1">
        <v>112.984623</v>
      </c>
    </row>
    <row r="155" spans="1:22">
      <c r="A155" s="1">
        <v>15.3</v>
      </c>
      <c r="B155" s="1">
        <v>-1.4</v>
      </c>
      <c r="C155" s="1">
        <v>-3.6</v>
      </c>
      <c r="D155" s="1">
        <v>-4.0999999999999996</v>
      </c>
      <c r="E155" s="1">
        <v>468.5</v>
      </c>
      <c r="F155" s="1">
        <v>485.6</v>
      </c>
      <c r="G155" s="1">
        <v>518.79999999999995</v>
      </c>
      <c r="H155" s="1">
        <v>2861</v>
      </c>
      <c r="I155" s="1">
        <v>0.2</v>
      </c>
      <c r="J155" s="1">
        <f t="shared" si="8"/>
        <v>-3.8000000000000003</v>
      </c>
      <c r="K155" s="1">
        <f t="shared" si="9"/>
        <v>-4.3</v>
      </c>
      <c r="L155" s="1">
        <f t="shared" si="10"/>
        <v>485.40000000000003</v>
      </c>
      <c r="M155" s="1">
        <f t="shared" si="11"/>
        <v>518.59999999999991</v>
      </c>
      <c r="N155" s="1">
        <v>15.3</v>
      </c>
      <c r="O155" s="1">
        <v>0</v>
      </c>
      <c r="P155" s="1">
        <v>522.94788300000005</v>
      </c>
      <c r="Q155" s="1">
        <v>2858.5313110000002</v>
      </c>
      <c r="R155" s="1">
        <v>1</v>
      </c>
      <c r="S155" s="1">
        <v>67936</v>
      </c>
      <c r="T155" s="1">
        <v>42.109385000000003</v>
      </c>
      <c r="U155" s="1">
        <v>389.33322500000003</v>
      </c>
      <c r="V155" s="1">
        <v>112.955884</v>
      </c>
    </row>
    <row r="156" spans="1:22">
      <c r="A156" s="1">
        <v>15.4</v>
      </c>
      <c r="B156" s="1">
        <v>-2</v>
      </c>
      <c r="C156" s="1">
        <v>-4.5</v>
      </c>
      <c r="D156" s="1">
        <v>-4.3</v>
      </c>
      <c r="E156" s="1">
        <v>585.6</v>
      </c>
      <c r="F156" s="1">
        <v>591.1</v>
      </c>
      <c r="G156" s="1">
        <v>551.29999999999995</v>
      </c>
      <c r="H156" s="1">
        <v>2854</v>
      </c>
      <c r="I156" s="1">
        <v>0.2</v>
      </c>
      <c r="J156" s="1">
        <f t="shared" si="8"/>
        <v>-4.7</v>
      </c>
      <c r="K156" s="1">
        <f t="shared" si="9"/>
        <v>-4.5</v>
      </c>
      <c r="L156" s="1">
        <f t="shared" si="10"/>
        <v>590.9</v>
      </c>
      <c r="M156" s="1">
        <f t="shared" si="11"/>
        <v>551.09999999999991</v>
      </c>
      <c r="N156" s="1">
        <v>15.4</v>
      </c>
      <c r="O156" s="1">
        <v>0</v>
      </c>
      <c r="P156" s="1">
        <v>523.3125</v>
      </c>
      <c r="Q156" s="1">
        <v>2858.339453</v>
      </c>
      <c r="R156" s="1">
        <v>1</v>
      </c>
      <c r="S156" s="1">
        <v>67936</v>
      </c>
      <c r="T156" s="1">
        <v>42.319311999999996</v>
      </c>
      <c r="U156" s="1">
        <v>397.58291500000001</v>
      </c>
      <c r="V156" s="1">
        <v>113</v>
      </c>
    </row>
    <row r="157" spans="1:22">
      <c r="A157" s="1">
        <v>15.5</v>
      </c>
      <c r="B157" s="1">
        <v>-1.7</v>
      </c>
      <c r="C157" s="1">
        <v>-4</v>
      </c>
      <c r="D157" s="1">
        <v>-4.2</v>
      </c>
      <c r="E157" s="1">
        <v>469.5</v>
      </c>
      <c r="F157" s="1">
        <v>483.5</v>
      </c>
      <c r="G157" s="1">
        <v>507.8</v>
      </c>
      <c r="H157" s="1">
        <v>2863</v>
      </c>
      <c r="I157" s="1">
        <v>0.2</v>
      </c>
      <c r="J157" s="1">
        <f t="shared" si="8"/>
        <v>-4.2</v>
      </c>
      <c r="K157" s="1">
        <f t="shared" si="9"/>
        <v>-4.4000000000000004</v>
      </c>
      <c r="L157" s="1">
        <f t="shared" si="10"/>
        <v>483.3</v>
      </c>
      <c r="M157" s="1">
        <f t="shared" si="11"/>
        <v>507.6</v>
      </c>
      <c r="N157" s="1">
        <v>15.5</v>
      </c>
      <c r="O157" s="1">
        <v>0</v>
      </c>
      <c r="P157" s="1">
        <v>523.05891999999994</v>
      </c>
      <c r="Q157" s="1">
        <v>2858.1776540000001</v>
      </c>
      <c r="R157" s="1">
        <v>1</v>
      </c>
      <c r="S157" s="1">
        <v>67858.911605000001</v>
      </c>
      <c r="T157" s="1">
        <v>42.465617000000002</v>
      </c>
      <c r="U157" s="1">
        <v>400.298025</v>
      </c>
      <c r="V157" s="1">
        <v>112.976277</v>
      </c>
    </row>
    <row r="158" spans="1:22">
      <c r="A158" s="1">
        <v>15.6</v>
      </c>
      <c r="B158" s="1">
        <v>-1.3</v>
      </c>
      <c r="C158" s="1">
        <v>-3.6</v>
      </c>
      <c r="D158" s="1">
        <v>-4.4000000000000004</v>
      </c>
      <c r="E158" s="1">
        <v>580.5</v>
      </c>
      <c r="F158" s="1">
        <v>589.70000000000005</v>
      </c>
      <c r="G158" s="1">
        <v>560.70000000000005</v>
      </c>
      <c r="H158" s="1">
        <v>2854</v>
      </c>
      <c r="I158" s="1">
        <v>0.2</v>
      </c>
      <c r="J158" s="1">
        <f t="shared" si="8"/>
        <v>-3.8000000000000003</v>
      </c>
      <c r="K158" s="1">
        <f t="shared" si="9"/>
        <v>-4.6000000000000005</v>
      </c>
      <c r="L158" s="1">
        <f t="shared" si="10"/>
        <v>589.5</v>
      </c>
      <c r="M158" s="1">
        <f t="shared" si="11"/>
        <v>560.5</v>
      </c>
      <c r="N158" s="1">
        <v>15.6</v>
      </c>
      <c r="O158" s="1">
        <v>0</v>
      </c>
      <c r="P158" s="1">
        <v>522.84688400000005</v>
      </c>
      <c r="Q158" s="1">
        <v>2858.39399</v>
      </c>
      <c r="R158" s="1">
        <v>1</v>
      </c>
      <c r="S158" s="1">
        <v>67867.622449999995</v>
      </c>
      <c r="T158" s="1">
        <v>42.078079000000002</v>
      </c>
      <c r="U158" s="1">
        <v>395.41261100000003</v>
      </c>
      <c r="V158" s="1">
        <v>112.96380499999999</v>
      </c>
    </row>
    <row r="159" spans="1:22">
      <c r="A159" s="1">
        <v>15.7</v>
      </c>
      <c r="B159" s="1">
        <v>-2</v>
      </c>
      <c r="C159" s="1">
        <v>-4.4000000000000004</v>
      </c>
      <c r="D159" s="1">
        <v>-4.2</v>
      </c>
      <c r="E159" s="1">
        <v>485.1</v>
      </c>
      <c r="F159" s="1">
        <v>483</v>
      </c>
      <c r="G159" s="1">
        <v>500.9</v>
      </c>
      <c r="H159" s="1">
        <v>2859</v>
      </c>
      <c r="I159" s="1">
        <v>0.1</v>
      </c>
      <c r="J159" s="1">
        <f t="shared" si="8"/>
        <v>-4.5</v>
      </c>
      <c r="K159" s="1">
        <f t="shared" si="9"/>
        <v>-4.3</v>
      </c>
      <c r="L159" s="1">
        <f t="shared" si="10"/>
        <v>482.9</v>
      </c>
      <c r="M159" s="1">
        <f t="shared" si="11"/>
        <v>500.79999999999995</v>
      </c>
      <c r="N159" s="1">
        <v>15.7</v>
      </c>
      <c r="O159" s="1">
        <v>0</v>
      </c>
      <c r="P159" s="1">
        <v>523.68813999999998</v>
      </c>
      <c r="Q159" s="1">
        <v>2858.6075470000001</v>
      </c>
      <c r="R159" s="1">
        <v>1</v>
      </c>
      <c r="S159" s="1">
        <v>67742.029062000001</v>
      </c>
      <c r="T159" s="1">
        <v>41.124360000000003</v>
      </c>
      <c r="U159" s="1">
        <v>390.27978300000001</v>
      </c>
      <c r="V159" s="1">
        <v>112.884659</v>
      </c>
    </row>
    <row r="160" spans="1:22">
      <c r="A160" s="1">
        <v>15.8</v>
      </c>
      <c r="B160" s="1">
        <v>-0.5</v>
      </c>
      <c r="C160" s="1">
        <v>-2.9</v>
      </c>
      <c r="D160" s="1">
        <v>-4.4000000000000004</v>
      </c>
      <c r="E160" s="1">
        <v>568.70000000000005</v>
      </c>
      <c r="F160" s="1">
        <v>581.1</v>
      </c>
      <c r="G160" s="1">
        <v>564.70000000000005</v>
      </c>
      <c r="H160" s="1">
        <v>2854</v>
      </c>
      <c r="I160" s="1">
        <v>0.2</v>
      </c>
      <c r="J160" s="1">
        <f t="shared" si="8"/>
        <v>-3.1</v>
      </c>
      <c r="K160" s="1">
        <f t="shared" si="9"/>
        <v>-4.6000000000000005</v>
      </c>
      <c r="L160" s="1">
        <f t="shared" si="10"/>
        <v>580.9</v>
      </c>
      <c r="M160" s="1">
        <f t="shared" si="11"/>
        <v>564.5</v>
      </c>
      <c r="N160" s="1">
        <v>15.8</v>
      </c>
      <c r="O160" s="1">
        <v>0</v>
      </c>
      <c r="P160" s="1">
        <v>523.07884000000001</v>
      </c>
      <c r="Q160" s="1">
        <v>2858.0938449999999</v>
      </c>
      <c r="R160" s="1">
        <v>1</v>
      </c>
      <c r="S160" s="1">
        <v>67877.835242999994</v>
      </c>
      <c r="T160" s="1">
        <v>41.772699000000003</v>
      </c>
      <c r="U160" s="1">
        <v>397.43082600000002</v>
      </c>
      <c r="V160" s="1">
        <v>112.75</v>
      </c>
    </row>
    <row r="161" spans="1:22">
      <c r="A161" s="1">
        <v>15.9</v>
      </c>
      <c r="B161" s="1">
        <v>-2.4</v>
      </c>
      <c r="C161" s="1">
        <v>-4.8</v>
      </c>
      <c r="D161" s="1">
        <v>-4.2</v>
      </c>
      <c r="E161" s="1">
        <v>496.2</v>
      </c>
      <c r="F161" s="1">
        <v>503.6</v>
      </c>
      <c r="G161" s="1">
        <v>499.7</v>
      </c>
      <c r="H161" s="1">
        <v>2856</v>
      </c>
      <c r="I161" s="1">
        <v>0.1</v>
      </c>
      <c r="J161" s="1">
        <f t="shared" si="8"/>
        <v>-4.8999999999999995</v>
      </c>
      <c r="K161" s="1">
        <f t="shared" si="9"/>
        <v>-4.3</v>
      </c>
      <c r="L161" s="1">
        <f t="shared" si="10"/>
        <v>503.5</v>
      </c>
      <c r="M161" s="1">
        <f t="shared" si="11"/>
        <v>499.59999999999997</v>
      </c>
      <c r="N161" s="1">
        <v>15.9</v>
      </c>
      <c r="O161" s="1">
        <v>0</v>
      </c>
      <c r="P161" s="1">
        <v>522.74764800000003</v>
      </c>
      <c r="Q161" s="1">
        <v>2858.8281059999999</v>
      </c>
      <c r="R161" s="1">
        <v>1</v>
      </c>
      <c r="S161" s="1">
        <v>67992.301078999997</v>
      </c>
      <c r="T161" s="1">
        <v>42.334378999999998</v>
      </c>
      <c r="U161" s="1">
        <v>396.38142199999999</v>
      </c>
      <c r="V161" s="1">
        <v>112.78389900000001</v>
      </c>
    </row>
    <row r="162" spans="1:22">
      <c r="A162" s="1">
        <v>16</v>
      </c>
      <c r="B162" s="1">
        <v>-0.2</v>
      </c>
      <c r="C162" s="1">
        <v>-2.6</v>
      </c>
      <c r="D162" s="1">
        <v>-4.3</v>
      </c>
      <c r="E162" s="1">
        <v>544.4</v>
      </c>
      <c r="F162" s="1">
        <v>561.1</v>
      </c>
      <c r="G162" s="1">
        <v>566.1</v>
      </c>
      <c r="H162" s="1">
        <v>2858</v>
      </c>
      <c r="I162" s="1">
        <v>0.1</v>
      </c>
      <c r="J162" s="1">
        <f t="shared" si="8"/>
        <v>-2.7</v>
      </c>
      <c r="K162" s="1">
        <f t="shared" si="9"/>
        <v>-4.3999999999999995</v>
      </c>
      <c r="L162" s="1">
        <f t="shared" si="10"/>
        <v>561</v>
      </c>
      <c r="M162" s="1">
        <f t="shared" si="11"/>
        <v>566</v>
      </c>
      <c r="N162" s="1">
        <v>16</v>
      </c>
      <c r="O162" s="1">
        <v>0</v>
      </c>
      <c r="P162" s="1">
        <v>523.47241299999996</v>
      </c>
      <c r="Q162" s="1">
        <v>2858.8042390000001</v>
      </c>
      <c r="R162" s="1">
        <v>1</v>
      </c>
      <c r="S162" s="1">
        <v>67968</v>
      </c>
      <c r="T162" s="1">
        <v>42.562032000000002</v>
      </c>
      <c r="U162" s="1">
        <v>395.53117200000003</v>
      </c>
      <c r="V162" s="1">
        <v>112.77574300000001</v>
      </c>
    </row>
    <row r="163" spans="1:22">
      <c r="A163" s="1">
        <v>16.100000000000001</v>
      </c>
      <c r="B163" s="1">
        <v>-2.6</v>
      </c>
      <c r="C163" s="1">
        <v>-5.2</v>
      </c>
      <c r="D163" s="1">
        <v>-4.4000000000000004</v>
      </c>
      <c r="E163" s="1">
        <v>516.20000000000005</v>
      </c>
      <c r="F163" s="1">
        <v>518.20000000000005</v>
      </c>
      <c r="G163" s="1">
        <v>499.4</v>
      </c>
      <c r="H163" s="1">
        <v>2859</v>
      </c>
      <c r="I163" s="1">
        <v>0.2</v>
      </c>
      <c r="J163" s="1">
        <f t="shared" si="8"/>
        <v>-5.4</v>
      </c>
      <c r="K163" s="1">
        <f t="shared" si="9"/>
        <v>-4.6000000000000005</v>
      </c>
      <c r="L163" s="1">
        <f t="shared" si="10"/>
        <v>518</v>
      </c>
      <c r="M163" s="1">
        <f t="shared" si="11"/>
        <v>499.2</v>
      </c>
      <c r="N163" s="1">
        <v>16.100000000000001</v>
      </c>
      <c r="O163" s="1">
        <v>0</v>
      </c>
      <c r="P163" s="1">
        <v>523.26106100000004</v>
      </c>
      <c r="Q163" s="1">
        <v>2859.098821</v>
      </c>
      <c r="R163" s="1">
        <v>1</v>
      </c>
      <c r="S163" s="1">
        <v>67968</v>
      </c>
      <c r="T163" s="1">
        <v>42.592736000000002</v>
      </c>
      <c r="U163" s="1">
        <v>413.997094</v>
      </c>
      <c r="V163" s="1">
        <v>112.710646</v>
      </c>
    </row>
    <row r="164" spans="1:22">
      <c r="A164" s="1">
        <v>16.2</v>
      </c>
      <c r="B164" s="1">
        <v>-0.6</v>
      </c>
      <c r="C164" s="1">
        <v>-3</v>
      </c>
      <c r="D164" s="1">
        <v>-4.2</v>
      </c>
      <c r="E164" s="1">
        <v>524.29999999999995</v>
      </c>
      <c r="F164" s="1">
        <v>542.29999999999995</v>
      </c>
      <c r="G164" s="1">
        <v>564.70000000000005</v>
      </c>
      <c r="H164" s="1">
        <v>2856</v>
      </c>
      <c r="I164" s="1">
        <v>0.2</v>
      </c>
      <c r="J164" s="1">
        <f t="shared" si="8"/>
        <v>-3.2</v>
      </c>
      <c r="K164" s="1">
        <f t="shared" si="9"/>
        <v>-4.4000000000000004</v>
      </c>
      <c r="L164" s="1">
        <f t="shared" si="10"/>
        <v>542.09999999999991</v>
      </c>
      <c r="M164" s="1">
        <f t="shared" si="11"/>
        <v>564.5</v>
      </c>
      <c r="N164" s="1">
        <v>16.2</v>
      </c>
      <c r="O164" s="1">
        <v>0</v>
      </c>
      <c r="P164" s="1">
        <v>523.27469299999996</v>
      </c>
      <c r="Q164" s="1">
        <v>2858.3518410000001</v>
      </c>
      <c r="R164" s="1">
        <v>1</v>
      </c>
      <c r="S164" s="1">
        <v>67999.934536999994</v>
      </c>
      <c r="T164" s="1">
        <v>42.762090999999998</v>
      </c>
      <c r="U164" s="1">
        <v>406.32700299999999</v>
      </c>
      <c r="V164" s="1">
        <v>112.6875</v>
      </c>
    </row>
    <row r="165" spans="1:22">
      <c r="A165" s="1">
        <v>16.3</v>
      </c>
      <c r="B165" s="1">
        <v>-2.8</v>
      </c>
      <c r="C165" s="1">
        <v>-5.0999999999999996</v>
      </c>
      <c r="D165" s="1">
        <v>-4.3</v>
      </c>
      <c r="E165" s="1">
        <v>542.29999999999995</v>
      </c>
      <c r="F165" s="1">
        <v>535.70000000000005</v>
      </c>
      <c r="G165" s="1">
        <v>505.9</v>
      </c>
      <c r="H165" s="1">
        <v>2861</v>
      </c>
      <c r="I165" s="1">
        <v>0.2</v>
      </c>
      <c r="J165" s="1">
        <f t="shared" si="8"/>
        <v>-5.3</v>
      </c>
      <c r="K165" s="1">
        <f t="shared" si="9"/>
        <v>-4.5</v>
      </c>
      <c r="L165" s="1">
        <f t="shared" si="10"/>
        <v>535.5</v>
      </c>
      <c r="M165" s="1">
        <f t="shared" si="11"/>
        <v>505.7</v>
      </c>
      <c r="N165" s="1">
        <v>16.3</v>
      </c>
      <c r="O165" s="1">
        <v>0</v>
      </c>
      <c r="P165" s="1">
        <v>523.15508499999999</v>
      </c>
      <c r="Q165" s="1">
        <v>2859.3843219999999</v>
      </c>
      <c r="R165" s="1">
        <v>1</v>
      </c>
      <c r="S165" s="1">
        <v>68128.894925000001</v>
      </c>
      <c r="T165" s="1">
        <v>42.655085</v>
      </c>
      <c r="U165" s="1">
        <v>402.16045200000002</v>
      </c>
      <c r="V165" s="1">
        <v>112.776687</v>
      </c>
    </row>
    <row r="166" spans="1:22">
      <c r="A166" s="1">
        <v>16.399999999999999</v>
      </c>
      <c r="B166" s="1">
        <v>-0.2</v>
      </c>
      <c r="C166" s="1">
        <v>-2.6</v>
      </c>
      <c r="D166" s="1">
        <v>-4.2</v>
      </c>
      <c r="E166" s="1">
        <v>501.7</v>
      </c>
      <c r="F166" s="1">
        <v>519.70000000000005</v>
      </c>
      <c r="G166" s="1">
        <v>554</v>
      </c>
      <c r="H166" s="1">
        <v>2858</v>
      </c>
      <c r="I166" s="1">
        <v>0.2</v>
      </c>
      <c r="J166" s="1">
        <f t="shared" si="8"/>
        <v>-2.8000000000000003</v>
      </c>
      <c r="K166" s="1">
        <f t="shared" si="9"/>
        <v>-4.4000000000000004</v>
      </c>
      <c r="L166" s="1">
        <f t="shared" si="10"/>
        <v>519.5</v>
      </c>
      <c r="M166" s="1">
        <f t="shared" si="11"/>
        <v>553.79999999999995</v>
      </c>
      <c r="N166" s="1">
        <v>16.399999999999999</v>
      </c>
      <c r="O166" s="1">
        <v>0</v>
      </c>
      <c r="P166" s="1">
        <v>523.18013800000006</v>
      </c>
      <c r="Q166" s="1">
        <v>2859.5147240000001</v>
      </c>
      <c r="R166" s="1">
        <v>1</v>
      </c>
      <c r="S166" s="1">
        <v>67926.153923000005</v>
      </c>
      <c r="T166" s="1">
        <v>42.294170999999999</v>
      </c>
      <c r="U166" s="1">
        <v>400.01502499999998</v>
      </c>
      <c r="V166" s="1">
        <v>112.905393</v>
      </c>
    </row>
    <row r="167" spans="1:22">
      <c r="A167" s="1">
        <v>16.5</v>
      </c>
      <c r="B167" s="1">
        <v>-2.7</v>
      </c>
      <c r="C167" s="1">
        <v>-5.2</v>
      </c>
      <c r="D167" s="1">
        <v>-4.4000000000000004</v>
      </c>
      <c r="E167" s="1">
        <v>557.9</v>
      </c>
      <c r="F167" s="1">
        <v>550.5</v>
      </c>
      <c r="G167" s="1">
        <v>516.9</v>
      </c>
      <c r="H167" s="1">
        <v>2861</v>
      </c>
      <c r="I167" s="1">
        <v>0.2</v>
      </c>
      <c r="J167" s="1">
        <f t="shared" si="8"/>
        <v>-5.4</v>
      </c>
      <c r="K167" s="1">
        <f t="shared" si="9"/>
        <v>-4.6000000000000005</v>
      </c>
      <c r="L167" s="1">
        <f t="shared" si="10"/>
        <v>550.29999999999995</v>
      </c>
      <c r="M167" s="1">
        <f t="shared" si="11"/>
        <v>516.69999999999993</v>
      </c>
      <c r="N167" s="1">
        <v>16.5</v>
      </c>
      <c r="O167" s="1">
        <v>0</v>
      </c>
      <c r="P167" s="1">
        <v>523.07317999999998</v>
      </c>
      <c r="Q167" s="1">
        <v>2858.5854410000002</v>
      </c>
      <c r="R167" s="1">
        <v>1</v>
      </c>
      <c r="S167" s="1">
        <v>68027.696475000004</v>
      </c>
      <c r="T167" s="1">
        <v>42.478639999999999</v>
      </c>
      <c r="U167" s="1">
        <v>414.38294200000001</v>
      </c>
      <c r="V167" s="1">
        <v>112.986693</v>
      </c>
    </row>
    <row r="168" spans="1:22">
      <c r="A168" s="1">
        <v>16.600000000000001</v>
      </c>
      <c r="B168" s="1">
        <v>-0.8</v>
      </c>
      <c r="C168" s="1">
        <v>-3.1</v>
      </c>
      <c r="D168" s="1">
        <v>-4.0999999999999996</v>
      </c>
      <c r="E168" s="1">
        <v>485.1</v>
      </c>
      <c r="F168" s="1">
        <v>503.3</v>
      </c>
      <c r="G168" s="1">
        <v>542.6</v>
      </c>
      <c r="H168" s="1">
        <v>2860</v>
      </c>
      <c r="I168" s="1">
        <v>0.2</v>
      </c>
      <c r="J168" s="1">
        <f t="shared" si="8"/>
        <v>-3.3000000000000003</v>
      </c>
      <c r="K168" s="1">
        <f t="shared" si="9"/>
        <v>-4.3</v>
      </c>
      <c r="L168" s="1">
        <f t="shared" si="10"/>
        <v>503.1</v>
      </c>
      <c r="M168" s="1">
        <f t="shared" si="11"/>
        <v>542.4</v>
      </c>
      <c r="N168" s="1">
        <v>16.600000000000001</v>
      </c>
      <c r="O168" s="1">
        <v>0</v>
      </c>
      <c r="P168" s="1">
        <v>523.30149300000005</v>
      </c>
      <c r="Q168" s="1">
        <v>2859.5754710000001</v>
      </c>
      <c r="R168" s="1">
        <v>1</v>
      </c>
      <c r="S168" s="1">
        <v>68185.308036000002</v>
      </c>
      <c r="T168" s="1">
        <v>42.201258000000003</v>
      </c>
      <c r="U168" s="1">
        <v>398.54246899999998</v>
      </c>
      <c r="V168" s="1">
        <v>113</v>
      </c>
    </row>
    <row r="169" spans="1:22">
      <c r="A169" s="1">
        <v>16.7</v>
      </c>
      <c r="B169" s="1">
        <v>-2.5</v>
      </c>
      <c r="C169" s="1">
        <v>-5</v>
      </c>
      <c r="D169" s="1">
        <v>-4.3</v>
      </c>
      <c r="E169" s="1">
        <v>580.1</v>
      </c>
      <c r="F169" s="1">
        <v>571.70000000000005</v>
      </c>
      <c r="G169" s="1">
        <v>528.5</v>
      </c>
      <c r="H169" s="1">
        <v>2857</v>
      </c>
      <c r="I169" s="1">
        <v>0.2</v>
      </c>
      <c r="J169" s="1">
        <f t="shared" si="8"/>
        <v>-5.2</v>
      </c>
      <c r="K169" s="1">
        <f t="shared" si="9"/>
        <v>-4.5</v>
      </c>
      <c r="L169" s="1">
        <f t="shared" si="10"/>
        <v>571.5</v>
      </c>
      <c r="M169" s="1">
        <f t="shared" si="11"/>
        <v>528.29999999999995</v>
      </c>
      <c r="N169" s="1">
        <v>16.7</v>
      </c>
      <c r="O169" s="1">
        <v>0</v>
      </c>
      <c r="P169" s="1">
        <v>522.43711499999995</v>
      </c>
      <c r="Q169" s="1">
        <v>2858.8796219999999</v>
      </c>
      <c r="R169" s="1">
        <v>1</v>
      </c>
      <c r="S169" s="1">
        <v>68079.753484999994</v>
      </c>
      <c r="T169" s="1">
        <v>42.748074000000003</v>
      </c>
      <c r="U169" s="1">
        <v>395.90561300000002</v>
      </c>
      <c r="V169" s="1">
        <v>112.945018</v>
      </c>
    </row>
    <row r="170" spans="1:22">
      <c r="A170" s="1">
        <v>16.8</v>
      </c>
      <c r="B170" s="1">
        <v>-1.1000000000000001</v>
      </c>
      <c r="C170" s="1">
        <v>-3.4</v>
      </c>
      <c r="D170" s="1">
        <v>-4.0999999999999996</v>
      </c>
      <c r="E170" s="1">
        <v>472.8</v>
      </c>
      <c r="F170" s="1">
        <v>491.3</v>
      </c>
      <c r="G170" s="1">
        <v>526.20000000000005</v>
      </c>
      <c r="H170" s="1">
        <v>2860</v>
      </c>
      <c r="I170" s="1">
        <v>0.2</v>
      </c>
      <c r="J170" s="1">
        <f t="shared" si="8"/>
        <v>-3.6</v>
      </c>
      <c r="K170" s="1">
        <f t="shared" si="9"/>
        <v>-4.3</v>
      </c>
      <c r="L170" s="1">
        <f t="shared" si="10"/>
        <v>491.1</v>
      </c>
      <c r="M170" s="1">
        <f t="shared" si="11"/>
        <v>526</v>
      </c>
      <c r="N170" s="1">
        <v>16.8</v>
      </c>
      <c r="O170" s="1">
        <v>0</v>
      </c>
      <c r="P170" s="1">
        <v>522.42270599999995</v>
      </c>
      <c r="Q170" s="1">
        <v>2859.559405</v>
      </c>
      <c r="R170" s="1">
        <v>1</v>
      </c>
      <c r="S170" s="1">
        <v>68036.565197000004</v>
      </c>
      <c r="T170" s="1">
        <v>42.440482000000003</v>
      </c>
      <c r="U170" s="1">
        <v>420.11744700000003</v>
      </c>
      <c r="V170" s="1">
        <v>112.88</v>
      </c>
    </row>
    <row r="171" spans="1:22">
      <c r="A171" s="1">
        <v>16.899999999999999</v>
      </c>
      <c r="B171" s="1">
        <v>-2.2999999999999998</v>
      </c>
      <c r="C171" s="1">
        <v>-4.7</v>
      </c>
      <c r="D171" s="1">
        <v>-4.4000000000000004</v>
      </c>
      <c r="E171" s="1">
        <v>588.6</v>
      </c>
      <c r="F171" s="1">
        <v>585.9</v>
      </c>
      <c r="G171" s="1">
        <v>539.9</v>
      </c>
      <c r="H171" s="1">
        <v>2860</v>
      </c>
      <c r="I171" s="1">
        <v>0.2</v>
      </c>
      <c r="J171" s="1">
        <f t="shared" si="8"/>
        <v>-4.9000000000000004</v>
      </c>
      <c r="K171" s="1">
        <f t="shared" si="9"/>
        <v>-4.6000000000000005</v>
      </c>
      <c r="L171" s="1">
        <f t="shared" si="10"/>
        <v>585.69999999999993</v>
      </c>
      <c r="M171" s="1">
        <f t="shared" si="11"/>
        <v>539.69999999999993</v>
      </c>
      <c r="N171" s="1">
        <v>16.899999999999999</v>
      </c>
      <c r="O171" s="1">
        <v>0</v>
      </c>
      <c r="P171" s="1">
        <v>523.30718200000001</v>
      </c>
      <c r="Q171" s="1">
        <v>2858.4195450000002</v>
      </c>
      <c r="R171" s="1">
        <v>1</v>
      </c>
      <c r="S171" s="1">
        <v>67974.51053</v>
      </c>
      <c r="T171" s="1">
        <v>42.477393999999997</v>
      </c>
      <c r="U171" s="1">
        <v>401.48273</v>
      </c>
      <c r="V171" s="1">
        <v>112.875</v>
      </c>
    </row>
    <row r="172" spans="1:22">
      <c r="A172" s="1">
        <v>17</v>
      </c>
      <c r="B172" s="1">
        <v>-1.5</v>
      </c>
      <c r="C172" s="1">
        <v>-3.8</v>
      </c>
      <c r="D172" s="1">
        <v>-4.0999999999999996</v>
      </c>
      <c r="E172" s="1">
        <v>466.2</v>
      </c>
      <c r="F172" s="1">
        <v>482.7</v>
      </c>
      <c r="G172" s="1">
        <v>515.20000000000005</v>
      </c>
      <c r="H172" s="1">
        <v>2861</v>
      </c>
      <c r="I172" s="1">
        <v>0.2</v>
      </c>
      <c r="J172" s="1">
        <f t="shared" si="8"/>
        <v>-4</v>
      </c>
      <c r="K172" s="1">
        <f t="shared" si="9"/>
        <v>-4.3</v>
      </c>
      <c r="L172" s="1">
        <f t="shared" si="10"/>
        <v>482.5</v>
      </c>
      <c r="M172" s="1">
        <f t="shared" si="11"/>
        <v>515</v>
      </c>
      <c r="N172" s="1">
        <v>17</v>
      </c>
      <c r="O172" s="1">
        <v>0</v>
      </c>
      <c r="P172" s="1">
        <v>522.63315299999999</v>
      </c>
      <c r="Q172" s="1">
        <v>2860.0597750000002</v>
      </c>
      <c r="R172" s="1">
        <v>1</v>
      </c>
      <c r="S172" s="1">
        <v>68054.610386</v>
      </c>
      <c r="T172" s="1">
        <v>42.339683999999998</v>
      </c>
      <c r="U172" s="1">
        <v>391.70657499999999</v>
      </c>
      <c r="V172" s="1">
        <v>112.87455</v>
      </c>
    </row>
    <row r="173" spans="1:22">
      <c r="A173" s="1">
        <v>17.100000000000001</v>
      </c>
      <c r="B173" s="1">
        <v>-1.9</v>
      </c>
      <c r="C173" s="1">
        <v>-4.4000000000000004</v>
      </c>
      <c r="D173" s="1">
        <v>-4.5</v>
      </c>
      <c r="E173" s="1">
        <v>581.9</v>
      </c>
      <c r="F173" s="1">
        <v>588</v>
      </c>
      <c r="G173" s="1">
        <v>551.4</v>
      </c>
      <c r="H173" s="1">
        <v>2859</v>
      </c>
      <c r="I173" s="1">
        <v>0.2</v>
      </c>
      <c r="J173" s="1">
        <f t="shared" si="8"/>
        <v>-4.6000000000000005</v>
      </c>
      <c r="K173" s="1">
        <f t="shared" si="9"/>
        <v>-4.7</v>
      </c>
      <c r="L173" s="1">
        <f t="shared" si="10"/>
        <v>587.79999999999995</v>
      </c>
      <c r="M173" s="1">
        <f t="shared" si="11"/>
        <v>551.19999999999993</v>
      </c>
      <c r="N173" s="1">
        <v>17.100000000000001</v>
      </c>
      <c r="O173" s="1">
        <v>0</v>
      </c>
      <c r="P173" s="1">
        <v>522.77497600000004</v>
      </c>
      <c r="Q173" s="1">
        <v>2859.488926</v>
      </c>
      <c r="R173" s="1">
        <v>1</v>
      </c>
      <c r="S173" s="1">
        <v>68129.606054000003</v>
      </c>
      <c r="T173" s="1">
        <v>42.879182</v>
      </c>
      <c r="U173" s="1">
        <v>395.838595</v>
      </c>
      <c r="V173" s="1">
        <v>112.752055</v>
      </c>
    </row>
    <row r="174" spans="1:22">
      <c r="A174" s="1">
        <v>17.2</v>
      </c>
      <c r="B174" s="1">
        <v>-1.9</v>
      </c>
      <c r="C174" s="1">
        <v>-4.2</v>
      </c>
      <c r="D174" s="1">
        <v>-4.2</v>
      </c>
      <c r="E174" s="1">
        <v>468.8</v>
      </c>
      <c r="F174" s="1">
        <v>481.2</v>
      </c>
      <c r="G174" s="1">
        <v>505</v>
      </c>
      <c r="H174" s="1">
        <v>2861</v>
      </c>
      <c r="I174" s="1">
        <v>0.2</v>
      </c>
      <c r="J174" s="1">
        <f t="shared" si="8"/>
        <v>-4.4000000000000004</v>
      </c>
      <c r="K174" s="1">
        <f t="shared" si="9"/>
        <v>-4.4000000000000004</v>
      </c>
      <c r="L174" s="1">
        <f t="shared" si="10"/>
        <v>481</v>
      </c>
      <c r="M174" s="1">
        <f t="shared" si="11"/>
        <v>504.8</v>
      </c>
      <c r="N174" s="1">
        <v>17.2</v>
      </c>
      <c r="O174" s="1">
        <v>0</v>
      </c>
      <c r="P174" s="1">
        <v>523.14682300000004</v>
      </c>
      <c r="Q174" s="1">
        <v>2859.0337359999999</v>
      </c>
      <c r="R174" s="1">
        <v>1</v>
      </c>
      <c r="S174" s="1">
        <v>68052.572333000004</v>
      </c>
      <c r="T174" s="1">
        <v>42.639882999999998</v>
      </c>
      <c r="U174" s="1">
        <v>401.28570500000001</v>
      </c>
      <c r="V174" s="1">
        <v>112.81764099999999</v>
      </c>
    </row>
    <row r="175" spans="1:22">
      <c r="A175" s="1">
        <v>17.3</v>
      </c>
      <c r="B175" s="1">
        <v>-1.3</v>
      </c>
      <c r="C175" s="1">
        <v>-3.5</v>
      </c>
      <c r="D175" s="1">
        <v>-4.4000000000000004</v>
      </c>
      <c r="E175" s="1">
        <v>572</v>
      </c>
      <c r="F175" s="1">
        <v>583.70000000000005</v>
      </c>
      <c r="G175" s="1">
        <v>560.70000000000005</v>
      </c>
      <c r="H175" s="1">
        <v>2859</v>
      </c>
      <c r="I175" s="1">
        <v>0.2</v>
      </c>
      <c r="J175" s="1">
        <f t="shared" si="8"/>
        <v>-3.7</v>
      </c>
      <c r="K175" s="1">
        <f t="shared" si="9"/>
        <v>-4.6000000000000005</v>
      </c>
      <c r="L175" s="1">
        <f t="shared" si="10"/>
        <v>583.5</v>
      </c>
      <c r="M175" s="1">
        <f t="shared" si="11"/>
        <v>560.5</v>
      </c>
      <c r="N175" s="1">
        <v>17.3</v>
      </c>
      <c r="O175" s="1">
        <v>0</v>
      </c>
      <c r="P175" s="1">
        <v>522.73403800000006</v>
      </c>
      <c r="Q175" s="1">
        <v>2859.8376819999999</v>
      </c>
      <c r="R175" s="1">
        <v>1</v>
      </c>
      <c r="S175" s="1">
        <v>68224</v>
      </c>
      <c r="T175" s="1">
        <v>42.969423999999997</v>
      </c>
      <c r="U175" s="1">
        <v>401.67084799999998</v>
      </c>
      <c r="V175" s="1">
        <v>112.875</v>
      </c>
    </row>
    <row r="176" spans="1:22">
      <c r="A176" s="1">
        <v>17.399999999999999</v>
      </c>
      <c r="B176" s="1">
        <v>-2.1</v>
      </c>
      <c r="C176" s="1">
        <v>-4.5</v>
      </c>
      <c r="D176" s="1">
        <v>-4.2</v>
      </c>
      <c r="E176" s="1">
        <v>478.8</v>
      </c>
      <c r="F176" s="1">
        <v>486.5</v>
      </c>
      <c r="G176" s="1">
        <v>497.4</v>
      </c>
      <c r="H176" s="1">
        <v>2859</v>
      </c>
      <c r="I176" s="1">
        <v>0.2</v>
      </c>
      <c r="J176" s="1">
        <f t="shared" si="8"/>
        <v>-4.7</v>
      </c>
      <c r="K176" s="1">
        <f t="shared" si="9"/>
        <v>-4.4000000000000004</v>
      </c>
      <c r="L176" s="1">
        <f t="shared" si="10"/>
        <v>486.3</v>
      </c>
      <c r="M176" s="1">
        <f t="shared" si="11"/>
        <v>497.2</v>
      </c>
      <c r="N176" s="1">
        <v>17.399999999999999</v>
      </c>
      <c r="O176" s="1">
        <v>0</v>
      </c>
      <c r="P176" s="1">
        <v>522.79975200000001</v>
      </c>
      <c r="Q176" s="1">
        <v>2859.1496689999999</v>
      </c>
      <c r="R176" s="1">
        <v>1</v>
      </c>
      <c r="S176" s="1">
        <v>68147.369397999995</v>
      </c>
      <c r="T176" s="1">
        <v>42.912830999999997</v>
      </c>
      <c r="U176" s="1">
        <v>410.544375</v>
      </c>
      <c r="V176" s="1">
        <v>112.86431899999999</v>
      </c>
    </row>
    <row r="177" spans="1:22">
      <c r="A177" s="1">
        <v>17.5</v>
      </c>
      <c r="B177" s="1">
        <v>-0.6</v>
      </c>
      <c r="C177" s="1">
        <v>-3</v>
      </c>
      <c r="D177" s="1">
        <v>-4.3</v>
      </c>
      <c r="E177" s="1">
        <v>559.20000000000005</v>
      </c>
      <c r="F177" s="1">
        <v>573.5</v>
      </c>
      <c r="G177" s="1">
        <v>564.6</v>
      </c>
      <c r="H177" s="1">
        <v>2860</v>
      </c>
      <c r="I177" s="1">
        <v>0.2</v>
      </c>
      <c r="J177" s="1">
        <f t="shared" si="8"/>
        <v>-3.2</v>
      </c>
      <c r="K177" s="1">
        <f t="shared" si="9"/>
        <v>-4.5</v>
      </c>
      <c r="L177" s="1">
        <f t="shared" si="10"/>
        <v>573.29999999999995</v>
      </c>
      <c r="M177" s="1">
        <f t="shared" si="11"/>
        <v>564.4</v>
      </c>
      <c r="N177" s="1">
        <v>17.5</v>
      </c>
      <c r="O177" s="1">
        <v>0</v>
      </c>
      <c r="P177" s="1">
        <v>523.297369</v>
      </c>
      <c r="Q177" s="1">
        <v>2859.2010749999999</v>
      </c>
      <c r="R177" s="1">
        <v>1</v>
      </c>
      <c r="S177" s="1">
        <v>68006.262352999998</v>
      </c>
      <c r="T177" s="1">
        <v>42.5625</v>
      </c>
      <c r="U177" s="1">
        <v>409.15499499999999</v>
      </c>
      <c r="V177" s="1">
        <v>112.78566600000001</v>
      </c>
    </row>
    <row r="178" spans="1:22">
      <c r="A178" s="1">
        <v>17.600000000000001</v>
      </c>
      <c r="B178" s="1">
        <v>-2.4</v>
      </c>
      <c r="C178" s="1">
        <v>-5</v>
      </c>
      <c r="D178" s="1">
        <v>-4.3</v>
      </c>
      <c r="E178" s="1">
        <v>497.6</v>
      </c>
      <c r="F178" s="1">
        <v>503.2</v>
      </c>
      <c r="G178" s="1">
        <v>498.3</v>
      </c>
      <c r="H178" s="1">
        <v>2863</v>
      </c>
      <c r="I178" s="1">
        <v>0.2</v>
      </c>
      <c r="J178" s="1">
        <f t="shared" si="8"/>
        <v>-5.2</v>
      </c>
      <c r="K178" s="1">
        <f t="shared" si="9"/>
        <v>-4.5</v>
      </c>
      <c r="L178" s="1">
        <f t="shared" si="10"/>
        <v>503</v>
      </c>
      <c r="M178" s="1">
        <f t="shared" si="11"/>
        <v>498.1</v>
      </c>
      <c r="N178" s="1">
        <v>17.600000000000001</v>
      </c>
      <c r="O178" s="1">
        <v>0</v>
      </c>
      <c r="P178" s="1">
        <v>523.58226999999999</v>
      </c>
      <c r="Q178" s="1">
        <v>2859.2479950000002</v>
      </c>
      <c r="R178" s="1">
        <v>1</v>
      </c>
      <c r="S178" s="1">
        <v>68024.793021999998</v>
      </c>
      <c r="T178" s="1">
        <v>42.298924999999997</v>
      </c>
      <c r="U178" s="1">
        <v>396.341836</v>
      </c>
      <c r="V178" s="1">
        <v>112.703239</v>
      </c>
    </row>
    <row r="179" spans="1:22">
      <c r="A179" s="1">
        <v>17.7</v>
      </c>
      <c r="B179" s="1">
        <v>-0.3</v>
      </c>
      <c r="C179" s="1">
        <v>-2.6</v>
      </c>
      <c r="D179" s="1">
        <v>-4.2</v>
      </c>
      <c r="E179" s="1">
        <v>534.20000000000005</v>
      </c>
      <c r="F179" s="1">
        <v>550.6</v>
      </c>
      <c r="G179" s="1">
        <v>565.1</v>
      </c>
      <c r="H179" s="1">
        <v>2860</v>
      </c>
      <c r="I179" s="1">
        <v>0.2</v>
      </c>
      <c r="J179" s="1">
        <f t="shared" si="8"/>
        <v>-2.8000000000000003</v>
      </c>
      <c r="K179" s="1">
        <f t="shared" si="9"/>
        <v>-4.4000000000000004</v>
      </c>
      <c r="L179" s="1">
        <f t="shared" si="10"/>
        <v>550.4</v>
      </c>
      <c r="M179" s="1">
        <f t="shared" si="11"/>
        <v>564.9</v>
      </c>
      <c r="N179" s="1">
        <v>17.7</v>
      </c>
      <c r="O179" s="1">
        <v>0</v>
      </c>
      <c r="P179" s="1">
        <v>522.94630199999995</v>
      </c>
      <c r="Q179" s="1">
        <v>2860.197686</v>
      </c>
      <c r="R179" s="1">
        <v>1</v>
      </c>
      <c r="S179" s="1">
        <v>68073.271857999993</v>
      </c>
      <c r="T179" s="1">
        <v>42.607396000000001</v>
      </c>
      <c r="U179" s="1">
        <v>399.44165099999998</v>
      </c>
      <c r="V179" s="1">
        <v>112.75</v>
      </c>
    </row>
    <row r="180" spans="1:22">
      <c r="A180" s="1">
        <v>17.8</v>
      </c>
      <c r="B180" s="1">
        <v>-2.6</v>
      </c>
      <c r="C180" s="1">
        <v>-5</v>
      </c>
      <c r="D180" s="1">
        <v>-4.3</v>
      </c>
      <c r="E180" s="1">
        <v>528.5</v>
      </c>
      <c r="F180" s="1">
        <v>527.6</v>
      </c>
      <c r="G180" s="1">
        <v>501.7</v>
      </c>
      <c r="H180" s="1">
        <v>2856</v>
      </c>
      <c r="I180" s="1">
        <v>0.2</v>
      </c>
      <c r="J180" s="1">
        <f t="shared" si="8"/>
        <v>-5.2</v>
      </c>
      <c r="K180" s="1">
        <f t="shared" si="9"/>
        <v>-4.5</v>
      </c>
      <c r="L180" s="1">
        <f t="shared" si="10"/>
        <v>527.4</v>
      </c>
      <c r="M180" s="1">
        <f t="shared" si="11"/>
        <v>501.5</v>
      </c>
      <c r="N180" s="1">
        <v>17.8</v>
      </c>
      <c r="O180" s="1">
        <v>0</v>
      </c>
      <c r="P180" s="1">
        <v>522.97627199999999</v>
      </c>
      <c r="Q180" s="1">
        <v>2859.5578719999999</v>
      </c>
      <c r="R180" s="1">
        <v>1</v>
      </c>
      <c r="S180" s="1">
        <v>68231.333415000001</v>
      </c>
      <c r="T180" s="1">
        <v>43.369791999999997</v>
      </c>
      <c r="U180" s="1">
        <v>400.863426</v>
      </c>
      <c r="V180" s="1">
        <v>112.72932299999999</v>
      </c>
    </row>
    <row r="181" spans="1:22">
      <c r="A181" s="1">
        <v>17.899999999999999</v>
      </c>
      <c r="B181" s="1">
        <v>-0.2</v>
      </c>
      <c r="C181" s="1">
        <v>-2.2999999999999998</v>
      </c>
      <c r="D181" s="1">
        <v>-4.2</v>
      </c>
      <c r="E181" s="1">
        <v>510.9</v>
      </c>
      <c r="F181" s="1">
        <v>528.5</v>
      </c>
      <c r="G181" s="1">
        <v>557.79999999999995</v>
      </c>
      <c r="H181" s="1">
        <v>2860</v>
      </c>
      <c r="I181" s="1">
        <v>0.2</v>
      </c>
      <c r="J181" s="1">
        <f t="shared" si="8"/>
        <v>-2.5</v>
      </c>
      <c r="K181" s="1">
        <f t="shared" si="9"/>
        <v>-4.4000000000000004</v>
      </c>
      <c r="L181" s="1">
        <f t="shared" si="10"/>
        <v>528.29999999999995</v>
      </c>
      <c r="M181" s="1">
        <f t="shared" si="11"/>
        <v>557.59999999999991</v>
      </c>
      <c r="N181" s="1">
        <v>17.899999999999999</v>
      </c>
      <c r="O181" s="1">
        <v>0</v>
      </c>
      <c r="P181" s="1">
        <v>523.56219299999998</v>
      </c>
      <c r="Q181" s="1">
        <v>2859.5030700000002</v>
      </c>
      <c r="R181" s="1">
        <v>1</v>
      </c>
      <c r="S181" s="1">
        <v>68171.901758000007</v>
      </c>
      <c r="T181" s="1">
        <v>42.748465000000003</v>
      </c>
      <c r="U181" s="1">
        <v>405.145262</v>
      </c>
      <c r="V181" s="1">
        <v>112.663698</v>
      </c>
    </row>
    <row r="182" spans="1:22">
      <c r="A182" s="1">
        <v>18</v>
      </c>
      <c r="B182" s="1">
        <v>-2.6</v>
      </c>
      <c r="C182" s="1">
        <v>-5.0999999999999996</v>
      </c>
      <c r="D182" s="1">
        <v>-4.4000000000000004</v>
      </c>
      <c r="E182" s="1">
        <v>552.70000000000005</v>
      </c>
      <c r="F182" s="1">
        <v>545.29999999999995</v>
      </c>
      <c r="G182" s="1">
        <v>512.29999999999995</v>
      </c>
      <c r="H182" s="1">
        <v>2856</v>
      </c>
      <c r="I182" s="1">
        <v>0.2</v>
      </c>
      <c r="J182" s="1">
        <f t="shared" si="8"/>
        <v>-5.3</v>
      </c>
      <c r="K182" s="1">
        <f t="shared" si="9"/>
        <v>-4.6000000000000005</v>
      </c>
      <c r="L182" s="1">
        <f t="shared" si="10"/>
        <v>545.09999999999991</v>
      </c>
      <c r="M182" s="1">
        <f t="shared" si="11"/>
        <v>512.09999999999991</v>
      </c>
      <c r="N182" s="1">
        <v>18</v>
      </c>
      <c r="O182" s="1">
        <v>0</v>
      </c>
      <c r="P182" s="1">
        <v>523.22501999999997</v>
      </c>
      <c r="Q182" s="1">
        <v>2859.6437839999999</v>
      </c>
      <c r="R182" s="1">
        <v>1</v>
      </c>
      <c r="S182" s="1">
        <v>68112.402835999994</v>
      </c>
      <c r="T182" s="1">
        <v>42.471873000000002</v>
      </c>
      <c r="U182" s="1">
        <v>420.11172199999999</v>
      </c>
      <c r="V182" s="1">
        <v>112.651302</v>
      </c>
    </row>
    <row r="183" spans="1:22">
      <c r="A183" s="1">
        <v>18.100000000000001</v>
      </c>
      <c r="B183" s="1">
        <v>-0.6</v>
      </c>
      <c r="C183" s="1">
        <v>-3</v>
      </c>
      <c r="D183" s="1">
        <v>-4.2</v>
      </c>
      <c r="E183" s="1">
        <v>487</v>
      </c>
      <c r="F183" s="1">
        <v>506</v>
      </c>
      <c r="G183" s="1">
        <v>542.29999999999995</v>
      </c>
      <c r="H183" s="1">
        <v>2862</v>
      </c>
      <c r="I183" s="1">
        <v>0.2</v>
      </c>
      <c r="J183" s="1">
        <f t="shared" si="8"/>
        <v>-3.2</v>
      </c>
      <c r="K183" s="1">
        <f t="shared" si="9"/>
        <v>-4.4000000000000004</v>
      </c>
      <c r="L183" s="1">
        <f t="shared" si="10"/>
        <v>505.8</v>
      </c>
      <c r="M183" s="1">
        <f t="shared" si="11"/>
        <v>542.09999999999991</v>
      </c>
      <c r="N183" s="1">
        <v>18.100000000000001</v>
      </c>
      <c r="O183" s="1">
        <v>0</v>
      </c>
      <c r="P183" s="1">
        <v>522.48308999999995</v>
      </c>
      <c r="Q183" s="1">
        <v>2859.8407539999998</v>
      </c>
      <c r="R183" s="1">
        <v>1</v>
      </c>
      <c r="S183" s="1">
        <v>68037.465716999999</v>
      </c>
      <c r="T183" s="1">
        <v>42.906143</v>
      </c>
      <c r="U183" s="1">
        <v>416.00341400000002</v>
      </c>
      <c r="V183" s="1">
        <v>112.6875</v>
      </c>
    </row>
    <row r="184" spans="1:22">
      <c r="A184" s="1">
        <v>18.2</v>
      </c>
      <c r="B184" s="1">
        <v>-2.6</v>
      </c>
      <c r="C184" s="1">
        <v>-5.0999999999999996</v>
      </c>
      <c r="D184" s="1">
        <v>-4.3</v>
      </c>
      <c r="E184" s="1">
        <v>573.29999999999995</v>
      </c>
      <c r="F184" s="1">
        <v>563.4</v>
      </c>
      <c r="G184" s="1">
        <v>521.70000000000005</v>
      </c>
      <c r="H184" s="1">
        <v>2858</v>
      </c>
      <c r="I184" s="1">
        <v>0.2</v>
      </c>
      <c r="J184" s="1">
        <f t="shared" si="8"/>
        <v>-5.3</v>
      </c>
      <c r="K184" s="1">
        <f t="shared" si="9"/>
        <v>-4.5</v>
      </c>
      <c r="L184" s="1">
        <f t="shared" si="10"/>
        <v>563.19999999999993</v>
      </c>
      <c r="M184" s="1">
        <f t="shared" si="11"/>
        <v>521.5</v>
      </c>
      <c r="N184" s="1">
        <v>18.2</v>
      </c>
      <c r="O184" s="1">
        <v>0</v>
      </c>
      <c r="P184" s="1">
        <v>522.87508700000001</v>
      </c>
      <c r="Q184" s="1">
        <v>2859.4604340000001</v>
      </c>
      <c r="R184" s="1">
        <v>1</v>
      </c>
      <c r="S184" s="1">
        <v>68098.957949000003</v>
      </c>
      <c r="T184" s="1">
        <v>42.950629999999997</v>
      </c>
      <c r="U184" s="1">
        <v>406.21043400000002</v>
      </c>
      <c r="V184" s="1">
        <v>112.6875</v>
      </c>
    </row>
    <row r="185" spans="1:22">
      <c r="A185" s="1">
        <v>18.3</v>
      </c>
      <c r="B185" s="1">
        <v>-0.9</v>
      </c>
      <c r="C185" s="1">
        <v>-3.3</v>
      </c>
      <c r="D185" s="1">
        <v>-4.0999999999999996</v>
      </c>
      <c r="E185" s="1">
        <v>473.4</v>
      </c>
      <c r="F185" s="1">
        <v>492.1</v>
      </c>
      <c r="G185" s="1">
        <v>530.4</v>
      </c>
      <c r="H185" s="1">
        <v>2861</v>
      </c>
      <c r="I185" s="1">
        <v>0.2</v>
      </c>
      <c r="J185" s="1">
        <f t="shared" si="8"/>
        <v>-3.5</v>
      </c>
      <c r="K185" s="1">
        <f t="shared" si="9"/>
        <v>-4.3</v>
      </c>
      <c r="L185" s="1">
        <f t="shared" si="10"/>
        <v>491.90000000000003</v>
      </c>
      <c r="M185" s="1">
        <f t="shared" si="11"/>
        <v>530.19999999999993</v>
      </c>
      <c r="N185" s="1">
        <v>18.3</v>
      </c>
      <c r="O185" s="1">
        <v>0</v>
      </c>
      <c r="P185" s="1">
        <v>523.01768900000002</v>
      </c>
      <c r="Q185" s="1">
        <v>2859.2526950000001</v>
      </c>
      <c r="R185" s="1">
        <v>1</v>
      </c>
      <c r="S185" s="1">
        <v>68076.528390000007</v>
      </c>
      <c r="T185" s="1">
        <v>42.349226000000002</v>
      </c>
      <c r="U185" s="1">
        <v>410.97236600000002</v>
      </c>
      <c r="V185" s="1">
        <v>112.6875</v>
      </c>
    </row>
    <row r="186" spans="1:22">
      <c r="A186" s="1">
        <v>18.399999999999999</v>
      </c>
      <c r="B186" s="1">
        <v>-2.4</v>
      </c>
      <c r="C186" s="1">
        <v>-4.8</v>
      </c>
      <c r="D186" s="1">
        <v>-4.4000000000000004</v>
      </c>
      <c r="E186" s="1">
        <v>582.5</v>
      </c>
      <c r="F186" s="1">
        <v>577.9</v>
      </c>
      <c r="G186" s="1">
        <v>534.70000000000005</v>
      </c>
      <c r="H186" s="1">
        <v>2859</v>
      </c>
      <c r="I186" s="1">
        <v>0.2</v>
      </c>
      <c r="J186" s="1">
        <f t="shared" si="8"/>
        <v>-5</v>
      </c>
      <c r="K186" s="1">
        <f t="shared" si="9"/>
        <v>-4.6000000000000005</v>
      </c>
      <c r="L186" s="1">
        <f t="shared" si="10"/>
        <v>577.69999999999993</v>
      </c>
      <c r="M186" s="1">
        <f t="shared" si="11"/>
        <v>534.5</v>
      </c>
      <c r="N186" s="1">
        <v>18.399999999999999</v>
      </c>
      <c r="O186" s="1">
        <v>0</v>
      </c>
      <c r="P186" s="1">
        <v>523.31807700000002</v>
      </c>
      <c r="Q186" s="1">
        <v>2859.9066929999999</v>
      </c>
      <c r="R186" s="1">
        <v>1</v>
      </c>
      <c r="S186" s="1">
        <v>68096.713898000002</v>
      </c>
      <c r="T186" s="1">
        <v>42.745308000000001</v>
      </c>
      <c r="U186" s="1">
        <v>407.119686</v>
      </c>
      <c r="V186" s="1">
        <v>112.651398</v>
      </c>
    </row>
    <row r="187" spans="1:22">
      <c r="A187" s="1">
        <v>18.5</v>
      </c>
      <c r="B187" s="1">
        <v>-1.4</v>
      </c>
      <c r="C187" s="1">
        <v>-3.5</v>
      </c>
      <c r="D187" s="1">
        <v>-4.0999999999999996</v>
      </c>
      <c r="E187" s="1">
        <v>465.9</v>
      </c>
      <c r="F187" s="1">
        <v>483.3</v>
      </c>
      <c r="G187" s="1">
        <v>516.5</v>
      </c>
      <c r="H187" s="1">
        <v>2856</v>
      </c>
      <c r="I187" s="1">
        <v>0.2</v>
      </c>
      <c r="J187" s="1">
        <f t="shared" si="8"/>
        <v>-3.7</v>
      </c>
      <c r="K187" s="1">
        <f t="shared" si="9"/>
        <v>-4.3</v>
      </c>
      <c r="L187" s="1">
        <f t="shared" si="10"/>
        <v>483.1</v>
      </c>
      <c r="M187" s="1">
        <f t="shared" si="11"/>
        <v>516.29999999999995</v>
      </c>
      <c r="N187" s="1">
        <v>18.5</v>
      </c>
      <c r="O187" s="1">
        <v>0</v>
      </c>
      <c r="P187" s="1">
        <v>523.5</v>
      </c>
      <c r="Q187" s="1">
        <v>2859.4704160000001</v>
      </c>
      <c r="R187" s="1">
        <v>1</v>
      </c>
      <c r="S187" s="1">
        <v>68120</v>
      </c>
      <c r="T187" s="1">
        <v>43</v>
      </c>
      <c r="U187" s="1">
        <v>397.39308599999998</v>
      </c>
      <c r="V187" s="1">
        <v>112.625</v>
      </c>
    </row>
    <row r="188" spans="1:22">
      <c r="A188" s="1">
        <v>18.600000000000001</v>
      </c>
      <c r="B188" s="1">
        <v>-2</v>
      </c>
      <c r="C188" s="1">
        <v>-4.5</v>
      </c>
      <c r="D188" s="1">
        <v>-4.5</v>
      </c>
      <c r="E188" s="1">
        <v>582.79999999999995</v>
      </c>
      <c r="F188" s="1">
        <v>588.79999999999995</v>
      </c>
      <c r="G188" s="1">
        <v>547.4</v>
      </c>
      <c r="H188" s="1">
        <v>2854</v>
      </c>
      <c r="I188" s="1">
        <v>0.2</v>
      </c>
      <c r="J188" s="1">
        <f t="shared" si="8"/>
        <v>-4.7</v>
      </c>
      <c r="K188" s="1">
        <f t="shared" si="9"/>
        <v>-4.7</v>
      </c>
      <c r="L188" s="1">
        <f t="shared" si="10"/>
        <v>588.59999999999991</v>
      </c>
      <c r="M188" s="1">
        <f t="shared" si="11"/>
        <v>547.19999999999993</v>
      </c>
      <c r="N188" s="1">
        <v>18.600000000000001</v>
      </c>
      <c r="O188" s="1">
        <v>0</v>
      </c>
      <c r="P188" s="1">
        <v>523.54978300000005</v>
      </c>
      <c r="Q188" s="1">
        <v>2860.0465199999999</v>
      </c>
      <c r="R188" s="1">
        <v>1</v>
      </c>
      <c r="S188" s="1">
        <v>68145.488654000001</v>
      </c>
      <c r="T188" s="1">
        <v>42.800870000000003</v>
      </c>
      <c r="U188" s="1">
        <v>401.57129400000002</v>
      </c>
      <c r="V188" s="1">
        <v>112.750784</v>
      </c>
    </row>
    <row r="189" spans="1:22">
      <c r="A189" s="1">
        <v>18.7</v>
      </c>
      <c r="B189" s="1">
        <v>-1.8</v>
      </c>
      <c r="C189" s="1">
        <v>-4.2</v>
      </c>
      <c r="D189" s="1">
        <v>-4.2</v>
      </c>
      <c r="E189" s="1">
        <v>463.1</v>
      </c>
      <c r="F189" s="1">
        <v>478.8</v>
      </c>
      <c r="G189" s="1">
        <v>505.9</v>
      </c>
      <c r="H189" s="1">
        <v>2860</v>
      </c>
      <c r="I189" s="1">
        <v>0.2</v>
      </c>
      <c r="J189" s="1">
        <f t="shared" si="8"/>
        <v>-4.4000000000000004</v>
      </c>
      <c r="K189" s="1">
        <f t="shared" si="9"/>
        <v>-4.4000000000000004</v>
      </c>
      <c r="L189" s="1">
        <f t="shared" si="10"/>
        <v>478.6</v>
      </c>
      <c r="M189" s="1">
        <f t="shared" si="11"/>
        <v>505.7</v>
      </c>
      <c r="N189" s="1">
        <v>18.7</v>
      </c>
      <c r="O189" s="1">
        <v>0</v>
      </c>
      <c r="P189" s="1">
        <v>523.35249599999997</v>
      </c>
      <c r="Q189" s="1">
        <v>2859.5149849999998</v>
      </c>
      <c r="R189" s="1">
        <v>1</v>
      </c>
      <c r="S189" s="1">
        <v>68152</v>
      </c>
      <c r="T189" s="1">
        <v>42.960003999999998</v>
      </c>
      <c r="U189" s="1">
        <v>403.25</v>
      </c>
      <c r="V189" s="1">
        <v>112.678951</v>
      </c>
    </row>
    <row r="190" spans="1:22">
      <c r="A190" s="1">
        <v>18.8</v>
      </c>
      <c r="B190" s="1">
        <v>-1.1000000000000001</v>
      </c>
      <c r="C190" s="1">
        <v>-3.6</v>
      </c>
      <c r="D190" s="1">
        <v>-4.4000000000000004</v>
      </c>
      <c r="E190" s="1">
        <v>575.5</v>
      </c>
      <c r="F190" s="1">
        <v>584.70000000000005</v>
      </c>
      <c r="G190" s="1">
        <v>555.6</v>
      </c>
      <c r="H190" s="1">
        <v>2861</v>
      </c>
      <c r="I190" s="1">
        <v>0.2</v>
      </c>
      <c r="J190" s="1">
        <f t="shared" si="8"/>
        <v>-3.8000000000000003</v>
      </c>
      <c r="K190" s="1">
        <f t="shared" si="9"/>
        <v>-4.6000000000000005</v>
      </c>
      <c r="L190" s="1">
        <f t="shared" si="10"/>
        <v>584.5</v>
      </c>
      <c r="M190" s="1">
        <f t="shared" si="11"/>
        <v>555.4</v>
      </c>
      <c r="N190" s="1">
        <v>18.8</v>
      </c>
      <c r="O190" s="1">
        <v>0</v>
      </c>
      <c r="P190" s="1">
        <v>523.09196399999996</v>
      </c>
      <c r="Q190" s="1">
        <v>2860.146878</v>
      </c>
      <c r="R190" s="1">
        <v>1</v>
      </c>
      <c r="S190" s="1">
        <v>68024.971000000005</v>
      </c>
      <c r="T190" s="1">
        <v>43.220536000000003</v>
      </c>
      <c r="U190" s="1">
        <v>396.63390600000002</v>
      </c>
      <c r="V190" s="1">
        <v>112.67231200000001</v>
      </c>
    </row>
    <row r="191" spans="1:22">
      <c r="A191" s="1">
        <v>18.899999999999999</v>
      </c>
      <c r="B191" s="1">
        <v>-2.2999999999999998</v>
      </c>
      <c r="C191" s="1">
        <v>-4.5</v>
      </c>
      <c r="D191" s="1">
        <v>-4.2</v>
      </c>
      <c r="E191" s="1">
        <v>478.2</v>
      </c>
      <c r="F191" s="1">
        <v>486.4</v>
      </c>
      <c r="G191" s="1">
        <v>497.4</v>
      </c>
      <c r="H191" s="1">
        <v>2861</v>
      </c>
      <c r="I191" s="1">
        <v>0.2</v>
      </c>
      <c r="J191" s="1">
        <f t="shared" si="8"/>
        <v>-4.7</v>
      </c>
      <c r="K191" s="1">
        <f t="shared" si="9"/>
        <v>-4.4000000000000004</v>
      </c>
      <c r="L191" s="1">
        <f t="shared" si="10"/>
        <v>486.2</v>
      </c>
      <c r="M191" s="1">
        <f t="shared" si="11"/>
        <v>497.2</v>
      </c>
      <c r="N191" s="1">
        <v>18.899999999999999</v>
      </c>
      <c r="O191" s="1">
        <v>0</v>
      </c>
      <c r="P191" s="1">
        <v>522.31060600000001</v>
      </c>
      <c r="Q191" s="1">
        <v>2859.0932400000002</v>
      </c>
      <c r="R191" s="1">
        <v>1</v>
      </c>
      <c r="S191" s="1">
        <v>68111.645726000002</v>
      </c>
      <c r="T191" s="1">
        <v>42.613782</v>
      </c>
      <c r="U191" s="1">
        <v>406.160843</v>
      </c>
      <c r="V191" s="1">
        <v>112.6875</v>
      </c>
    </row>
    <row r="192" spans="1:22">
      <c r="A192" s="1">
        <v>19</v>
      </c>
      <c r="B192" s="1">
        <v>-0.7</v>
      </c>
      <c r="C192" s="1">
        <v>-3.2</v>
      </c>
      <c r="D192" s="1">
        <v>-4.3</v>
      </c>
      <c r="E192" s="1">
        <v>559.20000000000005</v>
      </c>
      <c r="F192" s="1">
        <v>573.20000000000005</v>
      </c>
      <c r="G192" s="1">
        <v>565.4</v>
      </c>
      <c r="H192" s="1">
        <v>2862</v>
      </c>
      <c r="I192" s="1">
        <v>0.2</v>
      </c>
      <c r="J192" s="1">
        <f t="shared" si="8"/>
        <v>-3.4000000000000004</v>
      </c>
      <c r="K192" s="1">
        <f t="shared" si="9"/>
        <v>-4.5</v>
      </c>
      <c r="L192" s="1">
        <f t="shared" si="10"/>
        <v>573</v>
      </c>
      <c r="M192" s="1">
        <f t="shared" si="11"/>
        <v>565.19999999999993</v>
      </c>
      <c r="N192" s="1">
        <v>19</v>
      </c>
      <c r="O192" s="1">
        <v>0</v>
      </c>
      <c r="P192" s="1">
        <v>523.13896499999998</v>
      </c>
      <c r="Q192" s="1">
        <v>2859.3555860000001</v>
      </c>
      <c r="R192" s="1">
        <v>1</v>
      </c>
      <c r="S192" s="1">
        <v>68188.272500000006</v>
      </c>
      <c r="T192" s="1">
        <v>42.681029000000002</v>
      </c>
      <c r="U192" s="1">
        <v>411.26703099999997</v>
      </c>
      <c r="V192" s="1">
        <v>112.635665</v>
      </c>
    </row>
    <row r="193" spans="1:22">
      <c r="A193" s="1">
        <v>19.100000000000001</v>
      </c>
      <c r="B193" s="1">
        <v>-2.5</v>
      </c>
      <c r="C193" s="1">
        <v>-4.7</v>
      </c>
      <c r="D193" s="1">
        <v>-4.2</v>
      </c>
      <c r="E193" s="1">
        <v>499.6</v>
      </c>
      <c r="F193" s="1">
        <v>501.8</v>
      </c>
      <c r="G193" s="1">
        <v>493</v>
      </c>
      <c r="H193" s="1">
        <v>2862</v>
      </c>
      <c r="I193" s="1">
        <v>0.2</v>
      </c>
      <c r="J193" s="1">
        <f t="shared" si="8"/>
        <v>-4.9000000000000004</v>
      </c>
      <c r="K193" s="1">
        <f t="shared" si="9"/>
        <v>-4.4000000000000004</v>
      </c>
      <c r="L193" s="1">
        <f t="shared" si="10"/>
        <v>501.6</v>
      </c>
      <c r="M193" s="1">
        <f t="shared" si="11"/>
        <v>492.8</v>
      </c>
      <c r="N193" s="1">
        <v>19.100000000000001</v>
      </c>
      <c r="O193" s="1">
        <v>0</v>
      </c>
      <c r="P193" s="1">
        <v>523.43674899999996</v>
      </c>
      <c r="Q193" s="1">
        <v>2860.2473719999998</v>
      </c>
      <c r="R193" s="1">
        <v>1</v>
      </c>
      <c r="S193" s="1">
        <v>68080.336330999999</v>
      </c>
      <c r="T193" s="1">
        <v>42.562874999999998</v>
      </c>
      <c r="U193" s="1">
        <v>399.53603500000003</v>
      </c>
      <c r="V193" s="1">
        <v>112.57035399999999</v>
      </c>
    </row>
    <row r="194" spans="1:22">
      <c r="A194" s="1">
        <v>19.2</v>
      </c>
      <c r="B194" s="1">
        <v>0.1</v>
      </c>
      <c r="C194" s="1">
        <v>-2.2999999999999998</v>
      </c>
      <c r="D194" s="1">
        <v>-4.2</v>
      </c>
      <c r="E194" s="1">
        <v>538.5</v>
      </c>
      <c r="F194" s="1">
        <v>554.6</v>
      </c>
      <c r="G194" s="1">
        <v>564.6</v>
      </c>
      <c r="H194" s="1">
        <v>2859</v>
      </c>
      <c r="I194" s="1">
        <v>0.1</v>
      </c>
      <c r="J194" s="1">
        <f t="shared" si="8"/>
        <v>-2.4</v>
      </c>
      <c r="K194" s="1">
        <f t="shared" si="9"/>
        <v>-4.3</v>
      </c>
      <c r="L194" s="1">
        <f t="shared" si="10"/>
        <v>554.5</v>
      </c>
      <c r="M194" s="1">
        <f t="shared" si="11"/>
        <v>564.5</v>
      </c>
      <c r="N194" s="1">
        <v>19.2</v>
      </c>
      <c r="O194" s="1">
        <v>0</v>
      </c>
      <c r="P194" s="1">
        <v>523.41970500000002</v>
      </c>
      <c r="Q194" s="1">
        <v>2859.4165210000001</v>
      </c>
      <c r="R194" s="1">
        <v>1</v>
      </c>
      <c r="S194" s="1">
        <v>68043.796176000003</v>
      </c>
      <c r="T194" s="1">
        <v>42.389828999999999</v>
      </c>
      <c r="U194" s="1">
        <v>395.61337500000002</v>
      </c>
      <c r="V194" s="1">
        <v>112.62023499999999</v>
      </c>
    </row>
    <row r="195" spans="1:22">
      <c r="A195" s="1">
        <v>19.3</v>
      </c>
      <c r="B195" s="1">
        <v>-2.7</v>
      </c>
      <c r="C195" s="1">
        <v>-4.9000000000000004</v>
      </c>
      <c r="D195" s="1">
        <v>-4.3</v>
      </c>
      <c r="E195" s="1">
        <v>520.4</v>
      </c>
      <c r="F195" s="1">
        <v>518.20000000000005</v>
      </c>
      <c r="G195" s="1">
        <v>500</v>
      </c>
      <c r="H195" s="1">
        <v>2857</v>
      </c>
      <c r="I195" s="1">
        <v>0.2</v>
      </c>
      <c r="J195" s="1">
        <f t="shared" si="8"/>
        <v>-5.1000000000000005</v>
      </c>
      <c r="K195" s="1">
        <f t="shared" si="9"/>
        <v>-4.5</v>
      </c>
      <c r="L195" s="1">
        <f t="shared" si="10"/>
        <v>518</v>
      </c>
      <c r="M195" s="1">
        <f t="shared" si="11"/>
        <v>499.8</v>
      </c>
      <c r="N195" s="1">
        <v>19.3</v>
      </c>
      <c r="O195" s="1">
        <v>0</v>
      </c>
      <c r="P195" s="1">
        <v>523.113787</v>
      </c>
      <c r="Q195" s="1">
        <v>2860.1930139999999</v>
      </c>
      <c r="R195" s="1">
        <v>1</v>
      </c>
      <c r="S195" s="1">
        <v>68126.564759000001</v>
      </c>
      <c r="T195" s="1">
        <v>42.738787000000002</v>
      </c>
      <c r="U195" s="1">
        <v>426.56395900000001</v>
      </c>
      <c r="V195" s="1">
        <v>112.625</v>
      </c>
    </row>
    <row r="196" spans="1:22">
      <c r="A196" s="1">
        <v>19.399999999999999</v>
      </c>
      <c r="B196" s="1">
        <v>-0.6</v>
      </c>
      <c r="C196" s="1">
        <v>-2.8</v>
      </c>
      <c r="D196" s="1">
        <v>-4.2</v>
      </c>
      <c r="E196" s="1">
        <v>509.6</v>
      </c>
      <c r="F196" s="1">
        <v>528.1</v>
      </c>
      <c r="G196" s="1">
        <v>555.5</v>
      </c>
      <c r="H196" s="1">
        <v>2858</v>
      </c>
      <c r="I196" s="1">
        <v>0.2</v>
      </c>
      <c r="J196" s="1">
        <f t="shared" si="8"/>
        <v>-3</v>
      </c>
      <c r="K196" s="1">
        <f t="shared" si="9"/>
        <v>-4.4000000000000004</v>
      </c>
      <c r="L196" s="1">
        <f t="shared" si="10"/>
        <v>527.9</v>
      </c>
      <c r="M196" s="1">
        <f t="shared" si="11"/>
        <v>555.29999999999995</v>
      </c>
      <c r="N196" s="1">
        <v>19.399999999999999</v>
      </c>
      <c r="O196" s="1">
        <v>0</v>
      </c>
      <c r="P196" s="1">
        <v>523.55014100000005</v>
      </c>
      <c r="Q196" s="1">
        <v>2859.7248119999999</v>
      </c>
      <c r="R196" s="1">
        <v>1</v>
      </c>
      <c r="S196" s="1">
        <v>68177.094775999998</v>
      </c>
      <c r="T196" s="1">
        <v>43.183458999999999</v>
      </c>
      <c r="U196" s="1">
        <v>409.887788</v>
      </c>
      <c r="V196" s="1">
        <v>112.749067</v>
      </c>
    </row>
    <row r="197" spans="1:22">
      <c r="A197" s="1">
        <v>19.5</v>
      </c>
      <c r="B197" s="1">
        <v>-3</v>
      </c>
      <c r="C197" s="1">
        <v>-5.3</v>
      </c>
      <c r="D197" s="1">
        <v>-4.4000000000000004</v>
      </c>
      <c r="E197" s="1">
        <v>548.79999999999995</v>
      </c>
      <c r="F197" s="1">
        <v>541.5</v>
      </c>
      <c r="G197" s="1">
        <v>508.4</v>
      </c>
      <c r="H197" s="1">
        <v>2859</v>
      </c>
      <c r="I197" s="1">
        <v>0.2</v>
      </c>
      <c r="J197" s="1">
        <f t="shared" si="8"/>
        <v>-5.5</v>
      </c>
      <c r="K197" s="1">
        <f t="shared" si="9"/>
        <v>-4.6000000000000005</v>
      </c>
      <c r="L197" s="1">
        <f t="shared" si="10"/>
        <v>541.29999999999995</v>
      </c>
      <c r="M197" s="1">
        <f t="shared" si="11"/>
        <v>508.2</v>
      </c>
      <c r="N197" s="1">
        <v>19.5</v>
      </c>
      <c r="O197" s="1">
        <v>0</v>
      </c>
      <c r="P197" s="1">
        <v>522.90856799999995</v>
      </c>
      <c r="Q197" s="1">
        <v>2860.440971</v>
      </c>
      <c r="R197" s="1">
        <v>1</v>
      </c>
      <c r="S197" s="1">
        <v>68092.666410999998</v>
      </c>
      <c r="T197" s="1">
        <v>42.695023999999997</v>
      </c>
      <c r="U197" s="1">
        <v>395.203689</v>
      </c>
      <c r="V197" s="1">
        <v>112.627713</v>
      </c>
    </row>
    <row r="198" spans="1:22">
      <c r="A198" s="1">
        <v>19.600000000000001</v>
      </c>
      <c r="B198" s="1">
        <v>-0.6</v>
      </c>
      <c r="C198" s="1">
        <v>-3.1</v>
      </c>
      <c r="D198" s="1">
        <v>-4.2</v>
      </c>
      <c r="E198" s="1">
        <v>489</v>
      </c>
      <c r="F198" s="1">
        <v>507.5</v>
      </c>
      <c r="G198" s="1">
        <v>544.6</v>
      </c>
      <c r="H198" s="1">
        <v>2859</v>
      </c>
      <c r="I198" s="1">
        <v>0.2</v>
      </c>
      <c r="J198" s="1">
        <f t="shared" si="8"/>
        <v>-3.3000000000000003</v>
      </c>
      <c r="K198" s="1">
        <f t="shared" si="9"/>
        <v>-4.4000000000000004</v>
      </c>
      <c r="L198" s="1">
        <f t="shared" si="10"/>
        <v>507.3</v>
      </c>
      <c r="M198" s="1">
        <f t="shared" si="11"/>
        <v>544.4</v>
      </c>
      <c r="N198" s="1">
        <v>19.600000000000001</v>
      </c>
      <c r="O198" s="1">
        <v>0</v>
      </c>
      <c r="P198" s="1">
        <v>522.36081799999999</v>
      </c>
      <c r="Q198" s="1">
        <v>2860.5100210000001</v>
      </c>
      <c r="R198" s="1">
        <v>1</v>
      </c>
      <c r="S198" s="1">
        <v>68145.173945000002</v>
      </c>
      <c r="T198" s="1">
        <v>42.517493000000002</v>
      </c>
      <c r="U198" s="1">
        <v>402.49964199999999</v>
      </c>
      <c r="V198" s="1">
        <v>112.6875</v>
      </c>
    </row>
    <row r="199" spans="1:22">
      <c r="A199" s="1">
        <v>19.7</v>
      </c>
      <c r="B199" s="1">
        <v>-2.5</v>
      </c>
      <c r="C199" s="1">
        <v>-5.3</v>
      </c>
      <c r="D199" s="1">
        <v>-4.4000000000000004</v>
      </c>
      <c r="E199" s="1">
        <v>571.20000000000005</v>
      </c>
      <c r="F199" s="1">
        <v>561.1</v>
      </c>
      <c r="G199" s="1">
        <v>519.29999999999995</v>
      </c>
      <c r="H199" s="1">
        <v>2863</v>
      </c>
      <c r="I199" s="1">
        <v>0.2</v>
      </c>
      <c r="J199" s="1">
        <f t="shared" si="8"/>
        <v>-5.5</v>
      </c>
      <c r="K199" s="1">
        <f t="shared" si="9"/>
        <v>-4.6000000000000005</v>
      </c>
      <c r="L199" s="1">
        <f t="shared" si="10"/>
        <v>560.9</v>
      </c>
      <c r="M199" s="1">
        <f t="shared" si="11"/>
        <v>519.09999999999991</v>
      </c>
      <c r="N199" s="1">
        <v>19.7</v>
      </c>
      <c r="O199" s="1">
        <v>0</v>
      </c>
      <c r="P199" s="1">
        <v>523</v>
      </c>
      <c r="Q199" s="1">
        <v>2859.840639</v>
      </c>
      <c r="R199" s="1">
        <v>1</v>
      </c>
      <c r="S199" s="1">
        <v>68100.284394999995</v>
      </c>
      <c r="T199" s="1">
        <v>42.843305999999998</v>
      </c>
      <c r="U199" s="1">
        <v>414.16943700000002</v>
      </c>
      <c r="V199" s="1">
        <v>112.672439</v>
      </c>
    </row>
    <row r="200" spans="1:22">
      <c r="A200" s="1">
        <v>19.8</v>
      </c>
      <c r="B200" s="1">
        <v>-0.9</v>
      </c>
      <c r="C200" s="1">
        <v>-3.3</v>
      </c>
      <c r="D200" s="1">
        <v>-4.0999999999999996</v>
      </c>
      <c r="E200" s="1">
        <v>473.1</v>
      </c>
      <c r="F200" s="1">
        <v>492.3</v>
      </c>
      <c r="G200" s="1">
        <v>530</v>
      </c>
      <c r="H200" s="1">
        <v>2859</v>
      </c>
      <c r="I200" s="1">
        <v>0.1</v>
      </c>
      <c r="J200" s="1">
        <f t="shared" ref="J200:J263" si="12">C200-$I200</f>
        <v>-3.4</v>
      </c>
      <c r="K200" s="1">
        <f t="shared" ref="K200:K263" si="13">D200-$I200</f>
        <v>-4.1999999999999993</v>
      </c>
      <c r="L200" s="1">
        <f t="shared" ref="L200:L263" si="14">F200-$I200</f>
        <v>492.2</v>
      </c>
      <c r="M200" s="1">
        <f t="shared" ref="M200:M263" si="15">G200-$I200</f>
        <v>529.9</v>
      </c>
      <c r="N200" s="1">
        <v>19.8</v>
      </c>
      <c r="O200" s="1">
        <v>0</v>
      </c>
      <c r="P200" s="1">
        <v>523.21898999999996</v>
      </c>
      <c r="Q200" s="1">
        <v>2860.2080129999999</v>
      </c>
      <c r="R200" s="1">
        <v>1</v>
      </c>
      <c r="S200" s="1">
        <v>68072.702525999994</v>
      </c>
      <c r="T200" s="1">
        <v>42.9375</v>
      </c>
      <c r="U200" s="1">
        <v>404.89599299999998</v>
      </c>
      <c r="V200" s="1">
        <v>112.551647</v>
      </c>
    </row>
    <row r="201" spans="1:22">
      <c r="A201" s="1">
        <v>19.899999999999999</v>
      </c>
      <c r="B201" s="1">
        <v>-2.5</v>
      </c>
      <c r="C201" s="1">
        <v>-5</v>
      </c>
      <c r="D201" s="1">
        <v>-4.4000000000000004</v>
      </c>
      <c r="E201" s="1">
        <v>584.4</v>
      </c>
      <c r="F201" s="1">
        <v>579.20000000000005</v>
      </c>
      <c r="G201" s="1">
        <v>531.6</v>
      </c>
      <c r="H201" s="1">
        <v>2858</v>
      </c>
      <c r="I201" s="1">
        <v>0.1</v>
      </c>
      <c r="J201" s="1">
        <f t="shared" si="12"/>
        <v>-5.0999999999999996</v>
      </c>
      <c r="K201" s="1">
        <f t="shared" si="13"/>
        <v>-4.5</v>
      </c>
      <c r="L201" s="1">
        <f t="shared" si="14"/>
        <v>579.1</v>
      </c>
      <c r="M201" s="1">
        <f t="shared" si="15"/>
        <v>531.5</v>
      </c>
      <c r="N201" s="1">
        <v>19.899999999999999</v>
      </c>
      <c r="O201" s="1">
        <v>0</v>
      </c>
      <c r="P201" s="1">
        <v>523.36527999999998</v>
      </c>
      <c r="Q201" s="1">
        <v>2859.88472</v>
      </c>
      <c r="R201" s="1">
        <v>1</v>
      </c>
      <c r="S201" s="1">
        <v>68165.678927000001</v>
      </c>
      <c r="T201" s="1">
        <v>42.766513000000003</v>
      </c>
      <c r="U201" s="1">
        <v>410.72157099999998</v>
      </c>
      <c r="V201" s="1">
        <v>112.5</v>
      </c>
    </row>
    <row r="202" spans="1:22">
      <c r="A202" s="1">
        <v>20</v>
      </c>
      <c r="B202" s="1">
        <v>-1.3</v>
      </c>
      <c r="C202" s="1">
        <v>-3.7</v>
      </c>
      <c r="D202" s="1">
        <v>-4.0999999999999996</v>
      </c>
      <c r="E202" s="1">
        <v>463.1</v>
      </c>
      <c r="F202" s="1">
        <v>481.6</v>
      </c>
      <c r="G202" s="1">
        <v>514.9</v>
      </c>
      <c r="H202" s="1">
        <v>2863</v>
      </c>
      <c r="I202" s="1">
        <v>0.2</v>
      </c>
      <c r="J202" s="1">
        <f t="shared" si="12"/>
        <v>-3.9000000000000004</v>
      </c>
      <c r="K202" s="1">
        <f t="shared" si="13"/>
        <v>-4.3</v>
      </c>
      <c r="L202" s="1">
        <f t="shared" si="14"/>
        <v>481.40000000000003</v>
      </c>
      <c r="M202" s="1">
        <f t="shared" si="15"/>
        <v>514.69999999999993</v>
      </c>
      <c r="N202" s="1">
        <v>20</v>
      </c>
      <c r="O202" s="1">
        <v>0</v>
      </c>
      <c r="P202" s="1">
        <v>522.76854800000001</v>
      </c>
      <c r="Q202" s="1">
        <v>2860.4336029999999</v>
      </c>
      <c r="R202" s="1">
        <v>1</v>
      </c>
      <c r="S202" s="1">
        <v>68262.434263999996</v>
      </c>
      <c r="T202" s="1">
        <v>42.676746999999999</v>
      </c>
      <c r="U202" s="1">
        <v>418.18764099999999</v>
      </c>
      <c r="V202" s="1">
        <v>112.5</v>
      </c>
    </row>
    <row r="203" spans="1:22">
      <c r="A203" s="1">
        <v>20.100000000000001</v>
      </c>
      <c r="B203" s="1">
        <v>-2.1</v>
      </c>
      <c r="C203" s="1">
        <v>-4.5999999999999996</v>
      </c>
      <c r="D203" s="1">
        <v>-4.4000000000000004</v>
      </c>
      <c r="E203" s="1">
        <v>580.20000000000005</v>
      </c>
      <c r="F203" s="1">
        <v>585.1</v>
      </c>
      <c r="G203" s="1">
        <v>544.1</v>
      </c>
      <c r="H203" s="1">
        <v>2858</v>
      </c>
      <c r="I203" s="1">
        <v>0.2</v>
      </c>
      <c r="J203" s="1">
        <f t="shared" si="12"/>
        <v>-4.8</v>
      </c>
      <c r="K203" s="1">
        <f t="shared" si="13"/>
        <v>-4.6000000000000005</v>
      </c>
      <c r="L203" s="1">
        <f t="shared" si="14"/>
        <v>584.9</v>
      </c>
      <c r="M203" s="1">
        <f t="shared" si="15"/>
        <v>543.9</v>
      </c>
      <c r="N203" s="1">
        <v>20.100000000000001</v>
      </c>
      <c r="O203" s="1">
        <v>0</v>
      </c>
      <c r="P203" s="1">
        <v>523.10585500000002</v>
      </c>
      <c r="Q203" s="1">
        <v>2860.2308549999998</v>
      </c>
      <c r="R203" s="1">
        <v>1</v>
      </c>
      <c r="S203" s="1">
        <v>68298.090458999999</v>
      </c>
      <c r="T203" s="1">
        <v>43.194819000000003</v>
      </c>
      <c r="U203" s="1">
        <v>407.21624500000001</v>
      </c>
      <c r="V203" s="1">
        <v>112.555493</v>
      </c>
    </row>
    <row r="204" spans="1:22">
      <c r="A204" s="1">
        <v>20.2</v>
      </c>
      <c r="B204" s="1">
        <v>-1.6</v>
      </c>
      <c r="C204" s="1">
        <v>-4</v>
      </c>
      <c r="D204" s="1">
        <v>-4.2</v>
      </c>
      <c r="E204" s="1">
        <v>463.4</v>
      </c>
      <c r="F204" s="1">
        <v>478.2</v>
      </c>
      <c r="G204" s="1">
        <v>505</v>
      </c>
      <c r="H204" s="1">
        <v>2860</v>
      </c>
      <c r="I204" s="1">
        <v>0.2</v>
      </c>
      <c r="J204" s="1">
        <f t="shared" si="12"/>
        <v>-4.2</v>
      </c>
      <c r="K204" s="1">
        <f t="shared" si="13"/>
        <v>-4.4000000000000004</v>
      </c>
      <c r="L204" s="1">
        <f t="shared" si="14"/>
        <v>478</v>
      </c>
      <c r="M204" s="1">
        <f t="shared" si="15"/>
        <v>504.8</v>
      </c>
      <c r="N204" s="1">
        <v>20.2</v>
      </c>
      <c r="O204" s="1">
        <v>0</v>
      </c>
      <c r="P204" s="1">
        <v>523.39277300000003</v>
      </c>
      <c r="Q204" s="1">
        <v>2860.489219</v>
      </c>
      <c r="R204" s="1">
        <v>1</v>
      </c>
      <c r="S204" s="1">
        <v>68173.724994999997</v>
      </c>
      <c r="T204" s="1">
        <v>42.918125000000003</v>
      </c>
      <c r="U204" s="1">
        <v>400.25640700000002</v>
      </c>
      <c r="V204" s="1">
        <v>112.66651899999999</v>
      </c>
    </row>
    <row r="205" spans="1:22">
      <c r="A205" s="1">
        <v>20.3</v>
      </c>
      <c r="B205" s="1">
        <v>-1.3</v>
      </c>
      <c r="C205" s="1">
        <v>-3.7</v>
      </c>
      <c r="D205" s="1">
        <v>-4.4000000000000004</v>
      </c>
      <c r="E205" s="1">
        <v>574.6</v>
      </c>
      <c r="F205" s="1">
        <v>584.4</v>
      </c>
      <c r="G205" s="1">
        <v>555.6</v>
      </c>
      <c r="H205" s="1">
        <v>2857</v>
      </c>
      <c r="I205" s="1">
        <v>0.2</v>
      </c>
      <c r="J205" s="1">
        <f t="shared" si="12"/>
        <v>-3.9000000000000004</v>
      </c>
      <c r="K205" s="1">
        <f t="shared" si="13"/>
        <v>-4.6000000000000005</v>
      </c>
      <c r="L205" s="1">
        <f t="shared" si="14"/>
        <v>584.19999999999993</v>
      </c>
      <c r="M205" s="1">
        <f t="shared" si="15"/>
        <v>555.4</v>
      </c>
      <c r="N205" s="1">
        <v>20.3</v>
      </c>
      <c r="O205" s="1">
        <v>0</v>
      </c>
      <c r="P205" s="1">
        <v>522.699343</v>
      </c>
      <c r="Q205" s="1">
        <v>2860.1317680000002</v>
      </c>
      <c r="R205" s="1">
        <v>1</v>
      </c>
      <c r="S205" s="1">
        <v>68096.757973</v>
      </c>
      <c r="T205" s="1">
        <v>42.405827000000002</v>
      </c>
      <c r="U205" s="1">
        <v>406.31240000000003</v>
      </c>
      <c r="V205" s="1">
        <v>112.625</v>
      </c>
    </row>
    <row r="206" spans="1:22">
      <c r="A206" s="1">
        <v>20.399999999999999</v>
      </c>
      <c r="B206" s="1">
        <v>-2.1</v>
      </c>
      <c r="C206" s="1">
        <v>-4.5</v>
      </c>
      <c r="D206" s="1">
        <v>-4.3</v>
      </c>
      <c r="E206" s="1">
        <v>472</v>
      </c>
      <c r="F206" s="1">
        <v>478.5</v>
      </c>
      <c r="G206" s="1">
        <v>495.6</v>
      </c>
      <c r="H206" s="1">
        <v>2860</v>
      </c>
      <c r="I206" s="1">
        <v>0.2</v>
      </c>
      <c r="J206" s="1">
        <f t="shared" si="12"/>
        <v>-4.7</v>
      </c>
      <c r="K206" s="1">
        <f t="shared" si="13"/>
        <v>-4.5</v>
      </c>
      <c r="L206" s="1">
        <f t="shared" si="14"/>
        <v>478.3</v>
      </c>
      <c r="M206" s="1">
        <f t="shared" si="15"/>
        <v>495.40000000000003</v>
      </c>
      <c r="N206" s="1">
        <v>20.399999999999999</v>
      </c>
      <c r="O206" s="1">
        <v>0</v>
      </c>
      <c r="P206" s="1">
        <v>522.047775</v>
      </c>
      <c r="Q206" s="1">
        <v>2860.0955509999999</v>
      </c>
      <c r="R206" s="1">
        <v>1</v>
      </c>
      <c r="S206" s="1">
        <v>68083.021773999993</v>
      </c>
      <c r="T206" s="1">
        <v>43.008882999999997</v>
      </c>
      <c r="U206" s="1">
        <v>407.23559499999999</v>
      </c>
      <c r="V206" s="1">
        <v>112.625</v>
      </c>
    </row>
    <row r="207" spans="1:22">
      <c r="A207" s="1">
        <v>20.5</v>
      </c>
      <c r="B207" s="1">
        <v>-0.4</v>
      </c>
      <c r="C207" s="1">
        <v>-2.6</v>
      </c>
      <c r="D207" s="1">
        <v>-4.4000000000000004</v>
      </c>
      <c r="E207" s="1">
        <v>559.79999999999995</v>
      </c>
      <c r="F207" s="1">
        <v>572.70000000000005</v>
      </c>
      <c r="G207" s="1">
        <v>561.6</v>
      </c>
      <c r="H207" s="1">
        <v>2857</v>
      </c>
      <c r="I207" s="1">
        <v>0.2</v>
      </c>
      <c r="J207" s="1">
        <f t="shared" si="12"/>
        <v>-2.8000000000000003</v>
      </c>
      <c r="K207" s="1">
        <f t="shared" si="13"/>
        <v>-4.6000000000000005</v>
      </c>
      <c r="L207" s="1">
        <f t="shared" si="14"/>
        <v>572.5</v>
      </c>
      <c r="M207" s="1">
        <f t="shared" si="15"/>
        <v>561.4</v>
      </c>
      <c r="N207" s="1">
        <v>20.5</v>
      </c>
      <c r="O207" s="1">
        <v>0</v>
      </c>
      <c r="P207" s="1">
        <v>522.87177799999995</v>
      </c>
      <c r="Q207" s="1">
        <v>2859.8416470000002</v>
      </c>
      <c r="R207" s="1">
        <v>1</v>
      </c>
      <c r="S207" s="1">
        <v>68180.861076000001</v>
      </c>
      <c r="T207" s="1">
        <v>43.463425000000001</v>
      </c>
      <c r="U207" s="1">
        <v>412.046537</v>
      </c>
      <c r="V207" s="1">
        <v>112.625</v>
      </c>
    </row>
    <row r="208" spans="1:22">
      <c r="A208" s="1">
        <v>20.6</v>
      </c>
      <c r="B208" s="1">
        <v>-2.2999999999999998</v>
      </c>
      <c r="C208" s="1">
        <v>-4.8</v>
      </c>
      <c r="D208" s="1">
        <v>-4.3</v>
      </c>
      <c r="E208" s="1">
        <v>495.7</v>
      </c>
      <c r="F208" s="1">
        <v>500.4</v>
      </c>
      <c r="G208" s="1">
        <v>493.5</v>
      </c>
      <c r="H208" s="1">
        <v>2865</v>
      </c>
      <c r="I208" s="1">
        <v>0.2</v>
      </c>
      <c r="J208" s="1">
        <f t="shared" si="12"/>
        <v>-5</v>
      </c>
      <c r="K208" s="1">
        <f t="shared" si="13"/>
        <v>-4.5</v>
      </c>
      <c r="L208" s="1">
        <f t="shared" si="14"/>
        <v>500.2</v>
      </c>
      <c r="M208" s="1">
        <f t="shared" si="15"/>
        <v>493.3</v>
      </c>
      <c r="N208" s="1">
        <v>20.6</v>
      </c>
      <c r="O208" s="1">
        <v>0</v>
      </c>
      <c r="P208" s="1">
        <v>523.23348899999996</v>
      </c>
      <c r="Q208" s="1">
        <v>2860.0860990000001</v>
      </c>
      <c r="R208" s="1">
        <v>1</v>
      </c>
      <c r="S208" s="1">
        <v>68274.567062999995</v>
      </c>
      <c r="T208" s="1">
        <v>43.318983000000003</v>
      </c>
      <c r="U208" s="1">
        <v>410.32296300000002</v>
      </c>
      <c r="V208" s="1">
        <v>112.593452</v>
      </c>
    </row>
    <row r="209" spans="1:22">
      <c r="A209" s="1">
        <v>20.7</v>
      </c>
      <c r="B209" s="1">
        <v>-0.2</v>
      </c>
      <c r="C209" s="1">
        <v>-2.5</v>
      </c>
      <c r="D209" s="1">
        <v>-4.3</v>
      </c>
      <c r="E209" s="1">
        <v>531.70000000000005</v>
      </c>
      <c r="F209" s="1">
        <v>548.29999999999995</v>
      </c>
      <c r="G209" s="1">
        <v>559.29999999999995</v>
      </c>
      <c r="H209" s="1">
        <v>2861</v>
      </c>
      <c r="I209" s="1">
        <v>0.1</v>
      </c>
      <c r="J209" s="1">
        <f t="shared" si="12"/>
        <v>-2.6</v>
      </c>
      <c r="K209" s="1">
        <f t="shared" si="13"/>
        <v>-4.3999999999999995</v>
      </c>
      <c r="L209" s="1">
        <f t="shared" si="14"/>
        <v>548.19999999999993</v>
      </c>
      <c r="M209" s="1">
        <f t="shared" si="15"/>
        <v>559.19999999999993</v>
      </c>
      <c r="N209" s="1">
        <v>20.7</v>
      </c>
      <c r="O209" s="1">
        <v>0</v>
      </c>
      <c r="P209" s="1">
        <v>522.93460600000003</v>
      </c>
      <c r="Q209" s="1">
        <v>2859.9942129999999</v>
      </c>
      <c r="R209" s="1">
        <v>1</v>
      </c>
      <c r="S209" s="1">
        <v>68201.493784999999</v>
      </c>
      <c r="T209" s="1">
        <v>43.25</v>
      </c>
      <c r="U209" s="1">
        <v>408.52893599999999</v>
      </c>
      <c r="V209" s="1">
        <v>112.528255</v>
      </c>
    </row>
    <row r="210" spans="1:22">
      <c r="A210" s="1">
        <v>20.8</v>
      </c>
      <c r="B210" s="1">
        <v>-2.8</v>
      </c>
      <c r="C210" s="1">
        <v>-5.3</v>
      </c>
      <c r="D210" s="1">
        <v>-4.4000000000000004</v>
      </c>
      <c r="E210" s="1">
        <v>523.6</v>
      </c>
      <c r="F210" s="1">
        <v>521.29999999999995</v>
      </c>
      <c r="G210" s="1">
        <v>497.8</v>
      </c>
      <c r="H210" s="1">
        <v>2860</v>
      </c>
      <c r="I210" s="1">
        <v>0.1</v>
      </c>
      <c r="J210" s="1">
        <f t="shared" si="12"/>
        <v>-5.3999999999999995</v>
      </c>
      <c r="K210" s="1">
        <f t="shared" si="13"/>
        <v>-4.5</v>
      </c>
      <c r="L210" s="1">
        <f t="shared" si="14"/>
        <v>521.19999999999993</v>
      </c>
      <c r="M210" s="1">
        <f t="shared" si="15"/>
        <v>497.7</v>
      </c>
      <c r="N210" s="1">
        <v>20.8</v>
      </c>
      <c r="O210" s="1">
        <v>0</v>
      </c>
      <c r="P210" s="1">
        <v>523.26068599999996</v>
      </c>
      <c r="Q210" s="1">
        <v>2860.1981860000001</v>
      </c>
      <c r="R210" s="1">
        <v>1</v>
      </c>
      <c r="S210" s="1">
        <v>68260.998871999996</v>
      </c>
      <c r="T210" s="1">
        <v>43.653368</v>
      </c>
      <c r="U210" s="1">
        <v>402.57902200000001</v>
      </c>
      <c r="V210" s="1">
        <v>112.5</v>
      </c>
    </row>
    <row r="211" spans="1:22">
      <c r="A211" s="1">
        <v>20.9</v>
      </c>
      <c r="B211" s="1">
        <v>-0.5</v>
      </c>
      <c r="C211" s="1">
        <v>-2.9</v>
      </c>
      <c r="D211" s="1">
        <v>-4.3</v>
      </c>
      <c r="E211" s="1">
        <v>507.6</v>
      </c>
      <c r="F211" s="1">
        <v>526.20000000000005</v>
      </c>
      <c r="G211" s="1">
        <v>556.1</v>
      </c>
      <c r="H211" s="1">
        <v>2857</v>
      </c>
      <c r="I211" s="1">
        <v>0.2</v>
      </c>
      <c r="J211" s="1">
        <f t="shared" si="12"/>
        <v>-3.1</v>
      </c>
      <c r="K211" s="1">
        <f t="shared" si="13"/>
        <v>-4.5</v>
      </c>
      <c r="L211" s="1">
        <f t="shared" si="14"/>
        <v>526</v>
      </c>
      <c r="M211" s="1">
        <f t="shared" si="15"/>
        <v>555.9</v>
      </c>
      <c r="N211" s="1">
        <v>20.9</v>
      </c>
      <c r="O211" s="1">
        <v>0</v>
      </c>
      <c r="P211" s="1">
        <v>523.10971400000005</v>
      </c>
      <c r="Q211" s="1">
        <v>2860.7496120000001</v>
      </c>
      <c r="R211" s="1">
        <v>1</v>
      </c>
      <c r="S211" s="1">
        <v>68220.086882000003</v>
      </c>
      <c r="T211" s="1">
        <v>42.875970000000002</v>
      </c>
      <c r="U211" s="1">
        <v>401.99767300000002</v>
      </c>
      <c r="V211" s="1">
        <v>112.61689</v>
      </c>
    </row>
    <row r="212" spans="1:22">
      <c r="A212" s="1">
        <v>21</v>
      </c>
      <c r="B212" s="1">
        <v>-3</v>
      </c>
      <c r="C212" s="1">
        <v>-5.3</v>
      </c>
      <c r="D212" s="1">
        <v>-4.3</v>
      </c>
      <c r="E212" s="1">
        <v>551.29999999999995</v>
      </c>
      <c r="F212" s="1">
        <v>544.70000000000005</v>
      </c>
      <c r="G212" s="1">
        <v>505.4</v>
      </c>
      <c r="H212" s="1">
        <v>2859</v>
      </c>
      <c r="I212" s="1">
        <v>0.1</v>
      </c>
      <c r="J212" s="1">
        <f t="shared" si="12"/>
        <v>-5.3999999999999995</v>
      </c>
      <c r="K212" s="1">
        <f t="shared" si="13"/>
        <v>-4.3999999999999995</v>
      </c>
      <c r="L212" s="1">
        <f t="shared" si="14"/>
        <v>544.6</v>
      </c>
      <c r="M212" s="1">
        <f t="shared" si="15"/>
        <v>505.29999999999995</v>
      </c>
      <c r="N212" s="1">
        <v>21</v>
      </c>
      <c r="O212" s="1">
        <v>0</v>
      </c>
      <c r="P212" s="1">
        <v>522.26090099999999</v>
      </c>
      <c r="Q212" s="1">
        <v>2859.8895349999998</v>
      </c>
      <c r="R212" s="1">
        <v>1</v>
      </c>
      <c r="S212" s="1">
        <v>68192</v>
      </c>
      <c r="T212" s="1">
        <v>42.611772999999999</v>
      </c>
      <c r="U212" s="1">
        <v>398.41395399999999</v>
      </c>
      <c r="V212" s="1">
        <v>112.604212</v>
      </c>
    </row>
    <row r="213" spans="1:22">
      <c r="A213" s="1">
        <v>21.1</v>
      </c>
      <c r="B213" s="1">
        <v>-0.5</v>
      </c>
      <c r="C213" s="1">
        <v>-2.9</v>
      </c>
      <c r="D213" s="1">
        <v>-4.2</v>
      </c>
      <c r="E213" s="1">
        <v>484.7</v>
      </c>
      <c r="F213" s="1">
        <v>504.3</v>
      </c>
      <c r="G213" s="1">
        <v>542.29999999999995</v>
      </c>
      <c r="H213" s="1">
        <v>2861</v>
      </c>
      <c r="I213" s="1">
        <v>0.1</v>
      </c>
      <c r="J213" s="1">
        <f t="shared" si="12"/>
        <v>-3</v>
      </c>
      <c r="K213" s="1">
        <f t="shared" si="13"/>
        <v>-4.3</v>
      </c>
      <c r="L213" s="1">
        <f t="shared" si="14"/>
        <v>504.2</v>
      </c>
      <c r="M213" s="1">
        <f t="shared" si="15"/>
        <v>542.19999999999993</v>
      </c>
      <c r="N213" s="1">
        <v>21.1</v>
      </c>
      <c r="O213" s="1">
        <v>0</v>
      </c>
      <c r="P213" s="1">
        <v>521.69553699999994</v>
      </c>
      <c r="Q213" s="1">
        <v>2860.4637720000001</v>
      </c>
      <c r="R213" s="1">
        <v>1</v>
      </c>
      <c r="S213" s="1">
        <v>68192</v>
      </c>
      <c r="T213" s="1">
        <v>43.201656</v>
      </c>
      <c r="U213" s="1">
        <v>400.81478199999998</v>
      </c>
      <c r="V213" s="1">
        <v>112.51783399999999</v>
      </c>
    </row>
    <row r="214" spans="1:22">
      <c r="A214" s="1">
        <v>21.2</v>
      </c>
      <c r="B214" s="1">
        <v>-2.6</v>
      </c>
      <c r="C214" s="1">
        <v>-5</v>
      </c>
      <c r="D214" s="1">
        <v>-4.4000000000000004</v>
      </c>
      <c r="E214" s="1">
        <v>570.1</v>
      </c>
      <c r="F214" s="1">
        <v>558.4</v>
      </c>
      <c r="G214" s="1">
        <v>517.5</v>
      </c>
      <c r="H214" s="1">
        <v>2860</v>
      </c>
      <c r="I214" s="1">
        <v>0.2</v>
      </c>
      <c r="J214" s="1">
        <f t="shared" si="12"/>
        <v>-5.2</v>
      </c>
      <c r="K214" s="1">
        <f t="shared" si="13"/>
        <v>-4.6000000000000005</v>
      </c>
      <c r="L214" s="1">
        <f t="shared" si="14"/>
        <v>558.19999999999993</v>
      </c>
      <c r="M214" s="1">
        <f t="shared" si="15"/>
        <v>517.29999999999995</v>
      </c>
      <c r="N214" s="1">
        <v>21.2</v>
      </c>
      <c r="O214" s="1">
        <v>0</v>
      </c>
      <c r="P214" s="1">
        <v>522.83805199999995</v>
      </c>
      <c r="Q214" s="1">
        <v>2859.6325029999998</v>
      </c>
      <c r="R214" s="1">
        <v>1</v>
      </c>
      <c r="S214" s="1">
        <v>68220.231025999994</v>
      </c>
      <c r="T214" s="1">
        <v>43.091945000000003</v>
      </c>
      <c r="U214" s="1">
        <v>421.34994</v>
      </c>
      <c r="V214" s="1">
        <v>112.5</v>
      </c>
    </row>
    <row r="215" spans="1:22">
      <c r="A215" s="1">
        <v>21.3</v>
      </c>
      <c r="B215" s="1">
        <v>-0.8</v>
      </c>
      <c r="C215" s="1">
        <v>-3.4</v>
      </c>
      <c r="D215" s="1">
        <v>-4.2</v>
      </c>
      <c r="E215" s="1">
        <v>469.2</v>
      </c>
      <c r="F215" s="1">
        <v>489.3</v>
      </c>
      <c r="G215" s="1">
        <v>526.6</v>
      </c>
      <c r="H215" s="1">
        <v>2860</v>
      </c>
      <c r="I215" s="1">
        <v>0.1</v>
      </c>
      <c r="J215" s="1">
        <f t="shared" si="12"/>
        <v>-3.5</v>
      </c>
      <c r="K215" s="1">
        <f t="shared" si="13"/>
        <v>-4.3</v>
      </c>
      <c r="L215" s="1">
        <f t="shared" si="14"/>
        <v>489.2</v>
      </c>
      <c r="M215" s="1">
        <f t="shared" si="15"/>
        <v>526.5</v>
      </c>
      <c r="N215" s="1">
        <v>21.3</v>
      </c>
      <c r="O215" s="1">
        <v>0</v>
      </c>
      <c r="P215" s="1">
        <v>523.520127</v>
      </c>
      <c r="Q215" s="1">
        <v>2860.4246710000002</v>
      </c>
      <c r="R215" s="1">
        <v>1</v>
      </c>
      <c r="S215" s="1">
        <v>68224</v>
      </c>
      <c r="T215" s="1">
        <v>42.426788999999999</v>
      </c>
      <c r="U215" s="1">
        <v>410.12993599999999</v>
      </c>
      <c r="V215" s="1">
        <v>112.400109</v>
      </c>
    </row>
    <row r="216" spans="1:22">
      <c r="A216" s="1">
        <v>21.4</v>
      </c>
      <c r="B216" s="1">
        <v>-2.5</v>
      </c>
      <c r="C216" s="1">
        <v>-5</v>
      </c>
      <c r="D216" s="1">
        <v>-4.4000000000000004</v>
      </c>
      <c r="E216" s="1">
        <v>581.4</v>
      </c>
      <c r="F216" s="1">
        <v>577.29999999999995</v>
      </c>
      <c r="G216" s="1">
        <v>532.79999999999995</v>
      </c>
      <c r="H216" s="1">
        <v>2862</v>
      </c>
      <c r="I216" s="1">
        <v>0.2</v>
      </c>
      <c r="J216" s="1">
        <f t="shared" si="12"/>
        <v>-5.2</v>
      </c>
      <c r="K216" s="1">
        <f t="shared" si="13"/>
        <v>-4.6000000000000005</v>
      </c>
      <c r="L216" s="1">
        <f t="shared" si="14"/>
        <v>577.09999999999991</v>
      </c>
      <c r="M216" s="1">
        <f t="shared" si="15"/>
        <v>532.59999999999991</v>
      </c>
      <c r="N216" s="1">
        <v>21.4</v>
      </c>
      <c r="O216" s="1">
        <v>0</v>
      </c>
      <c r="P216" s="1">
        <v>522.53399100000001</v>
      </c>
      <c r="Q216" s="1">
        <v>2859.7739940000001</v>
      </c>
      <c r="R216" s="1">
        <v>1</v>
      </c>
      <c r="S216" s="1">
        <v>68123.327149000004</v>
      </c>
      <c r="T216" s="1">
        <v>43.101005999999998</v>
      </c>
      <c r="U216" s="1">
        <v>411.42002000000002</v>
      </c>
      <c r="V216" s="1">
        <v>112.53193</v>
      </c>
    </row>
    <row r="217" spans="1:22">
      <c r="A217" s="1">
        <v>21.5</v>
      </c>
      <c r="B217" s="1">
        <v>-1.3</v>
      </c>
      <c r="C217" s="1">
        <v>-3.8</v>
      </c>
      <c r="D217" s="1">
        <v>-4.2</v>
      </c>
      <c r="E217" s="1">
        <v>462.8</v>
      </c>
      <c r="F217" s="1">
        <v>480.1</v>
      </c>
      <c r="G217" s="1">
        <v>512.29999999999995</v>
      </c>
      <c r="H217" s="1">
        <v>2860</v>
      </c>
      <c r="I217" s="1">
        <v>0.1</v>
      </c>
      <c r="J217" s="1">
        <f t="shared" si="12"/>
        <v>-3.9</v>
      </c>
      <c r="K217" s="1">
        <f t="shared" si="13"/>
        <v>-4.3</v>
      </c>
      <c r="L217" s="1">
        <f t="shared" si="14"/>
        <v>480</v>
      </c>
      <c r="M217" s="1">
        <f t="shared" si="15"/>
        <v>512.19999999999993</v>
      </c>
      <c r="N217" s="1">
        <v>21.5</v>
      </c>
      <c r="O217" s="1">
        <v>0</v>
      </c>
      <c r="P217" s="1">
        <v>523.56432800000005</v>
      </c>
      <c r="Q217" s="1">
        <v>2859.5091419999999</v>
      </c>
      <c r="R217" s="1">
        <v>1</v>
      </c>
      <c r="S217" s="1">
        <v>68192.234039999996</v>
      </c>
      <c r="T217" s="1">
        <v>43.437043000000003</v>
      </c>
      <c r="U217" s="1">
        <v>405.198804</v>
      </c>
      <c r="V217" s="1">
        <v>112.508185</v>
      </c>
    </row>
    <row r="218" spans="1:22">
      <c r="A218" s="1">
        <v>21.6</v>
      </c>
      <c r="B218" s="1">
        <v>-1.8</v>
      </c>
      <c r="C218" s="1">
        <v>-4.2</v>
      </c>
      <c r="D218" s="1">
        <v>-4.4000000000000004</v>
      </c>
      <c r="E218" s="1">
        <v>580.20000000000005</v>
      </c>
      <c r="F218" s="1">
        <v>585.5</v>
      </c>
      <c r="G218" s="1">
        <v>545.5</v>
      </c>
      <c r="H218" s="1">
        <v>2864</v>
      </c>
      <c r="I218" s="1">
        <v>0.2</v>
      </c>
      <c r="J218" s="1">
        <f t="shared" si="12"/>
        <v>-4.4000000000000004</v>
      </c>
      <c r="K218" s="1">
        <f t="shared" si="13"/>
        <v>-4.6000000000000005</v>
      </c>
      <c r="L218" s="1">
        <f t="shared" si="14"/>
        <v>585.29999999999995</v>
      </c>
      <c r="M218" s="1">
        <f t="shared" si="15"/>
        <v>545.29999999999995</v>
      </c>
      <c r="N218" s="1">
        <v>21.6</v>
      </c>
      <c r="O218" s="1">
        <v>0</v>
      </c>
      <c r="P218" s="1">
        <v>523.76633900000002</v>
      </c>
      <c r="Q218" s="1">
        <v>2860.7062679999999</v>
      </c>
      <c r="R218" s="1">
        <v>1</v>
      </c>
      <c r="S218" s="1">
        <v>68222.756076000005</v>
      </c>
      <c r="T218" s="1">
        <v>43.333697999999998</v>
      </c>
      <c r="U218" s="1">
        <v>398.47351800000001</v>
      </c>
      <c r="V218" s="1">
        <v>112.5</v>
      </c>
    </row>
    <row r="219" spans="1:22">
      <c r="A219" s="1">
        <v>21.7</v>
      </c>
      <c r="B219" s="1">
        <v>-1.9</v>
      </c>
      <c r="C219" s="1">
        <v>-4.2</v>
      </c>
      <c r="D219" s="1">
        <v>-4.2</v>
      </c>
      <c r="E219" s="1">
        <v>458.2</v>
      </c>
      <c r="F219" s="1">
        <v>473.2</v>
      </c>
      <c r="G219" s="1">
        <v>500.8</v>
      </c>
      <c r="H219" s="1">
        <v>2860</v>
      </c>
      <c r="I219" s="1">
        <v>0.2</v>
      </c>
      <c r="J219" s="1">
        <f t="shared" si="12"/>
        <v>-4.4000000000000004</v>
      </c>
      <c r="K219" s="1">
        <f t="shared" si="13"/>
        <v>-4.4000000000000004</v>
      </c>
      <c r="L219" s="1">
        <f t="shared" si="14"/>
        <v>473</v>
      </c>
      <c r="M219" s="1">
        <f t="shared" si="15"/>
        <v>500.6</v>
      </c>
      <c r="N219" s="1">
        <v>21.7</v>
      </c>
      <c r="O219" s="1">
        <v>0</v>
      </c>
      <c r="P219" s="1">
        <v>522.56115199999999</v>
      </c>
      <c r="Q219" s="1">
        <v>2859.7101299999999</v>
      </c>
      <c r="R219" s="1">
        <v>1</v>
      </c>
      <c r="S219" s="1">
        <v>68201.534601000007</v>
      </c>
      <c r="T219" s="1">
        <v>42.440196</v>
      </c>
      <c r="U219" s="1">
        <v>405.02156400000001</v>
      </c>
      <c r="V219" s="1">
        <v>112.56038700000001</v>
      </c>
    </row>
    <row r="220" spans="1:22">
      <c r="A220" s="1">
        <v>21.8</v>
      </c>
      <c r="B220" s="1">
        <v>-1.2</v>
      </c>
      <c r="C220" s="1">
        <v>-3.6</v>
      </c>
      <c r="D220" s="1">
        <v>-4.5</v>
      </c>
      <c r="E220" s="1">
        <v>572</v>
      </c>
      <c r="F220" s="1">
        <v>581.79999999999995</v>
      </c>
      <c r="G220" s="1">
        <v>554.29999999999995</v>
      </c>
      <c r="H220" s="1">
        <v>2860</v>
      </c>
      <c r="I220" s="1">
        <v>0.2</v>
      </c>
      <c r="J220" s="1">
        <f t="shared" si="12"/>
        <v>-3.8000000000000003</v>
      </c>
      <c r="K220" s="1">
        <f t="shared" si="13"/>
        <v>-4.7</v>
      </c>
      <c r="L220" s="1">
        <f t="shared" si="14"/>
        <v>581.59999999999991</v>
      </c>
      <c r="M220" s="1">
        <f t="shared" si="15"/>
        <v>554.09999999999991</v>
      </c>
      <c r="N220" s="1">
        <v>21.8</v>
      </c>
      <c r="O220" s="1">
        <v>0</v>
      </c>
      <c r="P220" s="1">
        <v>522.051962</v>
      </c>
      <c r="Q220" s="1">
        <v>2860.4733179999998</v>
      </c>
      <c r="R220" s="1">
        <v>1</v>
      </c>
      <c r="S220" s="1">
        <v>68288.899243000007</v>
      </c>
      <c r="T220" s="1">
        <v>43.711379000000001</v>
      </c>
      <c r="U220" s="1">
        <v>414.78654599999999</v>
      </c>
      <c r="V220" s="1">
        <v>112.375263</v>
      </c>
    </row>
    <row r="221" spans="1:22">
      <c r="A221" s="1">
        <v>21.9</v>
      </c>
      <c r="B221" s="1">
        <v>-2.2000000000000002</v>
      </c>
      <c r="C221" s="1">
        <v>-4.5</v>
      </c>
      <c r="D221" s="1">
        <v>-4.2</v>
      </c>
      <c r="E221" s="1">
        <v>476.3</v>
      </c>
      <c r="F221" s="1">
        <v>484.2</v>
      </c>
      <c r="G221" s="1">
        <v>493</v>
      </c>
      <c r="H221" s="1">
        <v>2860</v>
      </c>
      <c r="I221" s="1">
        <v>0.2</v>
      </c>
      <c r="J221" s="1">
        <f t="shared" si="12"/>
        <v>-4.7</v>
      </c>
      <c r="K221" s="1">
        <f t="shared" si="13"/>
        <v>-4.4000000000000004</v>
      </c>
      <c r="L221" s="1">
        <f t="shared" si="14"/>
        <v>484</v>
      </c>
      <c r="M221" s="1">
        <f t="shared" si="15"/>
        <v>492.8</v>
      </c>
      <c r="N221" s="1">
        <v>21.9</v>
      </c>
      <c r="O221" s="1">
        <v>0</v>
      </c>
      <c r="P221" s="1">
        <v>523.17650200000003</v>
      </c>
      <c r="Q221" s="1">
        <v>2859.6979620000002</v>
      </c>
      <c r="R221" s="1">
        <v>1</v>
      </c>
      <c r="S221" s="1">
        <v>68211.708257999999</v>
      </c>
      <c r="T221" s="1">
        <v>43.117489999999997</v>
      </c>
      <c r="U221" s="1">
        <v>407.92382500000002</v>
      </c>
      <c r="V221" s="1">
        <v>112.4375</v>
      </c>
    </row>
    <row r="222" spans="1:22">
      <c r="A222" s="1">
        <v>22</v>
      </c>
      <c r="B222" s="1">
        <v>-0.5</v>
      </c>
      <c r="C222" s="1">
        <v>-3.1</v>
      </c>
      <c r="D222" s="1">
        <v>-4.4000000000000004</v>
      </c>
      <c r="E222" s="1">
        <v>550.1</v>
      </c>
      <c r="F222" s="1">
        <v>564.9</v>
      </c>
      <c r="G222" s="1">
        <v>558.9</v>
      </c>
      <c r="H222" s="1">
        <v>2862</v>
      </c>
      <c r="I222" s="1">
        <v>0.2</v>
      </c>
      <c r="J222" s="1">
        <f t="shared" si="12"/>
        <v>-3.3000000000000003</v>
      </c>
      <c r="K222" s="1">
        <f t="shared" si="13"/>
        <v>-4.6000000000000005</v>
      </c>
      <c r="L222" s="1">
        <f t="shared" si="14"/>
        <v>564.69999999999993</v>
      </c>
      <c r="M222" s="1">
        <f t="shared" si="15"/>
        <v>558.69999999999993</v>
      </c>
      <c r="N222" s="1">
        <v>22</v>
      </c>
      <c r="O222" s="1">
        <v>0</v>
      </c>
      <c r="P222" s="1">
        <v>523.17905099999996</v>
      </c>
      <c r="Q222" s="1">
        <v>2860.435821</v>
      </c>
      <c r="R222" s="1">
        <v>1</v>
      </c>
      <c r="S222" s="1">
        <v>68279.785040999996</v>
      </c>
      <c r="T222" s="1">
        <v>43.388513000000003</v>
      </c>
      <c r="U222" s="1">
        <v>410.14200099999999</v>
      </c>
      <c r="V222" s="1">
        <v>112.442846</v>
      </c>
    </row>
    <row r="223" spans="1:22">
      <c r="A223" s="1">
        <v>22.1</v>
      </c>
      <c r="B223" s="1">
        <v>-2.6</v>
      </c>
      <c r="C223" s="1">
        <v>-4.9000000000000004</v>
      </c>
      <c r="D223" s="1">
        <v>-4.2</v>
      </c>
      <c r="E223" s="1">
        <v>498</v>
      </c>
      <c r="F223" s="1">
        <v>501.4</v>
      </c>
      <c r="G223" s="1">
        <v>490.9</v>
      </c>
      <c r="H223" s="1">
        <v>2861</v>
      </c>
      <c r="I223" s="1">
        <v>0.2</v>
      </c>
      <c r="J223" s="1">
        <f t="shared" si="12"/>
        <v>-5.1000000000000005</v>
      </c>
      <c r="K223" s="1">
        <f t="shared" si="13"/>
        <v>-4.4000000000000004</v>
      </c>
      <c r="L223" s="1">
        <f t="shared" si="14"/>
        <v>501.2</v>
      </c>
      <c r="M223" s="1">
        <f t="shared" si="15"/>
        <v>490.7</v>
      </c>
      <c r="N223" s="1">
        <v>22.1</v>
      </c>
      <c r="O223" s="1">
        <v>0</v>
      </c>
      <c r="P223" s="1">
        <v>523.27999199999999</v>
      </c>
      <c r="Q223" s="1">
        <v>2859.6549920000002</v>
      </c>
      <c r="R223" s="1">
        <v>1</v>
      </c>
      <c r="S223" s="1">
        <v>68153.490059999996</v>
      </c>
      <c r="T223" s="1">
        <v>43.215814000000002</v>
      </c>
      <c r="U223" s="1">
        <v>405.60359699999998</v>
      </c>
      <c r="V223" s="1">
        <v>112.5</v>
      </c>
    </row>
    <row r="224" spans="1:22">
      <c r="A224" s="1">
        <v>22.2</v>
      </c>
      <c r="B224" s="1">
        <v>-0.6</v>
      </c>
      <c r="C224" s="1">
        <v>-2.9</v>
      </c>
      <c r="D224" s="1">
        <v>-4.3</v>
      </c>
      <c r="E224" s="1">
        <v>528.4</v>
      </c>
      <c r="F224" s="1">
        <v>544.9</v>
      </c>
      <c r="G224" s="1">
        <v>559</v>
      </c>
      <c r="H224" s="1">
        <v>2857</v>
      </c>
      <c r="I224" s="1">
        <v>0.2</v>
      </c>
      <c r="J224" s="1">
        <f t="shared" si="12"/>
        <v>-3.1</v>
      </c>
      <c r="K224" s="1">
        <f t="shared" si="13"/>
        <v>-4.5</v>
      </c>
      <c r="L224" s="1">
        <f t="shared" si="14"/>
        <v>544.69999999999993</v>
      </c>
      <c r="M224" s="1">
        <f t="shared" si="15"/>
        <v>558.79999999999995</v>
      </c>
      <c r="N224" s="1">
        <v>22.2</v>
      </c>
      <c r="O224" s="1">
        <v>0</v>
      </c>
      <c r="P224" s="1">
        <v>523.26888499999995</v>
      </c>
      <c r="Q224" s="1">
        <v>2859.7335130000001</v>
      </c>
      <c r="R224" s="1">
        <v>1</v>
      </c>
      <c r="S224" s="1">
        <v>68124.895973000006</v>
      </c>
      <c r="T224" s="1">
        <v>42.903087999999997</v>
      </c>
      <c r="U224" s="1">
        <v>410.16102899999998</v>
      </c>
      <c r="V224" s="1">
        <v>112.5</v>
      </c>
    </row>
    <row r="225" spans="1:22">
      <c r="A225" s="1">
        <v>22.3</v>
      </c>
      <c r="B225" s="1">
        <v>-2.9</v>
      </c>
      <c r="C225" s="1">
        <v>-5.4</v>
      </c>
      <c r="D225" s="1">
        <v>-4.4000000000000004</v>
      </c>
      <c r="E225" s="1">
        <v>524</v>
      </c>
      <c r="F225" s="1">
        <v>518.4</v>
      </c>
      <c r="G225" s="1">
        <v>496.2</v>
      </c>
      <c r="H225" s="1">
        <v>2861</v>
      </c>
      <c r="I225" s="1">
        <v>0.1</v>
      </c>
      <c r="J225" s="1">
        <f t="shared" si="12"/>
        <v>-5.5</v>
      </c>
      <c r="K225" s="1">
        <f t="shared" si="13"/>
        <v>-4.5</v>
      </c>
      <c r="L225" s="1">
        <f t="shared" si="14"/>
        <v>518.29999999999995</v>
      </c>
      <c r="M225" s="1">
        <f t="shared" si="15"/>
        <v>496.09999999999997</v>
      </c>
      <c r="N225" s="1">
        <v>22.3</v>
      </c>
      <c r="O225" s="1">
        <v>0</v>
      </c>
      <c r="P225" s="1">
        <v>523.68559600000003</v>
      </c>
      <c r="Q225" s="1">
        <v>2860.2891279999999</v>
      </c>
      <c r="R225" s="1">
        <v>1</v>
      </c>
      <c r="S225" s="1">
        <v>68274.199504000004</v>
      </c>
      <c r="T225" s="1">
        <v>43.540080000000003</v>
      </c>
      <c r="U225" s="1">
        <v>400.09348899999998</v>
      </c>
      <c r="V225" s="1">
        <v>112.5</v>
      </c>
    </row>
    <row r="226" spans="1:22">
      <c r="A226" s="1">
        <v>22.4</v>
      </c>
      <c r="B226" s="1">
        <v>-0.4</v>
      </c>
      <c r="C226" s="1">
        <v>-2.7</v>
      </c>
      <c r="D226" s="1">
        <v>-4.3</v>
      </c>
      <c r="E226" s="1">
        <v>503.2</v>
      </c>
      <c r="F226" s="1">
        <v>521.6</v>
      </c>
      <c r="G226" s="1">
        <v>552.1</v>
      </c>
      <c r="H226" s="1">
        <v>2858</v>
      </c>
      <c r="I226" s="1">
        <v>0.2</v>
      </c>
      <c r="J226" s="1">
        <f t="shared" si="12"/>
        <v>-2.9000000000000004</v>
      </c>
      <c r="K226" s="1">
        <f t="shared" si="13"/>
        <v>-4.5</v>
      </c>
      <c r="L226" s="1">
        <f t="shared" si="14"/>
        <v>521.4</v>
      </c>
      <c r="M226" s="1">
        <f t="shared" si="15"/>
        <v>551.9</v>
      </c>
      <c r="N226" s="1">
        <v>22.4</v>
      </c>
      <c r="O226" s="1">
        <v>0</v>
      </c>
      <c r="P226" s="1">
        <v>523.01989800000001</v>
      </c>
      <c r="Q226" s="1">
        <v>2860.0080899999998</v>
      </c>
      <c r="R226" s="1">
        <v>1</v>
      </c>
      <c r="S226" s="1">
        <v>68194.906027999998</v>
      </c>
      <c r="T226" s="1">
        <v>43.316544999999998</v>
      </c>
      <c r="U226" s="1">
        <v>409.54983900000002</v>
      </c>
      <c r="V226" s="1">
        <v>112.48421500000001</v>
      </c>
    </row>
    <row r="227" spans="1:22">
      <c r="A227" s="1">
        <v>22.5</v>
      </c>
      <c r="B227" s="1">
        <v>-2.8</v>
      </c>
      <c r="C227" s="1">
        <v>-5.2</v>
      </c>
      <c r="D227" s="1">
        <v>-4.4000000000000004</v>
      </c>
      <c r="E227" s="1">
        <v>546.1</v>
      </c>
      <c r="F227" s="1">
        <v>538.6</v>
      </c>
      <c r="G227" s="1">
        <v>507</v>
      </c>
      <c r="H227" s="1">
        <v>2860</v>
      </c>
      <c r="I227" s="1">
        <v>0.2</v>
      </c>
      <c r="J227" s="1">
        <f t="shared" si="12"/>
        <v>-5.4</v>
      </c>
      <c r="K227" s="1">
        <f t="shared" si="13"/>
        <v>-4.6000000000000005</v>
      </c>
      <c r="L227" s="1">
        <f t="shared" si="14"/>
        <v>538.4</v>
      </c>
      <c r="M227" s="1">
        <f t="shared" si="15"/>
        <v>506.8</v>
      </c>
      <c r="N227" s="1">
        <v>22.5</v>
      </c>
      <c r="O227" s="1">
        <v>0</v>
      </c>
      <c r="P227" s="1">
        <v>522.32657400000005</v>
      </c>
      <c r="Q227" s="1">
        <v>2860.1486450000002</v>
      </c>
      <c r="R227" s="1">
        <v>1</v>
      </c>
      <c r="S227" s="1">
        <v>68216.576235999994</v>
      </c>
      <c r="T227" s="1">
        <v>43.386823</v>
      </c>
      <c r="U227" s="1">
        <v>411.925614</v>
      </c>
      <c r="V227" s="1">
        <v>112.4375</v>
      </c>
    </row>
    <row r="228" spans="1:22">
      <c r="A228" s="1">
        <v>22.6</v>
      </c>
      <c r="B228" s="1">
        <v>-0.7</v>
      </c>
      <c r="C228" s="1">
        <v>-3.1</v>
      </c>
      <c r="D228" s="1">
        <v>-4.2</v>
      </c>
      <c r="E228" s="1">
        <v>482.8</v>
      </c>
      <c r="F228" s="1">
        <v>501</v>
      </c>
      <c r="G228" s="1">
        <v>539.5</v>
      </c>
      <c r="H228" s="1">
        <v>2863</v>
      </c>
      <c r="I228" s="1">
        <v>0.2</v>
      </c>
      <c r="J228" s="1">
        <f t="shared" si="12"/>
        <v>-3.3000000000000003</v>
      </c>
      <c r="K228" s="1">
        <f t="shared" si="13"/>
        <v>-4.4000000000000004</v>
      </c>
      <c r="L228" s="1">
        <f t="shared" si="14"/>
        <v>500.8</v>
      </c>
      <c r="M228" s="1">
        <f t="shared" si="15"/>
        <v>539.29999999999995</v>
      </c>
      <c r="N228" s="1">
        <v>22.6</v>
      </c>
      <c r="O228" s="1">
        <v>0</v>
      </c>
      <c r="P228" s="1">
        <v>522.50733600000001</v>
      </c>
      <c r="Q228" s="1">
        <v>2859.9660530000001</v>
      </c>
      <c r="R228" s="1">
        <v>1</v>
      </c>
      <c r="S228" s="1">
        <v>68204.197916999998</v>
      </c>
      <c r="T228" s="1">
        <v>43.091628</v>
      </c>
      <c r="U228" s="1">
        <v>401.99769800000001</v>
      </c>
      <c r="V228" s="1">
        <v>112.41631099999999</v>
      </c>
    </row>
    <row r="229" spans="1:22">
      <c r="A229" s="1">
        <v>22.7</v>
      </c>
      <c r="B229" s="1">
        <v>-2.8</v>
      </c>
      <c r="C229" s="1">
        <v>-5.2</v>
      </c>
      <c r="D229" s="1">
        <v>-4.4000000000000004</v>
      </c>
      <c r="E229" s="1">
        <v>574</v>
      </c>
      <c r="F229" s="1">
        <v>562.6</v>
      </c>
      <c r="G229" s="1">
        <v>517.5</v>
      </c>
      <c r="H229" s="1">
        <v>2863</v>
      </c>
      <c r="I229" s="1">
        <v>0.2</v>
      </c>
      <c r="J229" s="1">
        <f t="shared" si="12"/>
        <v>-5.4</v>
      </c>
      <c r="K229" s="1">
        <f t="shared" si="13"/>
        <v>-4.6000000000000005</v>
      </c>
      <c r="L229" s="1">
        <f t="shared" si="14"/>
        <v>562.4</v>
      </c>
      <c r="M229" s="1">
        <f t="shared" si="15"/>
        <v>517.29999999999995</v>
      </c>
      <c r="N229" s="1">
        <v>22.7</v>
      </c>
      <c r="O229" s="1">
        <v>0</v>
      </c>
      <c r="P229" s="1">
        <v>523.27962500000001</v>
      </c>
      <c r="Q229" s="1">
        <v>2860.4364169999999</v>
      </c>
      <c r="R229" s="1">
        <v>1</v>
      </c>
      <c r="S229" s="1">
        <v>68264</v>
      </c>
      <c r="T229" s="1">
        <v>43.283959000000003</v>
      </c>
      <c r="U229" s="1">
        <v>402.21966200000003</v>
      </c>
      <c r="V229" s="1">
        <v>112.375</v>
      </c>
    </row>
    <row r="230" spans="1:22">
      <c r="A230" s="1">
        <v>22.8</v>
      </c>
      <c r="B230" s="1">
        <v>-1</v>
      </c>
      <c r="C230" s="1">
        <v>-3.5</v>
      </c>
      <c r="D230" s="1">
        <v>-4.2</v>
      </c>
      <c r="E230" s="1">
        <v>465.9</v>
      </c>
      <c r="F230" s="1">
        <v>485.2</v>
      </c>
      <c r="G230" s="1">
        <v>521.79999999999995</v>
      </c>
      <c r="H230" s="1">
        <v>2861</v>
      </c>
      <c r="I230" s="1">
        <v>0.2</v>
      </c>
      <c r="J230" s="1">
        <f t="shared" si="12"/>
        <v>-3.7</v>
      </c>
      <c r="K230" s="1">
        <f t="shared" si="13"/>
        <v>-4.4000000000000004</v>
      </c>
      <c r="L230" s="1">
        <f t="shared" si="14"/>
        <v>485</v>
      </c>
      <c r="M230" s="1">
        <f t="shared" si="15"/>
        <v>521.59999999999991</v>
      </c>
      <c r="N230" s="1">
        <v>22.8</v>
      </c>
      <c r="O230" s="1">
        <v>0</v>
      </c>
      <c r="P230" s="1">
        <v>523.25543500000003</v>
      </c>
      <c r="Q230" s="1">
        <v>2859.9673870000001</v>
      </c>
      <c r="R230" s="1">
        <v>1</v>
      </c>
      <c r="S230" s="1">
        <v>68185.738364000004</v>
      </c>
      <c r="T230" s="1">
        <v>43.063854999999997</v>
      </c>
      <c r="U230" s="1">
        <v>407.97289899999998</v>
      </c>
      <c r="V230" s="1">
        <v>112.349452</v>
      </c>
    </row>
    <row r="231" spans="1:22">
      <c r="A231" s="1">
        <v>22.9</v>
      </c>
      <c r="B231" s="1">
        <v>-2.2999999999999998</v>
      </c>
      <c r="C231" s="1">
        <v>-4.5999999999999996</v>
      </c>
      <c r="D231" s="1">
        <v>-4.5</v>
      </c>
      <c r="E231" s="1">
        <v>582.4</v>
      </c>
      <c r="F231" s="1">
        <v>578.29999999999995</v>
      </c>
      <c r="G231" s="1">
        <v>531.9</v>
      </c>
      <c r="H231" s="1">
        <v>2863</v>
      </c>
      <c r="I231" s="1">
        <v>0.2</v>
      </c>
      <c r="J231" s="1">
        <f t="shared" si="12"/>
        <v>-4.8</v>
      </c>
      <c r="K231" s="1">
        <f t="shared" si="13"/>
        <v>-4.7</v>
      </c>
      <c r="L231" s="1">
        <f t="shared" si="14"/>
        <v>578.09999999999991</v>
      </c>
      <c r="M231" s="1">
        <f t="shared" si="15"/>
        <v>531.69999999999993</v>
      </c>
      <c r="N231" s="1">
        <v>22.9</v>
      </c>
      <c r="O231" s="1">
        <v>0</v>
      </c>
      <c r="P231" s="1">
        <v>523.3125</v>
      </c>
      <c r="Q231" s="1">
        <v>2860.3522429999998</v>
      </c>
      <c r="R231" s="1">
        <v>1</v>
      </c>
      <c r="S231" s="1">
        <v>68203.778340000004</v>
      </c>
      <c r="T231" s="1">
        <v>43.113621000000002</v>
      </c>
      <c r="U231" s="1">
        <v>406.10488400000003</v>
      </c>
      <c r="V231" s="1">
        <v>112.341157</v>
      </c>
    </row>
    <row r="232" spans="1:22">
      <c r="A232" s="1">
        <v>23</v>
      </c>
      <c r="B232" s="1">
        <v>-1.5</v>
      </c>
      <c r="C232" s="1">
        <v>-3.8</v>
      </c>
      <c r="D232" s="1">
        <v>-4.2</v>
      </c>
      <c r="E232" s="1">
        <v>458.8</v>
      </c>
      <c r="F232" s="1">
        <v>476.9</v>
      </c>
      <c r="G232" s="1">
        <v>509.9</v>
      </c>
      <c r="H232" s="1">
        <v>2859</v>
      </c>
      <c r="I232" s="1">
        <v>0.2</v>
      </c>
      <c r="J232" s="1">
        <f t="shared" si="12"/>
        <v>-4</v>
      </c>
      <c r="K232" s="1">
        <f t="shared" si="13"/>
        <v>-4.4000000000000004</v>
      </c>
      <c r="L232" s="1">
        <f t="shared" si="14"/>
        <v>476.7</v>
      </c>
      <c r="M232" s="1">
        <f t="shared" si="15"/>
        <v>509.7</v>
      </c>
      <c r="N232" s="1">
        <v>23</v>
      </c>
      <c r="O232" s="1">
        <v>0</v>
      </c>
      <c r="P232" s="1">
        <v>523.3125</v>
      </c>
      <c r="Q232" s="1">
        <v>2860.875</v>
      </c>
      <c r="R232" s="1">
        <v>1</v>
      </c>
      <c r="S232" s="1">
        <v>68264</v>
      </c>
      <c r="T232" s="1">
        <v>43.375</v>
      </c>
      <c r="U232" s="1">
        <v>400.25</v>
      </c>
      <c r="V232" s="1">
        <v>112.375</v>
      </c>
    </row>
    <row r="233" spans="1:22">
      <c r="A233" s="1">
        <v>23.1</v>
      </c>
      <c r="B233" s="1">
        <v>-1.9</v>
      </c>
      <c r="C233" s="1">
        <v>-4.3</v>
      </c>
      <c r="D233" s="1">
        <v>-4.5</v>
      </c>
      <c r="E233" s="1">
        <v>576.9</v>
      </c>
      <c r="F233" s="1">
        <v>581.70000000000005</v>
      </c>
      <c r="G233" s="1">
        <v>543.29999999999995</v>
      </c>
      <c r="H233" s="1">
        <v>2860</v>
      </c>
      <c r="I233" s="1">
        <v>0.2</v>
      </c>
      <c r="J233" s="1">
        <f t="shared" si="12"/>
        <v>-4.5</v>
      </c>
      <c r="K233" s="1">
        <f t="shared" si="13"/>
        <v>-4.7</v>
      </c>
      <c r="L233" s="1">
        <f t="shared" si="14"/>
        <v>581.5</v>
      </c>
      <c r="M233" s="1">
        <f t="shared" si="15"/>
        <v>543.09999999999991</v>
      </c>
      <c r="N233" s="1">
        <v>23.1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</row>
    <row r="234" spans="1:22">
      <c r="A234" s="1">
        <v>23.2</v>
      </c>
      <c r="B234" s="1">
        <v>-1.8</v>
      </c>
      <c r="C234" s="1">
        <v>-4.0999999999999996</v>
      </c>
      <c r="D234" s="1">
        <v>-4.3</v>
      </c>
      <c r="E234" s="1">
        <v>469</v>
      </c>
      <c r="F234" s="1">
        <v>474</v>
      </c>
      <c r="G234" s="1">
        <v>497.8</v>
      </c>
      <c r="H234" s="1">
        <v>2857</v>
      </c>
      <c r="I234" s="1">
        <v>0.2</v>
      </c>
      <c r="J234" s="1">
        <f t="shared" si="12"/>
        <v>-4.3</v>
      </c>
      <c r="K234" s="1">
        <f t="shared" si="13"/>
        <v>-4.5</v>
      </c>
      <c r="L234" s="1">
        <f t="shared" si="14"/>
        <v>473.8</v>
      </c>
      <c r="M234" s="1">
        <f t="shared" si="15"/>
        <v>497.6</v>
      </c>
      <c r="N234" s="1">
        <v>23.2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</row>
    <row r="235" spans="1:22">
      <c r="A235" s="1">
        <v>23.3</v>
      </c>
      <c r="B235" s="1">
        <v>-1</v>
      </c>
      <c r="C235" s="1">
        <v>-3.6</v>
      </c>
      <c r="D235" s="1">
        <v>-4.4000000000000004</v>
      </c>
      <c r="E235" s="1">
        <v>564.4</v>
      </c>
      <c r="F235" s="1">
        <v>575.6</v>
      </c>
      <c r="G235" s="1">
        <v>554.6</v>
      </c>
      <c r="H235" s="1">
        <v>2855</v>
      </c>
      <c r="I235" s="1">
        <v>0.2</v>
      </c>
      <c r="J235" s="1">
        <f t="shared" si="12"/>
        <v>-3.8000000000000003</v>
      </c>
      <c r="K235" s="1">
        <f t="shared" si="13"/>
        <v>-4.6000000000000005</v>
      </c>
      <c r="L235" s="1">
        <f t="shared" si="14"/>
        <v>575.4</v>
      </c>
      <c r="M235" s="1">
        <f t="shared" si="15"/>
        <v>554.4</v>
      </c>
      <c r="N235" s="1">
        <v>23.3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</row>
    <row r="236" spans="1:22">
      <c r="A236" s="1">
        <v>23.4</v>
      </c>
      <c r="B236" s="1">
        <v>-2.2000000000000002</v>
      </c>
      <c r="C236" s="1">
        <v>-4.5999999999999996</v>
      </c>
      <c r="D236" s="1">
        <v>-4.2</v>
      </c>
      <c r="E236" s="1">
        <v>471.5</v>
      </c>
      <c r="F236" s="1">
        <v>479.3</v>
      </c>
      <c r="G236" s="1">
        <v>489.6</v>
      </c>
      <c r="H236" s="1">
        <v>2857</v>
      </c>
      <c r="I236" s="1">
        <v>0.2</v>
      </c>
      <c r="J236" s="1">
        <f t="shared" si="12"/>
        <v>-4.8</v>
      </c>
      <c r="K236" s="1">
        <f t="shared" si="13"/>
        <v>-4.4000000000000004</v>
      </c>
      <c r="L236" s="1">
        <f t="shared" si="14"/>
        <v>479.1</v>
      </c>
      <c r="M236" s="1">
        <f t="shared" si="15"/>
        <v>489.40000000000003</v>
      </c>
      <c r="N236" s="1">
        <v>23.4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</row>
    <row r="237" spans="1:22">
      <c r="A237" s="1">
        <v>23.5</v>
      </c>
      <c r="B237" s="1">
        <v>-0.5</v>
      </c>
      <c r="C237" s="1">
        <v>-3.1</v>
      </c>
      <c r="D237" s="1">
        <v>-4.4000000000000004</v>
      </c>
      <c r="E237" s="1">
        <v>548.79999999999995</v>
      </c>
      <c r="F237" s="1">
        <v>563.6</v>
      </c>
      <c r="G237" s="1">
        <v>559.70000000000005</v>
      </c>
      <c r="H237" s="1">
        <v>2858</v>
      </c>
      <c r="I237" s="1">
        <v>0.2</v>
      </c>
      <c r="J237" s="1">
        <f t="shared" si="12"/>
        <v>-3.3000000000000003</v>
      </c>
      <c r="K237" s="1">
        <f t="shared" si="13"/>
        <v>-4.6000000000000005</v>
      </c>
      <c r="L237" s="1">
        <f t="shared" si="14"/>
        <v>563.4</v>
      </c>
      <c r="M237" s="1">
        <f t="shared" si="15"/>
        <v>559.5</v>
      </c>
      <c r="N237" s="1">
        <v>23.5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</row>
    <row r="238" spans="1:22">
      <c r="A238" s="1">
        <v>23.6</v>
      </c>
      <c r="B238" s="1">
        <v>-2.5</v>
      </c>
      <c r="C238" s="1">
        <v>-4.9000000000000004</v>
      </c>
      <c r="D238" s="1">
        <v>-4.3</v>
      </c>
      <c r="E238" s="1">
        <v>496.1</v>
      </c>
      <c r="F238" s="1">
        <v>498.4</v>
      </c>
      <c r="G238" s="1">
        <v>491.8</v>
      </c>
      <c r="H238" s="1">
        <v>2858</v>
      </c>
      <c r="I238" s="1">
        <v>0.2</v>
      </c>
      <c r="J238" s="1">
        <f t="shared" si="12"/>
        <v>-5.1000000000000005</v>
      </c>
      <c r="K238" s="1">
        <f t="shared" si="13"/>
        <v>-4.5</v>
      </c>
      <c r="L238" s="1">
        <f t="shared" si="14"/>
        <v>498.2</v>
      </c>
      <c r="M238" s="1">
        <f t="shared" si="15"/>
        <v>491.6</v>
      </c>
      <c r="N238" s="1">
        <v>23.6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</row>
    <row r="239" spans="1:22">
      <c r="A239" s="1">
        <v>23.7</v>
      </c>
      <c r="B239" s="1">
        <v>-0.5</v>
      </c>
      <c r="C239" s="1">
        <v>-2.9</v>
      </c>
      <c r="D239" s="1">
        <v>-4.3</v>
      </c>
      <c r="E239" s="1">
        <v>523.79999999999995</v>
      </c>
      <c r="F239" s="1">
        <v>541.6</v>
      </c>
      <c r="G239" s="1">
        <v>557</v>
      </c>
      <c r="H239" s="1">
        <v>2856</v>
      </c>
      <c r="I239" s="1">
        <v>0.2</v>
      </c>
      <c r="J239" s="1">
        <f t="shared" si="12"/>
        <v>-3.1</v>
      </c>
      <c r="K239" s="1">
        <f t="shared" si="13"/>
        <v>-4.5</v>
      </c>
      <c r="L239" s="1">
        <f t="shared" si="14"/>
        <v>541.4</v>
      </c>
      <c r="M239" s="1">
        <f t="shared" si="15"/>
        <v>556.79999999999995</v>
      </c>
      <c r="N239" s="1">
        <v>23.7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</row>
    <row r="240" spans="1:22">
      <c r="A240" s="1">
        <v>23.8</v>
      </c>
      <c r="B240" s="1">
        <v>-2.7</v>
      </c>
      <c r="C240" s="1">
        <v>-5.2</v>
      </c>
      <c r="D240" s="1">
        <v>-4.5</v>
      </c>
      <c r="E240" s="1">
        <v>527.79999999999995</v>
      </c>
      <c r="F240" s="1">
        <v>525.1</v>
      </c>
      <c r="G240" s="1">
        <v>497</v>
      </c>
      <c r="H240" s="1">
        <v>2856</v>
      </c>
      <c r="I240" s="1">
        <v>0.2</v>
      </c>
      <c r="J240" s="1">
        <f t="shared" si="12"/>
        <v>-5.4</v>
      </c>
      <c r="K240" s="1">
        <f t="shared" si="13"/>
        <v>-4.7</v>
      </c>
      <c r="L240" s="1">
        <f t="shared" si="14"/>
        <v>524.9</v>
      </c>
      <c r="M240" s="1">
        <f t="shared" si="15"/>
        <v>496.8</v>
      </c>
      <c r="N240" s="1">
        <v>23.8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</row>
    <row r="241" spans="1:22">
      <c r="A241" s="1">
        <v>23.9</v>
      </c>
      <c r="B241" s="1">
        <v>-0.1</v>
      </c>
      <c r="C241" s="1">
        <v>-2.5</v>
      </c>
      <c r="D241" s="1">
        <v>-4.2</v>
      </c>
      <c r="E241" s="1">
        <v>498.5</v>
      </c>
      <c r="F241" s="1">
        <v>517.5</v>
      </c>
      <c r="G241" s="1">
        <v>549.5</v>
      </c>
      <c r="H241" s="1">
        <v>2856</v>
      </c>
      <c r="I241" s="1">
        <v>0.2</v>
      </c>
      <c r="J241" s="1">
        <f t="shared" si="12"/>
        <v>-2.7</v>
      </c>
      <c r="K241" s="1">
        <f t="shared" si="13"/>
        <v>-4.4000000000000004</v>
      </c>
      <c r="L241" s="1">
        <f t="shared" si="14"/>
        <v>517.29999999999995</v>
      </c>
      <c r="M241" s="1">
        <f t="shared" si="15"/>
        <v>549.29999999999995</v>
      </c>
      <c r="N241" s="1">
        <v>23.9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</row>
    <row r="242" spans="1:22">
      <c r="A242" s="1">
        <v>24</v>
      </c>
      <c r="B242" s="1">
        <v>-2.9</v>
      </c>
      <c r="C242" s="1">
        <v>-5.3</v>
      </c>
      <c r="D242" s="1">
        <v>-4.4000000000000004</v>
      </c>
      <c r="E242" s="1">
        <v>554.79999999999995</v>
      </c>
      <c r="F242" s="1">
        <v>544.29999999999995</v>
      </c>
      <c r="G242" s="1">
        <v>505.5</v>
      </c>
      <c r="H242" s="1">
        <v>2861</v>
      </c>
      <c r="I242" s="1">
        <v>0.2</v>
      </c>
      <c r="J242" s="1">
        <f t="shared" si="12"/>
        <v>-5.5</v>
      </c>
      <c r="K242" s="1">
        <f t="shared" si="13"/>
        <v>-4.6000000000000005</v>
      </c>
      <c r="L242" s="1">
        <f t="shared" si="14"/>
        <v>544.09999999999991</v>
      </c>
      <c r="M242" s="1">
        <f t="shared" si="15"/>
        <v>505.3</v>
      </c>
      <c r="N242" s="1">
        <v>24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</row>
    <row r="243" spans="1:22">
      <c r="A243" s="1">
        <v>24.1</v>
      </c>
      <c r="B243" s="1">
        <v>-0.8</v>
      </c>
      <c r="C243" s="1">
        <v>-3.1</v>
      </c>
      <c r="D243" s="1">
        <v>-4.3</v>
      </c>
      <c r="E243" s="1">
        <v>475</v>
      </c>
      <c r="F243" s="1">
        <v>494.7</v>
      </c>
      <c r="G243" s="1">
        <v>531.9</v>
      </c>
      <c r="H243" s="1">
        <v>2858</v>
      </c>
      <c r="I243" s="1">
        <v>0.1</v>
      </c>
      <c r="J243" s="1">
        <f t="shared" si="12"/>
        <v>-3.2</v>
      </c>
      <c r="K243" s="1">
        <f t="shared" si="13"/>
        <v>-4.3999999999999995</v>
      </c>
      <c r="L243" s="1">
        <f t="shared" si="14"/>
        <v>494.59999999999997</v>
      </c>
      <c r="M243" s="1">
        <f t="shared" si="15"/>
        <v>531.79999999999995</v>
      </c>
      <c r="N243" s="1">
        <v>24.1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</row>
    <row r="244" spans="1:22">
      <c r="A244" s="1">
        <v>24.2</v>
      </c>
      <c r="B244" s="1">
        <v>-2.6</v>
      </c>
      <c r="C244" s="1">
        <v>-4.9000000000000004</v>
      </c>
      <c r="D244" s="1">
        <v>-4.3</v>
      </c>
      <c r="E244" s="1">
        <v>574</v>
      </c>
      <c r="F244" s="1">
        <v>563.1</v>
      </c>
      <c r="G244" s="1">
        <v>518.29999999999995</v>
      </c>
      <c r="H244" s="1">
        <v>2866</v>
      </c>
      <c r="I244" s="1">
        <v>0.1</v>
      </c>
      <c r="J244" s="1">
        <f t="shared" si="12"/>
        <v>-5</v>
      </c>
      <c r="K244" s="1">
        <f t="shared" si="13"/>
        <v>-4.3999999999999995</v>
      </c>
      <c r="L244" s="1">
        <f t="shared" si="14"/>
        <v>563</v>
      </c>
      <c r="M244" s="1">
        <f t="shared" si="15"/>
        <v>518.19999999999993</v>
      </c>
      <c r="N244" s="1">
        <v>24.2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</row>
    <row r="245" spans="1:22">
      <c r="A245" s="1">
        <v>24.3</v>
      </c>
      <c r="B245" s="1">
        <v>-1.2</v>
      </c>
      <c r="C245" s="1">
        <v>-3.6</v>
      </c>
      <c r="D245" s="1">
        <v>-4.3</v>
      </c>
      <c r="E245" s="1">
        <v>463</v>
      </c>
      <c r="F245" s="1">
        <v>483</v>
      </c>
      <c r="G245" s="1">
        <v>518.79999999999995</v>
      </c>
      <c r="H245" s="1">
        <v>2854</v>
      </c>
      <c r="I245" s="1">
        <v>0.2</v>
      </c>
      <c r="J245" s="1">
        <f t="shared" si="12"/>
        <v>-3.8000000000000003</v>
      </c>
      <c r="K245" s="1">
        <f t="shared" si="13"/>
        <v>-4.5</v>
      </c>
      <c r="L245" s="1">
        <f t="shared" si="14"/>
        <v>482.8</v>
      </c>
      <c r="M245" s="1">
        <f t="shared" si="15"/>
        <v>518.59999999999991</v>
      </c>
      <c r="N245" s="1">
        <v>24.3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</row>
    <row r="246" spans="1:22">
      <c r="A246" s="1">
        <v>24.4</v>
      </c>
      <c r="B246" s="1">
        <v>-2.2999999999999998</v>
      </c>
      <c r="C246" s="1">
        <v>-4.8</v>
      </c>
      <c r="D246" s="1">
        <v>-4.4000000000000004</v>
      </c>
      <c r="E246" s="1">
        <v>576.29999999999995</v>
      </c>
      <c r="F246" s="1">
        <v>575.1</v>
      </c>
      <c r="G246" s="1">
        <v>532.20000000000005</v>
      </c>
      <c r="H246" s="1">
        <v>2863</v>
      </c>
      <c r="I246" s="1">
        <v>0.2</v>
      </c>
      <c r="J246" s="1">
        <f t="shared" si="12"/>
        <v>-5</v>
      </c>
      <c r="K246" s="1">
        <f t="shared" si="13"/>
        <v>-4.6000000000000005</v>
      </c>
      <c r="L246" s="1">
        <f t="shared" si="14"/>
        <v>574.9</v>
      </c>
      <c r="M246" s="1">
        <f t="shared" si="15"/>
        <v>532</v>
      </c>
      <c r="N246" s="1">
        <v>24.4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</row>
    <row r="247" spans="1:22">
      <c r="A247" s="1">
        <v>24.5</v>
      </c>
      <c r="B247" s="1">
        <v>-1.6</v>
      </c>
      <c r="C247" s="1">
        <v>-3.8</v>
      </c>
      <c r="D247" s="1">
        <v>-4.2</v>
      </c>
      <c r="E247" s="1">
        <v>457.4</v>
      </c>
      <c r="F247" s="1">
        <v>473.7</v>
      </c>
      <c r="G247" s="1">
        <v>504.5</v>
      </c>
      <c r="H247" s="1">
        <v>2857</v>
      </c>
      <c r="I247" s="1">
        <v>0.2</v>
      </c>
      <c r="J247" s="1">
        <f t="shared" si="12"/>
        <v>-4</v>
      </c>
      <c r="K247" s="1">
        <f t="shared" si="13"/>
        <v>-4.4000000000000004</v>
      </c>
      <c r="L247" s="1">
        <f t="shared" si="14"/>
        <v>473.5</v>
      </c>
      <c r="M247" s="1">
        <f t="shared" si="15"/>
        <v>504.3</v>
      </c>
      <c r="N247" s="1">
        <v>24.5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</row>
    <row r="248" spans="1:22">
      <c r="A248" s="1">
        <v>24.6</v>
      </c>
      <c r="B248" s="1">
        <v>-1.9</v>
      </c>
      <c r="C248" s="1">
        <v>-4.4000000000000004</v>
      </c>
      <c r="D248" s="1">
        <v>-4.5999999999999996</v>
      </c>
      <c r="E248" s="1">
        <v>572.4</v>
      </c>
      <c r="F248" s="1">
        <v>580.29999999999995</v>
      </c>
      <c r="G248" s="1">
        <v>542.70000000000005</v>
      </c>
      <c r="H248" s="1">
        <v>2858</v>
      </c>
      <c r="I248" s="1">
        <v>0.2</v>
      </c>
      <c r="J248" s="1">
        <f t="shared" si="12"/>
        <v>-4.6000000000000005</v>
      </c>
      <c r="K248" s="1">
        <f t="shared" si="13"/>
        <v>-4.8</v>
      </c>
      <c r="L248" s="1">
        <f t="shared" si="14"/>
        <v>580.09999999999991</v>
      </c>
      <c r="M248" s="1">
        <f t="shared" si="15"/>
        <v>542.5</v>
      </c>
      <c r="N248" s="1">
        <v>24.6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</row>
    <row r="249" spans="1:22">
      <c r="A249" s="1">
        <v>24.7</v>
      </c>
      <c r="B249" s="1">
        <v>-1.8</v>
      </c>
      <c r="C249" s="1">
        <v>-4.2</v>
      </c>
      <c r="D249" s="1">
        <v>-4.2</v>
      </c>
      <c r="E249" s="1">
        <v>455.8</v>
      </c>
      <c r="F249" s="1">
        <v>470.3</v>
      </c>
      <c r="G249" s="1">
        <v>493.2</v>
      </c>
      <c r="H249" s="1">
        <v>2861</v>
      </c>
      <c r="I249" s="1">
        <v>0.1</v>
      </c>
      <c r="J249" s="1">
        <f t="shared" si="12"/>
        <v>-4.3</v>
      </c>
      <c r="K249" s="1">
        <f t="shared" si="13"/>
        <v>-4.3</v>
      </c>
      <c r="L249" s="1">
        <f t="shared" si="14"/>
        <v>470.2</v>
      </c>
      <c r="M249" s="1">
        <f t="shared" si="15"/>
        <v>493.09999999999997</v>
      </c>
      <c r="N249" s="1">
        <v>24.7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</row>
    <row r="250" spans="1:22">
      <c r="A250" s="1">
        <v>24.8</v>
      </c>
      <c r="B250" s="1">
        <v>-1</v>
      </c>
      <c r="C250" s="1">
        <v>-3.4</v>
      </c>
      <c r="D250" s="1">
        <v>-4.4000000000000004</v>
      </c>
      <c r="E250" s="1">
        <v>562.70000000000005</v>
      </c>
      <c r="F250" s="1">
        <v>575</v>
      </c>
      <c r="G250" s="1">
        <v>553.70000000000005</v>
      </c>
      <c r="H250" s="1">
        <v>2859</v>
      </c>
      <c r="I250" s="1">
        <v>0.2</v>
      </c>
      <c r="J250" s="1">
        <f t="shared" si="12"/>
        <v>-3.6</v>
      </c>
      <c r="K250" s="1">
        <f t="shared" si="13"/>
        <v>-4.6000000000000005</v>
      </c>
      <c r="L250" s="1">
        <f t="shared" si="14"/>
        <v>574.79999999999995</v>
      </c>
      <c r="M250" s="1">
        <f t="shared" si="15"/>
        <v>553.5</v>
      </c>
      <c r="N250" s="1">
        <v>24.8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</row>
    <row r="251" spans="1:22">
      <c r="A251" s="1">
        <v>24.9</v>
      </c>
      <c r="B251" s="1">
        <v>-2.4</v>
      </c>
      <c r="C251" s="1">
        <v>-4.8</v>
      </c>
      <c r="D251" s="1">
        <v>-4.3</v>
      </c>
      <c r="E251" s="1">
        <v>477.3</v>
      </c>
      <c r="F251" s="1">
        <v>486.5</v>
      </c>
      <c r="G251" s="1">
        <v>489.8</v>
      </c>
      <c r="H251" s="1">
        <v>2856</v>
      </c>
      <c r="I251" s="1">
        <v>0.2</v>
      </c>
      <c r="J251" s="1">
        <f t="shared" si="12"/>
        <v>-5</v>
      </c>
      <c r="K251" s="1">
        <f t="shared" si="13"/>
        <v>-4.5</v>
      </c>
      <c r="L251" s="1">
        <f t="shared" si="14"/>
        <v>486.3</v>
      </c>
      <c r="M251" s="1">
        <f t="shared" si="15"/>
        <v>489.6</v>
      </c>
      <c r="N251" s="1">
        <v>24.9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</row>
    <row r="252" spans="1:22">
      <c r="A252" s="1">
        <v>25</v>
      </c>
      <c r="B252" s="1">
        <v>-0.7</v>
      </c>
      <c r="C252" s="1">
        <v>-3</v>
      </c>
      <c r="D252" s="1">
        <v>-4.4000000000000004</v>
      </c>
      <c r="E252" s="1">
        <v>542.1</v>
      </c>
      <c r="F252" s="1">
        <v>556.70000000000005</v>
      </c>
      <c r="G252" s="1">
        <v>557</v>
      </c>
      <c r="H252" s="1">
        <v>2859</v>
      </c>
      <c r="I252" s="1">
        <v>0.2</v>
      </c>
      <c r="J252" s="1">
        <f t="shared" si="12"/>
        <v>-3.2</v>
      </c>
      <c r="K252" s="1">
        <f t="shared" si="13"/>
        <v>-4.6000000000000005</v>
      </c>
      <c r="L252" s="1">
        <f t="shared" si="14"/>
        <v>556.5</v>
      </c>
      <c r="M252" s="1">
        <f t="shared" si="15"/>
        <v>556.79999999999995</v>
      </c>
      <c r="N252" s="1">
        <v>25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</row>
    <row r="253" spans="1:22">
      <c r="A253" s="1">
        <v>25.1</v>
      </c>
      <c r="B253" s="1">
        <v>-2.6</v>
      </c>
      <c r="C253" s="1">
        <v>-5</v>
      </c>
      <c r="D253" s="1">
        <v>-4.4000000000000004</v>
      </c>
      <c r="E253" s="1">
        <v>507.7</v>
      </c>
      <c r="F253" s="1">
        <v>508.1</v>
      </c>
      <c r="G253" s="1">
        <v>489</v>
      </c>
      <c r="H253" s="1">
        <v>2861</v>
      </c>
      <c r="I253" s="1">
        <v>0.1</v>
      </c>
      <c r="J253" s="1">
        <f t="shared" si="12"/>
        <v>-5.0999999999999996</v>
      </c>
      <c r="K253" s="1">
        <f t="shared" si="13"/>
        <v>-4.5</v>
      </c>
      <c r="L253" s="1">
        <f t="shared" si="14"/>
        <v>508</v>
      </c>
      <c r="M253" s="1">
        <f t="shared" si="15"/>
        <v>488.9</v>
      </c>
      <c r="N253" s="1">
        <v>25.1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</row>
    <row r="254" spans="1:22">
      <c r="A254" s="1">
        <v>25.2</v>
      </c>
      <c r="B254" s="1">
        <v>-0.2</v>
      </c>
      <c r="C254" s="1">
        <v>-2.4</v>
      </c>
      <c r="D254" s="1">
        <v>-4.2</v>
      </c>
      <c r="E254" s="1">
        <v>517.1</v>
      </c>
      <c r="F254" s="1">
        <v>534</v>
      </c>
      <c r="G254" s="1">
        <v>553.20000000000005</v>
      </c>
      <c r="H254" s="1">
        <v>2861</v>
      </c>
      <c r="I254" s="1">
        <v>0.2</v>
      </c>
      <c r="J254" s="1">
        <f t="shared" si="12"/>
        <v>-2.6</v>
      </c>
      <c r="K254" s="1">
        <f t="shared" si="13"/>
        <v>-4.4000000000000004</v>
      </c>
      <c r="L254" s="1">
        <f t="shared" si="14"/>
        <v>533.79999999999995</v>
      </c>
      <c r="M254" s="1">
        <f t="shared" si="15"/>
        <v>553</v>
      </c>
      <c r="N254" s="1">
        <v>25.2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</row>
    <row r="255" spans="1:22">
      <c r="A255" s="1">
        <v>25.3</v>
      </c>
      <c r="B255" s="1">
        <v>-2.9</v>
      </c>
      <c r="C255" s="1">
        <v>-5.2</v>
      </c>
      <c r="D255" s="1">
        <v>-4.4000000000000004</v>
      </c>
      <c r="E255" s="1">
        <v>531.70000000000005</v>
      </c>
      <c r="F255" s="1">
        <v>524.70000000000005</v>
      </c>
      <c r="G255" s="1">
        <v>496.8</v>
      </c>
      <c r="H255" s="1">
        <v>2861</v>
      </c>
      <c r="I255" s="1">
        <v>0.2</v>
      </c>
      <c r="J255" s="1">
        <f t="shared" si="12"/>
        <v>-5.4</v>
      </c>
      <c r="K255" s="1">
        <f t="shared" si="13"/>
        <v>-4.6000000000000005</v>
      </c>
      <c r="L255" s="1">
        <f t="shared" si="14"/>
        <v>524.5</v>
      </c>
      <c r="M255" s="1">
        <f t="shared" si="15"/>
        <v>496.6</v>
      </c>
      <c r="N255" s="1">
        <v>25.3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</row>
    <row r="256" spans="1:22">
      <c r="A256" s="1">
        <v>25.4</v>
      </c>
      <c r="B256" s="1">
        <v>-0.6</v>
      </c>
      <c r="C256" s="1">
        <v>-3.1</v>
      </c>
      <c r="D256" s="1">
        <v>-4.2</v>
      </c>
      <c r="E256" s="1">
        <v>488.1</v>
      </c>
      <c r="F256" s="1">
        <v>507.7</v>
      </c>
      <c r="G256" s="1">
        <v>540.79999999999995</v>
      </c>
      <c r="H256" s="1">
        <v>2859</v>
      </c>
      <c r="I256" s="1">
        <v>0.2</v>
      </c>
      <c r="J256" s="1">
        <f t="shared" si="12"/>
        <v>-3.3000000000000003</v>
      </c>
      <c r="K256" s="1">
        <f t="shared" si="13"/>
        <v>-4.4000000000000004</v>
      </c>
      <c r="L256" s="1">
        <f t="shared" si="14"/>
        <v>507.5</v>
      </c>
      <c r="M256" s="1">
        <f t="shared" si="15"/>
        <v>540.59999999999991</v>
      </c>
      <c r="N256" s="1">
        <v>25.4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</row>
    <row r="257" spans="1:22">
      <c r="A257" s="1">
        <v>25.5</v>
      </c>
      <c r="B257" s="1">
        <v>-2.8</v>
      </c>
      <c r="C257" s="1">
        <v>-5.3</v>
      </c>
      <c r="D257" s="1">
        <v>-4.5</v>
      </c>
      <c r="E257" s="1">
        <v>556.9</v>
      </c>
      <c r="F257" s="1">
        <v>545.79999999999995</v>
      </c>
      <c r="G257" s="1">
        <v>506.6</v>
      </c>
      <c r="H257" s="1">
        <v>2858</v>
      </c>
      <c r="I257" s="1">
        <v>0.2</v>
      </c>
      <c r="J257" s="1">
        <f t="shared" si="12"/>
        <v>-5.5</v>
      </c>
      <c r="K257" s="1">
        <f t="shared" si="13"/>
        <v>-4.7</v>
      </c>
      <c r="L257" s="1">
        <f t="shared" si="14"/>
        <v>545.59999999999991</v>
      </c>
      <c r="M257" s="1">
        <f t="shared" si="15"/>
        <v>506.40000000000003</v>
      </c>
      <c r="N257" s="1">
        <v>25.5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</row>
    <row r="258" spans="1:22">
      <c r="A258" s="1">
        <v>25.6</v>
      </c>
      <c r="B258" s="1">
        <v>-0.7</v>
      </c>
      <c r="C258" s="1">
        <v>-3.2</v>
      </c>
      <c r="D258" s="1">
        <v>-4.3</v>
      </c>
      <c r="E258" s="1">
        <v>470.5</v>
      </c>
      <c r="F258" s="1">
        <v>490.4</v>
      </c>
      <c r="G258" s="1">
        <v>528.29999999999995</v>
      </c>
      <c r="H258" s="1">
        <v>2860</v>
      </c>
      <c r="I258" s="1">
        <v>0.2</v>
      </c>
      <c r="J258" s="1">
        <f t="shared" si="12"/>
        <v>-3.4000000000000004</v>
      </c>
      <c r="K258" s="1">
        <f t="shared" si="13"/>
        <v>-4.5</v>
      </c>
      <c r="L258" s="1">
        <f t="shared" si="14"/>
        <v>490.2</v>
      </c>
      <c r="M258" s="1">
        <f t="shared" si="15"/>
        <v>528.09999999999991</v>
      </c>
      <c r="N258" s="1">
        <v>25.6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</row>
    <row r="259" spans="1:22">
      <c r="A259" s="1">
        <v>25.7</v>
      </c>
      <c r="B259" s="1">
        <v>-2.6</v>
      </c>
      <c r="C259" s="1">
        <v>-5.2</v>
      </c>
      <c r="D259" s="1">
        <v>-4.5</v>
      </c>
      <c r="E259" s="1">
        <v>573.29999999999995</v>
      </c>
      <c r="F259" s="1">
        <v>564.9</v>
      </c>
      <c r="G259" s="1">
        <v>519.4</v>
      </c>
      <c r="H259" s="1">
        <v>2859</v>
      </c>
      <c r="I259" s="1">
        <v>0.2</v>
      </c>
      <c r="J259" s="1">
        <f t="shared" si="12"/>
        <v>-5.4</v>
      </c>
      <c r="K259" s="1">
        <f t="shared" si="13"/>
        <v>-4.7</v>
      </c>
      <c r="L259" s="1">
        <f t="shared" si="14"/>
        <v>564.69999999999993</v>
      </c>
      <c r="M259" s="1">
        <f t="shared" si="15"/>
        <v>519.19999999999993</v>
      </c>
      <c r="N259" s="1">
        <v>25.7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</row>
    <row r="260" spans="1:22">
      <c r="A260" s="1">
        <v>25.8</v>
      </c>
      <c r="B260" s="1">
        <v>-1.1000000000000001</v>
      </c>
      <c r="C260" s="1">
        <v>-3.5</v>
      </c>
      <c r="D260" s="1">
        <v>-4.0999999999999996</v>
      </c>
      <c r="E260" s="1">
        <v>459.6</v>
      </c>
      <c r="F260" s="1">
        <v>478.2</v>
      </c>
      <c r="G260" s="1">
        <v>514</v>
      </c>
      <c r="H260" s="1">
        <v>2865</v>
      </c>
      <c r="I260" s="1">
        <v>0.1</v>
      </c>
      <c r="J260" s="1">
        <f t="shared" si="12"/>
        <v>-3.6</v>
      </c>
      <c r="K260" s="1">
        <f t="shared" si="13"/>
        <v>-4.1999999999999993</v>
      </c>
      <c r="L260" s="1">
        <f t="shared" si="14"/>
        <v>478.09999999999997</v>
      </c>
      <c r="M260" s="1">
        <f t="shared" si="15"/>
        <v>513.9</v>
      </c>
      <c r="N260" s="1">
        <v>25.8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</row>
    <row r="261" spans="1:22">
      <c r="A261" s="1">
        <v>25.9</v>
      </c>
      <c r="B261" s="1">
        <v>-2.2000000000000002</v>
      </c>
      <c r="C261" s="1">
        <v>-4.5999999999999996</v>
      </c>
      <c r="D261" s="1">
        <v>-4.4000000000000004</v>
      </c>
      <c r="E261" s="1">
        <v>577.4</v>
      </c>
      <c r="F261" s="1">
        <v>578.4</v>
      </c>
      <c r="G261" s="1">
        <v>532.20000000000005</v>
      </c>
      <c r="H261" s="1">
        <v>2857</v>
      </c>
      <c r="I261" s="1">
        <v>0.2</v>
      </c>
      <c r="J261" s="1">
        <f t="shared" si="12"/>
        <v>-4.8</v>
      </c>
      <c r="K261" s="1">
        <f t="shared" si="13"/>
        <v>-4.6000000000000005</v>
      </c>
      <c r="L261" s="1">
        <f t="shared" si="14"/>
        <v>578.19999999999993</v>
      </c>
      <c r="M261" s="1">
        <f t="shared" si="15"/>
        <v>532</v>
      </c>
      <c r="N261" s="1">
        <v>25.9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</row>
    <row r="262" spans="1:22">
      <c r="A262" s="1">
        <v>26</v>
      </c>
      <c r="B262" s="1">
        <v>-1.7</v>
      </c>
      <c r="C262" s="1">
        <v>-4.0999999999999996</v>
      </c>
      <c r="D262" s="1">
        <v>-4.3</v>
      </c>
      <c r="E262" s="1">
        <v>453.5</v>
      </c>
      <c r="F262" s="1">
        <v>470.7</v>
      </c>
      <c r="G262" s="1">
        <v>501.6</v>
      </c>
      <c r="H262" s="1">
        <v>2863</v>
      </c>
      <c r="I262" s="1">
        <v>0.2</v>
      </c>
      <c r="J262" s="1">
        <f t="shared" si="12"/>
        <v>-4.3</v>
      </c>
      <c r="K262" s="1">
        <f t="shared" si="13"/>
        <v>-4.5</v>
      </c>
      <c r="L262" s="1">
        <f t="shared" si="14"/>
        <v>470.5</v>
      </c>
      <c r="M262" s="1">
        <f t="shared" si="15"/>
        <v>501.40000000000003</v>
      </c>
      <c r="N262" s="1">
        <v>26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</row>
    <row r="263" spans="1:22">
      <c r="A263" s="1">
        <v>26.1</v>
      </c>
      <c r="B263" s="1">
        <v>-1.6</v>
      </c>
      <c r="C263" s="1">
        <v>-4.2</v>
      </c>
      <c r="D263" s="1">
        <v>-4.5</v>
      </c>
      <c r="E263" s="1">
        <v>568.6</v>
      </c>
      <c r="F263" s="1">
        <v>577.5</v>
      </c>
      <c r="G263" s="1">
        <v>545.20000000000005</v>
      </c>
      <c r="H263" s="1">
        <v>2862</v>
      </c>
      <c r="I263" s="1">
        <v>0.2</v>
      </c>
      <c r="J263" s="1">
        <f t="shared" si="12"/>
        <v>-4.4000000000000004</v>
      </c>
      <c r="K263" s="1">
        <f t="shared" si="13"/>
        <v>-4.7</v>
      </c>
      <c r="L263" s="1">
        <f t="shared" si="14"/>
        <v>577.29999999999995</v>
      </c>
      <c r="M263" s="1">
        <f t="shared" si="15"/>
        <v>545</v>
      </c>
      <c r="N263" s="1">
        <v>26.1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</row>
    <row r="264" spans="1:22">
      <c r="A264" s="1">
        <v>26.2</v>
      </c>
      <c r="B264" s="1">
        <v>-2.1</v>
      </c>
      <c r="C264" s="1">
        <v>-5.7</v>
      </c>
      <c r="D264" s="1">
        <v>-4.3</v>
      </c>
      <c r="E264" s="1">
        <v>475.8</v>
      </c>
      <c r="F264" s="1">
        <v>473</v>
      </c>
      <c r="G264" s="1">
        <v>490.6</v>
      </c>
      <c r="H264" s="1">
        <v>2858</v>
      </c>
      <c r="I264" s="1">
        <v>0.2</v>
      </c>
      <c r="J264" s="1">
        <f t="shared" ref="J264:J270" si="16">C264-$I264</f>
        <v>-5.9</v>
      </c>
      <c r="K264" s="1">
        <f t="shared" ref="K264:K270" si="17">D264-$I264</f>
        <v>-4.5</v>
      </c>
      <c r="L264" s="1">
        <f t="shared" ref="L264:L270" si="18">F264-$I264</f>
        <v>472.8</v>
      </c>
      <c r="M264" s="1">
        <f t="shared" ref="M264:M270" si="19">G264-$I264</f>
        <v>490.40000000000003</v>
      </c>
      <c r="N264" s="1">
        <v>26.2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</row>
    <row r="265" spans="1:22">
      <c r="A265" s="1">
        <v>26.3</v>
      </c>
      <c r="B265" s="1">
        <v>-1.1000000000000001</v>
      </c>
      <c r="C265" s="1">
        <v>-3.6</v>
      </c>
      <c r="D265" s="1">
        <v>-4.5</v>
      </c>
      <c r="E265" s="1">
        <v>556.5</v>
      </c>
      <c r="F265" s="1">
        <v>568.70000000000005</v>
      </c>
      <c r="G265" s="1">
        <v>553.20000000000005</v>
      </c>
      <c r="H265" s="1">
        <v>2861</v>
      </c>
      <c r="I265" s="1">
        <v>0.2</v>
      </c>
      <c r="J265" s="1">
        <f t="shared" si="16"/>
        <v>-3.8000000000000003</v>
      </c>
      <c r="K265" s="1">
        <f t="shared" si="17"/>
        <v>-4.7</v>
      </c>
      <c r="L265" s="1">
        <f t="shared" si="18"/>
        <v>568.5</v>
      </c>
      <c r="M265" s="1">
        <f t="shared" si="19"/>
        <v>553</v>
      </c>
      <c r="N265" s="1">
        <v>26.3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</row>
    <row r="266" spans="1:22">
      <c r="A266" s="1">
        <v>26.4</v>
      </c>
      <c r="B266" s="1">
        <v>-2.5</v>
      </c>
      <c r="C266" s="1">
        <v>-4.9000000000000004</v>
      </c>
      <c r="D266" s="1">
        <v>-4.4000000000000004</v>
      </c>
      <c r="E266" s="1">
        <v>481.6</v>
      </c>
      <c r="F266" s="1">
        <v>486</v>
      </c>
      <c r="G266" s="1">
        <v>484.2</v>
      </c>
      <c r="H266" s="1">
        <v>2861</v>
      </c>
      <c r="I266" s="1">
        <v>0.2</v>
      </c>
      <c r="J266" s="1">
        <f t="shared" si="16"/>
        <v>-5.1000000000000005</v>
      </c>
      <c r="K266" s="1">
        <f t="shared" si="17"/>
        <v>-4.6000000000000005</v>
      </c>
      <c r="L266" s="1">
        <f t="shared" si="18"/>
        <v>485.8</v>
      </c>
      <c r="M266" s="1">
        <f t="shared" si="19"/>
        <v>484</v>
      </c>
      <c r="N266" s="1">
        <v>26.4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</row>
    <row r="267" spans="1:22">
      <c r="A267" s="1">
        <v>26.5</v>
      </c>
      <c r="B267" s="1">
        <v>-0.2</v>
      </c>
      <c r="C267" s="1">
        <v>-2.6</v>
      </c>
      <c r="D267" s="1">
        <v>-4.4000000000000004</v>
      </c>
      <c r="E267" s="1">
        <v>535.70000000000005</v>
      </c>
      <c r="F267" s="1">
        <v>550.70000000000005</v>
      </c>
      <c r="G267" s="1">
        <v>555.5</v>
      </c>
      <c r="H267" s="1">
        <v>2858</v>
      </c>
      <c r="I267" s="1">
        <v>0.2</v>
      </c>
      <c r="J267" s="1">
        <f t="shared" si="16"/>
        <v>-2.8000000000000003</v>
      </c>
      <c r="K267" s="1">
        <f t="shared" si="17"/>
        <v>-4.6000000000000005</v>
      </c>
      <c r="L267" s="1">
        <f t="shared" si="18"/>
        <v>550.5</v>
      </c>
      <c r="M267" s="1">
        <f t="shared" si="19"/>
        <v>555.29999999999995</v>
      </c>
      <c r="N267" s="1">
        <v>26.5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</row>
    <row r="268" spans="1:22">
      <c r="A268" s="1">
        <v>26.6</v>
      </c>
      <c r="B268" s="1">
        <v>-2.6</v>
      </c>
      <c r="C268" s="1">
        <v>-5.2</v>
      </c>
      <c r="D268" s="1">
        <v>-4.4000000000000004</v>
      </c>
      <c r="E268" s="1">
        <v>505.3</v>
      </c>
      <c r="F268" s="1">
        <v>505.2</v>
      </c>
      <c r="G268" s="1">
        <v>489.4</v>
      </c>
      <c r="H268" s="1">
        <v>2856</v>
      </c>
      <c r="I268" s="1">
        <v>0.2</v>
      </c>
      <c r="J268" s="1">
        <f t="shared" si="16"/>
        <v>-5.4</v>
      </c>
      <c r="K268" s="1">
        <f t="shared" si="17"/>
        <v>-4.6000000000000005</v>
      </c>
      <c r="L268" s="1">
        <f t="shared" si="18"/>
        <v>505</v>
      </c>
      <c r="M268" s="1">
        <f t="shared" si="19"/>
        <v>489.2</v>
      </c>
      <c r="N268" s="1">
        <v>26.6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</row>
    <row r="269" spans="1:22">
      <c r="A269" s="1">
        <v>26.7</v>
      </c>
      <c r="B269" s="1">
        <v>-0.5</v>
      </c>
      <c r="C269" s="1">
        <v>-2.6</v>
      </c>
      <c r="D269" s="1">
        <v>-4.3</v>
      </c>
      <c r="E269" s="1">
        <v>504.2</v>
      </c>
      <c r="F269" s="1">
        <v>522.4</v>
      </c>
      <c r="G269" s="1">
        <v>548</v>
      </c>
      <c r="H269" s="1">
        <v>2860</v>
      </c>
      <c r="I269" s="1">
        <v>0.2</v>
      </c>
      <c r="J269" s="1">
        <f t="shared" si="16"/>
        <v>-2.8000000000000003</v>
      </c>
      <c r="K269" s="1">
        <f t="shared" si="17"/>
        <v>-4.5</v>
      </c>
      <c r="L269" s="1">
        <f t="shared" si="18"/>
        <v>522.19999999999993</v>
      </c>
      <c r="M269" s="1">
        <f t="shared" si="19"/>
        <v>547.79999999999995</v>
      </c>
      <c r="N269" s="1">
        <v>26.7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</row>
    <row r="270" spans="1:22">
      <c r="A270" s="1">
        <v>26.8</v>
      </c>
      <c r="B270" s="1">
        <v>-3.1</v>
      </c>
      <c r="C270" s="1">
        <v>-5.4</v>
      </c>
      <c r="D270" s="1">
        <v>-4.4000000000000004</v>
      </c>
      <c r="E270" s="1">
        <v>535.70000000000005</v>
      </c>
      <c r="F270" s="1">
        <v>527.29999999999995</v>
      </c>
      <c r="G270" s="1">
        <v>495.9</v>
      </c>
      <c r="H270" s="1">
        <v>2860</v>
      </c>
      <c r="I270" s="1">
        <v>0.2</v>
      </c>
      <c r="J270" s="1">
        <f t="shared" si="16"/>
        <v>-5.6000000000000005</v>
      </c>
      <c r="K270" s="1">
        <f t="shared" si="17"/>
        <v>-4.6000000000000005</v>
      </c>
      <c r="L270" s="1">
        <f t="shared" si="18"/>
        <v>527.09999999999991</v>
      </c>
      <c r="M270" s="1">
        <f t="shared" si="19"/>
        <v>495.7</v>
      </c>
      <c r="N270" s="1">
        <v>26.8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</row>
  </sheetData>
  <phoneticPr fontId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C1C8D-4493-4E18-B3CA-B39DEFF67D3A}">
  <sheetPr>
    <tabColor theme="4"/>
  </sheetPr>
  <dimension ref="A1:V272"/>
  <sheetViews>
    <sheetView zoomScaleNormal="100" workbookViewId="0">
      <selection activeCell="I1" sqref="I1"/>
    </sheetView>
  </sheetViews>
  <sheetFormatPr defaultRowHeight="15.75"/>
  <cols>
    <col min="1" max="16384" width="9" style="1"/>
  </cols>
  <sheetData>
    <row r="1" spans="1:22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50</v>
      </c>
      <c r="J1" s="1" t="s">
        <v>9</v>
      </c>
      <c r="K1" s="1" t="s">
        <v>10</v>
      </c>
      <c r="L1" s="1" t="s">
        <v>11</v>
      </c>
      <c r="M1" s="1" t="s">
        <v>12</v>
      </c>
      <c r="N1" s="10" t="s">
        <v>40</v>
      </c>
      <c r="O1" s="10" t="s">
        <v>41</v>
      </c>
      <c r="P1" s="10" t="s">
        <v>42</v>
      </c>
      <c r="Q1" s="10" t="s">
        <v>43</v>
      </c>
      <c r="R1" s="10" t="s">
        <v>47</v>
      </c>
      <c r="S1" s="10" t="s">
        <v>44</v>
      </c>
      <c r="T1" s="10" t="s">
        <v>48</v>
      </c>
      <c r="U1" s="10" t="s">
        <v>49</v>
      </c>
      <c r="V1" s="10" t="s">
        <v>46</v>
      </c>
    </row>
    <row r="2" spans="1:22">
      <c r="A2" s="1">
        <v>0</v>
      </c>
      <c r="B2" s="1">
        <v>38.5</v>
      </c>
      <c r="C2" s="1">
        <v>36.200000000000003</v>
      </c>
      <c r="D2" s="1">
        <v>22.7</v>
      </c>
      <c r="E2" s="1">
        <v>92.1</v>
      </c>
      <c r="F2" s="1">
        <v>147.19999999999999</v>
      </c>
      <c r="G2" s="1">
        <v>146.4</v>
      </c>
      <c r="H2" s="1">
        <v>3497</v>
      </c>
      <c r="I2" s="1">
        <v>2</v>
      </c>
      <c r="J2" s="1">
        <f t="shared" ref="J2:K2" si="0">C2-$I2</f>
        <v>34.200000000000003</v>
      </c>
      <c r="K2" s="1">
        <f t="shared" si="0"/>
        <v>20.7</v>
      </c>
      <c r="L2" s="1">
        <f t="shared" ref="L2:M2" si="1">F2-$I2</f>
        <v>145.19999999999999</v>
      </c>
      <c r="M2" s="1">
        <f t="shared" si="1"/>
        <v>144.4</v>
      </c>
      <c r="N2" s="1">
        <v>16.7</v>
      </c>
      <c r="O2" s="1">
        <v>100</v>
      </c>
      <c r="P2" s="1">
        <v>365.405125</v>
      </c>
      <c r="Q2" s="1">
        <v>3499.334175</v>
      </c>
      <c r="R2" s="1">
        <v>0</v>
      </c>
      <c r="S2" s="1">
        <v>173596.10201599999</v>
      </c>
      <c r="T2" s="1">
        <v>162.840924</v>
      </c>
      <c r="U2" s="1">
        <v>399.90979299999998</v>
      </c>
      <c r="V2" s="1">
        <v>111.95282400000001</v>
      </c>
    </row>
    <row r="3" spans="1:22">
      <c r="A3" s="1">
        <v>0.1</v>
      </c>
      <c r="B3" s="1">
        <v>40.299999999999997</v>
      </c>
      <c r="C3" s="1">
        <v>37.700000000000003</v>
      </c>
      <c r="D3" s="1">
        <v>22.2</v>
      </c>
      <c r="E3" s="1">
        <v>91.3</v>
      </c>
      <c r="F3" s="1">
        <v>144.5</v>
      </c>
      <c r="G3" s="1">
        <v>144.5</v>
      </c>
      <c r="H3" s="1">
        <v>3496</v>
      </c>
      <c r="I3" s="1">
        <v>2</v>
      </c>
      <c r="J3" s="1">
        <f t="shared" ref="J3:J66" si="2">C3-$I3</f>
        <v>35.700000000000003</v>
      </c>
      <c r="K3" s="1">
        <f t="shared" ref="K3:K66" si="3">D3-$I3</f>
        <v>20.2</v>
      </c>
      <c r="L3" s="1">
        <f t="shared" ref="L3:L66" si="4">F3-$I3</f>
        <v>142.5</v>
      </c>
      <c r="M3" s="1">
        <f t="shared" ref="M3:M66" si="5">G3-$I3</f>
        <v>142.5</v>
      </c>
      <c r="N3" s="1">
        <v>16.8</v>
      </c>
      <c r="O3" s="1">
        <v>100</v>
      </c>
      <c r="P3" s="1">
        <v>365.49998699999998</v>
      </c>
      <c r="Q3" s="1">
        <v>3500.8746620000002</v>
      </c>
      <c r="R3" s="1">
        <v>0</v>
      </c>
      <c r="S3" s="1">
        <v>170848.53791000001</v>
      </c>
      <c r="T3" s="1">
        <v>162.937422</v>
      </c>
      <c r="U3" s="1">
        <v>467.73522000000003</v>
      </c>
      <c r="V3" s="1">
        <v>112</v>
      </c>
    </row>
    <row r="4" spans="1:22">
      <c r="A4" s="1">
        <v>0.2</v>
      </c>
      <c r="B4" s="1">
        <v>37.4</v>
      </c>
      <c r="C4" s="1">
        <v>34.299999999999997</v>
      </c>
      <c r="D4" s="1">
        <v>22.1</v>
      </c>
      <c r="E4" s="1">
        <v>91.7</v>
      </c>
      <c r="F4" s="1">
        <v>144.5</v>
      </c>
      <c r="G4" s="1">
        <v>146.4</v>
      </c>
      <c r="H4" s="1">
        <v>3497</v>
      </c>
      <c r="I4" s="1">
        <v>2</v>
      </c>
      <c r="J4" s="1">
        <f t="shared" si="2"/>
        <v>32.299999999999997</v>
      </c>
      <c r="K4" s="1">
        <f t="shared" si="3"/>
        <v>20.100000000000001</v>
      </c>
      <c r="L4" s="1">
        <f t="shared" si="4"/>
        <v>142.5</v>
      </c>
      <c r="M4" s="1">
        <f t="shared" si="5"/>
        <v>144.4</v>
      </c>
      <c r="N4" s="1">
        <v>16.899999999999999</v>
      </c>
      <c r="O4" s="1">
        <v>100</v>
      </c>
      <c r="P4" s="1">
        <v>364.54478799999998</v>
      </c>
      <c r="Q4" s="1">
        <v>3498.8901820000001</v>
      </c>
      <c r="R4" s="1">
        <v>0</v>
      </c>
      <c r="S4" s="1">
        <v>172119.706428</v>
      </c>
      <c r="T4" s="1">
        <v>162.21533299999999</v>
      </c>
      <c r="U4" s="1">
        <v>469.855278</v>
      </c>
      <c r="V4" s="1">
        <v>111.979623</v>
      </c>
    </row>
    <row r="5" spans="1:22">
      <c r="A5" s="1">
        <v>0.3</v>
      </c>
      <c r="B5" s="1">
        <v>38.6</v>
      </c>
      <c r="C5" s="1">
        <v>36.200000000000003</v>
      </c>
      <c r="D5" s="1">
        <v>22.6</v>
      </c>
      <c r="E5" s="1">
        <v>91.9</v>
      </c>
      <c r="F5" s="1">
        <v>146.69999999999999</v>
      </c>
      <c r="G5" s="1">
        <v>147.1</v>
      </c>
      <c r="H5" s="1">
        <v>3498</v>
      </c>
      <c r="I5" s="1">
        <v>2</v>
      </c>
      <c r="J5" s="1">
        <f t="shared" si="2"/>
        <v>34.200000000000003</v>
      </c>
      <c r="K5" s="1">
        <f t="shared" si="3"/>
        <v>20.6</v>
      </c>
      <c r="L5" s="1">
        <f t="shared" si="4"/>
        <v>144.69999999999999</v>
      </c>
      <c r="M5" s="1">
        <f t="shared" si="5"/>
        <v>145.1</v>
      </c>
      <c r="N5" s="1">
        <v>17</v>
      </c>
      <c r="O5" s="1">
        <v>100</v>
      </c>
      <c r="P5" s="1">
        <v>364.10596099999998</v>
      </c>
      <c r="Q5" s="1">
        <v>3499.3737540000002</v>
      </c>
      <c r="R5" s="1">
        <v>0</v>
      </c>
      <c r="S5" s="1">
        <v>173330.944135</v>
      </c>
      <c r="T5" s="1">
        <v>162.87024</v>
      </c>
      <c r="U5" s="1">
        <v>456.99680899999998</v>
      </c>
      <c r="V5" s="1">
        <v>111.91416599999999</v>
      </c>
    </row>
    <row r="6" spans="1:22">
      <c r="A6" s="1">
        <v>0.4</v>
      </c>
      <c r="B6" s="1">
        <v>39.6</v>
      </c>
      <c r="C6" s="1">
        <v>37.799999999999997</v>
      </c>
      <c r="D6" s="1">
        <v>22.8</v>
      </c>
      <c r="E6" s="1">
        <v>91.7</v>
      </c>
      <c r="F6" s="1">
        <v>146</v>
      </c>
      <c r="G6" s="1">
        <v>144.19999999999999</v>
      </c>
      <c r="H6" s="1">
        <v>3497</v>
      </c>
      <c r="I6" s="1">
        <v>2</v>
      </c>
      <c r="J6" s="1">
        <f t="shared" si="2"/>
        <v>35.799999999999997</v>
      </c>
      <c r="K6" s="1">
        <f t="shared" si="3"/>
        <v>20.8</v>
      </c>
      <c r="L6" s="1">
        <f t="shared" si="4"/>
        <v>144</v>
      </c>
      <c r="M6" s="1">
        <f t="shared" si="5"/>
        <v>142.19999999999999</v>
      </c>
      <c r="N6" s="1">
        <v>17.100000000000001</v>
      </c>
      <c r="O6" s="1">
        <v>100</v>
      </c>
      <c r="P6" s="1">
        <v>363.994102</v>
      </c>
      <c r="Q6" s="1">
        <v>3500.7003169999998</v>
      </c>
      <c r="R6" s="1">
        <v>0</v>
      </c>
      <c r="S6" s="1">
        <v>172421.64856</v>
      </c>
      <c r="T6" s="1">
        <v>163.114225</v>
      </c>
      <c r="U6" s="1">
        <v>414.02359300000001</v>
      </c>
      <c r="V6" s="1">
        <v>111.84901600000001</v>
      </c>
    </row>
    <row r="7" spans="1:22">
      <c r="A7" s="1">
        <v>0.5</v>
      </c>
      <c r="B7" s="1">
        <v>37.700000000000003</v>
      </c>
      <c r="C7" s="1">
        <v>34.6</v>
      </c>
      <c r="D7" s="1">
        <v>22.6</v>
      </c>
      <c r="E7" s="1">
        <v>90.4</v>
      </c>
      <c r="F7" s="1">
        <v>144</v>
      </c>
      <c r="G7" s="1">
        <v>146.1</v>
      </c>
      <c r="H7" s="1">
        <v>3500</v>
      </c>
      <c r="I7" s="1">
        <v>2</v>
      </c>
      <c r="J7" s="1">
        <f t="shared" si="2"/>
        <v>32.6</v>
      </c>
      <c r="K7" s="1">
        <f t="shared" si="3"/>
        <v>20.6</v>
      </c>
      <c r="L7" s="1">
        <f t="shared" si="4"/>
        <v>142</v>
      </c>
      <c r="M7" s="1">
        <f t="shared" si="5"/>
        <v>144.1</v>
      </c>
      <c r="N7" s="1">
        <v>17.2</v>
      </c>
      <c r="O7" s="1">
        <v>100</v>
      </c>
      <c r="P7" s="1">
        <v>364.84220399999998</v>
      </c>
      <c r="Q7" s="1">
        <v>3499.6584229999999</v>
      </c>
      <c r="R7" s="1">
        <v>0</v>
      </c>
      <c r="S7" s="1">
        <v>175016.86035100001</v>
      </c>
      <c r="T7" s="1">
        <v>164.74193600000001</v>
      </c>
      <c r="U7" s="1">
        <v>418.63153699999998</v>
      </c>
      <c r="V7" s="1">
        <v>111.8125</v>
      </c>
    </row>
    <row r="8" spans="1:22">
      <c r="A8" s="1">
        <v>0.6</v>
      </c>
      <c r="B8" s="1">
        <v>38.6</v>
      </c>
      <c r="C8" s="1">
        <v>36</v>
      </c>
      <c r="D8" s="1">
        <v>22.4</v>
      </c>
      <c r="E8" s="1">
        <v>93.5</v>
      </c>
      <c r="F8" s="1">
        <v>147.80000000000001</v>
      </c>
      <c r="G8" s="1">
        <v>145.69999999999999</v>
      </c>
      <c r="H8" s="1">
        <v>3501</v>
      </c>
      <c r="I8" s="1">
        <v>2.1</v>
      </c>
      <c r="J8" s="1">
        <f t="shared" si="2"/>
        <v>33.9</v>
      </c>
      <c r="K8" s="1">
        <f t="shared" si="3"/>
        <v>20.299999999999997</v>
      </c>
      <c r="L8" s="1">
        <f t="shared" si="4"/>
        <v>145.70000000000002</v>
      </c>
      <c r="M8" s="1">
        <f t="shared" si="5"/>
        <v>143.6</v>
      </c>
      <c r="N8" s="1">
        <v>17.3</v>
      </c>
      <c r="O8" s="1">
        <v>100</v>
      </c>
      <c r="P8" s="1">
        <v>364.88401499999998</v>
      </c>
      <c r="Q8" s="1">
        <v>3500.1649320000001</v>
      </c>
      <c r="R8" s="1">
        <v>0</v>
      </c>
      <c r="S8" s="1">
        <v>173425.22377499999</v>
      </c>
      <c r="T8" s="1">
        <v>162.27190200000001</v>
      </c>
      <c r="U8" s="1">
        <v>460.13915800000001</v>
      </c>
      <c r="V8" s="1">
        <v>111.842917</v>
      </c>
    </row>
    <row r="9" spans="1:22">
      <c r="A9" s="1">
        <v>0.7</v>
      </c>
      <c r="B9" s="1">
        <v>39.299999999999997</v>
      </c>
      <c r="C9" s="1">
        <v>37.6</v>
      </c>
      <c r="D9" s="1">
        <v>22.5</v>
      </c>
      <c r="E9" s="1">
        <v>93.8</v>
      </c>
      <c r="F9" s="1">
        <v>146.30000000000001</v>
      </c>
      <c r="G9" s="1">
        <v>145.19999999999999</v>
      </c>
      <c r="H9" s="1">
        <v>3497</v>
      </c>
      <c r="I9" s="1">
        <v>2</v>
      </c>
      <c r="J9" s="1">
        <f t="shared" si="2"/>
        <v>35.6</v>
      </c>
      <c r="K9" s="1">
        <f t="shared" si="3"/>
        <v>20.5</v>
      </c>
      <c r="L9" s="1">
        <f t="shared" si="4"/>
        <v>144.30000000000001</v>
      </c>
      <c r="M9" s="1">
        <f t="shared" si="5"/>
        <v>143.19999999999999</v>
      </c>
      <c r="N9" s="1">
        <v>17.399999999999999</v>
      </c>
      <c r="O9" s="1">
        <v>100</v>
      </c>
      <c r="P9" s="1">
        <v>364.63795699999997</v>
      </c>
      <c r="Q9" s="1">
        <v>3499.430112</v>
      </c>
      <c r="R9" s="1">
        <v>0</v>
      </c>
      <c r="S9" s="1">
        <v>172180.28542</v>
      </c>
      <c r="T9" s="1">
        <v>162.16797600000001</v>
      </c>
      <c r="U9" s="1">
        <v>461.09380499999997</v>
      </c>
      <c r="V9" s="1">
        <v>111.875</v>
      </c>
    </row>
    <row r="10" spans="1:22">
      <c r="A10" s="1">
        <v>0.8</v>
      </c>
      <c r="B10" s="1">
        <v>36.9</v>
      </c>
      <c r="C10" s="1">
        <v>33.700000000000003</v>
      </c>
      <c r="D10" s="1">
        <v>22.1</v>
      </c>
      <c r="E10" s="1">
        <v>91.7</v>
      </c>
      <c r="F10" s="1">
        <v>147.80000000000001</v>
      </c>
      <c r="G10" s="1">
        <v>147.6</v>
      </c>
      <c r="H10" s="1">
        <v>3500</v>
      </c>
      <c r="I10" s="1">
        <v>2.1</v>
      </c>
      <c r="J10" s="1">
        <f t="shared" si="2"/>
        <v>31.6</v>
      </c>
      <c r="K10" s="1">
        <f t="shared" si="3"/>
        <v>20</v>
      </c>
      <c r="L10" s="1">
        <f t="shared" si="4"/>
        <v>145.70000000000002</v>
      </c>
      <c r="M10" s="1">
        <f t="shared" si="5"/>
        <v>145.5</v>
      </c>
      <c r="N10" s="1">
        <v>17.5</v>
      </c>
      <c r="O10" s="1">
        <v>100</v>
      </c>
      <c r="P10" s="1">
        <v>365.25</v>
      </c>
      <c r="Q10" s="1">
        <v>3501.0521090000002</v>
      </c>
      <c r="R10" s="1">
        <v>0</v>
      </c>
      <c r="S10" s="1">
        <v>172367.41581800001</v>
      </c>
      <c r="T10" s="1">
        <v>163.79141000000001</v>
      </c>
      <c r="U10" s="1">
        <v>459.06573800000001</v>
      </c>
      <c r="V10" s="1">
        <v>111.947773</v>
      </c>
    </row>
    <row r="11" spans="1:22">
      <c r="A11" s="1">
        <v>0.9</v>
      </c>
      <c r="B11" s="1">
        <v>38.299999999999997</v>
      </c>
      <c r="C11" s="1">
        <v>36.5</v>
      </c>
      <c r="D11" s="1">
        <v>22.9</v>
      </c>
      <c r="E11" s="1">
        <v>91.7</v>
      </c>
      <c r="F11" s="1">
        <v>146.69999999999999</v>
      </c>
      <c r="G11" s="1">
        <v>147.1</v>
      </c>
      <c r="H11" s="1">
        <v>3500</v>
      </c>
      <c r="I11" s="1">
        <v>2.1</v>
      </c>
      <c r="J11" s="1">
        <f t="shared" si="2"/>
        <v>34.4</v>
      </c>
      <c r="K11" s="1">
        <f t="shared" si="3"/>
        <v>20.799999999999997</v>
      </c>
      <c r="L11" s="1">
        <f t="shared" si="4"/>
        <v>144.6</v>
      </c>
      <c r="M11" s="1">
        <f t="shared" si="5"/>
        <v>145</v>
      </c>
      <c r="N11" s="1">
        <v>17.600000000000001</v>
      </c>
      <c r="O11" s="1">
        <v>100</v>
      </c>
      <c r="P11" s="1">
        <v>364.93158599999998</v>
      </c>
      <c r="Q11" s="1">
        <v>3500.3575780000001</v>
      </c>
      <c r="R11" s="1">
        <v>0</v>
      </c>
      <c r="S11" s="1">
        <v>174177.51392600001</v>
      </c>
      <c r="T11" s="1">
        <v>165.30378899999999</v>
      </c>
      <c r="U11" s="1">
        <v>429.74489699999998</v>
      </c>
      <c r="V11" s="1">
        <v>112</v>
      </c>
    </row>
    <row r="12" spans="1:22">
      <c r="A12" s="1">
        <v>1</v>
      </c>
      <c r="B12" s="1">
        <v>40.799999999999997</v>
      </c>
      <c r="C12" s="1">
        <v>38.5</v>
      </c>
      <c r="D12" s="1">
        <v>22.6</v>
      </c>
      <c r="E12" s="1">
        <v>91.9</v>
      </c>
      <c r="F12" s="1">
        <v>144.9</v>
      </c>
      <c r="G12" s="1">
        <v>143.80000000000001</v>
      </c>
      <c r="H12" s="1">
        <v>3500</v>
      </c>
      <c r="I12" s="1">
        <v>2.1</v>
      </c>
      <c r="J12" s="1">
        <f t="shared" si="2"/>
        <v>36.4</v>
      </c>
      <c r="K12" s="1">
        <f t="shared" si="3"/>
        <v>20.5</v>
      </c>
      <c r="L12" s="1">
        <f t="shared" si="4"/>
        <v>142.80000000000001</v>
      </c>
      <c r="M12" s="1">
        <f t="shared" si="5"/>
        <v>141.70000000000002</v>
      </c>
      <c r="N12" s="1">
        <v>17.7</v>
      </c>
      <c r="O12" s="1">
        <v>100</v>
      </c>
      <c r="P12" s="1">
        <v>363.998152</v>
      </c>
      <c r="Q12" s="1">
        <v>3499.9368589999999</v>
      </c>
      <c r="R12" s="1">
        <v>0</v>
      </c>
      <c r="S12" s="1">
        <v>175181.358759</v>
      </c>
      <c r="T12" s="1">
        <v>164.77289500000001</v>
      </c>
      <c r="U12" s="1">
        <v>427.66293999999999</v>
      </c>
      <c r="V12" s="1">
        <v>112</v>
      </c>
    </row>
    <row r="13" spans="1:22">
      <c r="A13" s="1">
        <v>1.1000000000000001</v>
      </c>
      <c r="B13" s="1">
        <v>37.6</v>
      </c>
      <c r="C13" s="1">
        <v>34.4</v>
      </c>
      <c r="D13" s="1">
        <v>23.1</v>
      </c>
      <c r="E13" s="1">
        <v>91.2</v>
      </c>
      <c r="F13" s="1">
        <v>144.80000000000001</v>
      </c>
      <c r="G13" s="1">
        <v>145.80000000000001</v>
      </c>
      <c r="H13" s="1">
        <v>3502</v>
      </c>
      <c r="I13" s="1">
        <v>2.1</v>
      </c>
      <c r="J13" s="1">
        <f t="shared" si="2"/>
        <v>32.299999999999997</v>
      </c>
      <c r="K13" s="1">
        <f t="shared" si="3"/>
        <v>21</v>
      </c>
      <c r="L13" s="1">
        <f t="shared" si="4"/>
        <v>142.70000000000002</v>
      </c>
      <c r="M13" s="1">
        <f t="shared" si="5"/>
        <v>143.70000000000002</v>
      </c>
      <c r="N13" s="1">
        <v>17.8</v>
      </c>
      <c r="O13" s="1">
        <v>100</v>
      </c>
      <c r="P13" s="1">
        <v>363.58831700000002</v>
      </c>
      <c r="Q13" s="1">
        <v>3500.195588</v>
      </c>
      <c r="R13" s="1">
        <v>0</v>
      </c>
      <c r="S13" s="1">
        <v>175803.07453499999</v>
      </c>
      <c r="T13" s="1">
        <v>164.605964</v>
      </c>
      <c r="U13" s="1">
        <v>456.71241800000001</v>
      </c>
      <c r="V13" s="1">
        <v>111.956463</v>
      </c>
    </row>
    <row r="14" spans="1:22">
      <c r="A14" s="1">
        <v>1.2</v>
      </c>
      <c r="B14" s="1">
        <v>38.5</v>
      </c>
      <c r="C14" s="1">
        <v>35.9</v>
      </c>
      <c r="D14" s="1">
        <v>22.7</v>
      </c>
      <c r="E14" s="1">
        <v>92.7</v>
      </c>
      <c r="F14" s="1">
        <v>148.69999999999999</v>
      </c>
      <c r="G14" s="1">
        <v>146.80000000000001</v>
      </c>
      <c r="H14" s="1">
        <v>3499</v>
      </c>
      <c r="I14" s="1">
        <v>2.1</v>
      </c>
      <c r="J14" s="1">
        <f t="shared" si="2"/>
        <v>33.799999999999997</v>
      </c>
      <c r="K14" s="1">
        <f t="shared" si="3"/>
        <v>20.599999999999998</v>
      </c>
      <c r="L14" s="1">
        <f t="shared" si="4"/>
        <v>146.6</v>
      </c>
      <c r="M14" s="1">
        <f t="shared" si="5"/>
        <v>144.70000000000002</v>
      </c>
      <c r="N14" s="1">
        <v>17.899999999999999</v>
      </c>
      <c r="O14" s="1">
        <v>100</v>
      </c>
      <c r="P14" s="1">
        <v>363.97077100000001</v>
      </c>
      <c r="Q14" s="1">
        <v>3499.9123140000002</v>
      </c>
      <c r="R14" s="1">
        <v>0</v>
      </c>
      <c r="S14" s="1">
        <v>176359.33689999999</v>
      </c>
      <c r="T14" s="1">
        <v>166.53119899999999</v>
      </c>
      <c r="U14" s="1">
        <v>462.79228799999999</v>
      </c>
      <c r="V14" s="1">
        <v>111.890772</v>
      </c>
    </row>
    <row r="15" spans="1:22">
      <c r="A15" s="1">
        <v>1.3</v>
      </c>
      <c r="B15" s="1">
        <v>40.799999999999997</v>
      </c>
      <c r="C15" s="1">
        <v>38.4</v>
      </c>
      <c r="D15" s="1">
        <v>22.8</v>
      </c>
      <c r="E15" s="1">
        <v>91.9</v>
      </c>
      <c r="F15" s="1">
        <v>143.4</v>
      </c>
      <c r="G15" s="1">
        <v>143.9</v>
      </c>
      <c r="H15" s="1">
        <v>3500</v>
      </c>
      <c r="I15" s="1">
        <v>2.1</v>
      </c>
      <c r="J15" s="1">
        <f t="shared" si="2"/>
        <v>36.299999999999997</v>
      </c>
      <c r="K15" s="1">
        <f t="shared" si="3"/>
        <v>20.7</v>
      </c>
      <c r="L15" s="1">
        <f t="shared" si="4"/>
        <v>141.30000000000001</v>
      </c>
      <c r="M15" s="1">
        <f t="shared" si="5"/>
        <v>141.80000000000001</v>
      </c>
      <c r="N15" s="1">
        <v>18</v>
      </c>
      <c r="O15" s="1">
        <v>100</v>
      </c>
      <c r="P15" s="1">
        <v>364.22066799999999</v>
      </c>
      <c r="Q15" s="1">
        <v>3500.9398019999999</v>
      </c>
      <c r="R15" s="1">
        <v>0</v>
      </c>
      <c r="S15" s="1">
        <v>176704.575656</v>
      </c>
      <c r="T15" s="1">
        <v>165.266706</v>
      </c>
      <c r="U15" s="1">
        <v>447.26771600000001</v>
      </c>
      <c r="V15" s="1">
        <v>111.875</v>
      </c>
    </row>
    <row r="16" spans="1:22">
      <c r="A16" s="1">
        <v>1.4</v>
      </c>
      <c r="B16" s="1">
        <v>38.299999999999997</v>
      </c>
      <c r="C16" s="1">
        <v>35.299999999999997</v>
      </c>
      <c r="D16" s="1">
        <v>23.2</v>
      </c>
      <c r="E16" s="1">
        <v>91.2</v>
      </c>
      <c r="F16" s="1">
        <v>144.1</v>
      </c>
      <c r="G16" s="1">
        <v>145.30000000000001</v>
      </c>
      <c r="H16" s="1">
        <v>3499</v>
      </c>
      <c r="I16" s="1">
        <v>2</v>
      </c>
      <c r="J16" s="1">
        <f t="shared" si="2"/>
        <v>33.299999999999997</v>
      </c>
      <c r="K16" s="1">
        <f t="shared" si="3"/>
        <v>21.2</v>
      </c>
      <c r="L16" s="1">
        <f t="shared" si="4"/>
        <v>142.1</v>
      </c>
      <c r="M16" s="1">
        <f t="shared" si="5"/>
        <v>143.30000000000001</v>
      </c>
      <c r="N16" s="1">
        <v>18.100000000000001</v>
      </c>
      <c r="O16" s="1">
        <v>100</v>
      </c>
      <c r="P16" s="1">
        <v>364.68404800000002</v>
      </c>
      <c r="Q16" s="1">
        <v>3500.2265910000001</v>
      </c>
      <c r="R16" s="1">
        <v>0</v>
      </c>
      <c r="S16" s="1">
        <v>171159.89961299999</v>
      </c>
      <c r="T16" s="1">
        <v>158.466465</v>
      </c>
      <c r="U16" s="1">
        <v>418.750923</v>
      </c>
      <c r="V16" s="1">
        <v>111.875</v>
      </c>
    </row>
    <row r="17" spans="1:22">
      <c r="A17" s="1">
        <v>1.5</v>
      </c>
      <c r="B17" s="1">
        <v>39.9</v>
      </c>
      <c r="C17" s="1">
        <v>36.700000000000003</v>
      </c>
      <c r="D17" s="1">
        <v>23.1</v>
      </c>
      <c r="E17" s="1">
        <v>91.7</v>
      </c>
      <c r="F17" s="1">
        <v>145.69999999999999</v>
      </c>
      <c r="G17" s="1">
        <v>145.30000000000001</v>
      </c>
      <c r="H17" s="1">
        <v>3500</v>
      </c>
      <c r="I17" s="1">
        <v>2</v>
      </c>
      <c r="J17" s="1">
        <f t="shared" si="2"/>
        <v>34.700000000000003</v>
      </c>
      <c r="K17" s="1">
        <f t="shared" si="3"/>
        <v>21.1</v>
      </c>
      <c r="L17" s="1">
        <f t="shared" si="4"/>
        <v>143.69999999999999</v>
      </c>
      <c r="M17" s="1">
        <f t="shared" si="5"/>
        <v>143.30000000000001</v>
      </c>
      <c r="N17" s="1">
        <v>18.2</v>
      </c>
      <c r="O17" s="1">
        <v>100</v>
      </c>
      <c r="P17" s="1">
        <v>364.602304</v>
      </c>
      <c r="Q17" s="1">
        <v>3500.7575270000002</v>
      </c>
      <c r="R17" s="1">
        <v>0</v>
      </c>
      <c r="S17" s="1">
        <v>168176.45982600001</v>
      </c>
      <c r="T17" s="1">
        <v>158.32185200000001</v>
      </c>
      <c r="U17" s="1">
        <v>442.64963299999999</v>
      </c>
      <c r="V17" s="1">
        <v>111.92878899999999</v>
      </c>
    </row>
    <row r="18" spans="1:22">
      <c r="A18" s="1">
        <v>1.6</v>
      </c>
      <c r="B18" s="1">
        <v>40</v>
      </c>
      <c r="C18" s="1">
        <v>38.1</v>
      </c>
      <c r="D18" s="1">
        <v>23</v>
      </c>
      <c r="E18" s="1">
        <v>92.8</v>
      </c>
      <c r="F18" s="1">
        <v>147.6</v>
      </c>
      <c r="G18" s="1">
        <v>142.80000000000001</v>
      </c>
      <c r="H18" s="1">
        <v>3497</v>
      </c>
      <c r="I18" s="1">
        <v>2</v>
      </c>
      <c r="J18" s="1">
        <f t="shared" si="2"/>
        <v>36.1</v>
      </c>
      <c r="K18" s="1">
        <f t="shared" si="3"/>
        <v>21</v>
      </c>
      <c r="L18" s="1">
        <f t="shared" si="4"/>
        <v>145.6</v>
      </c>
      <c r="M18" s="1">
        <f t="shared" si="5"/>
        <v>140.80000000000001</v>
      </c>
      <c r="N18" s="1">
        <v>18.3</v>
      </c>
      <c r="O18" s="1">
        <v>100</v>
      </c>
      <c r="P18" s="1">
        <v>363.812363</v>
      </c>
      <c r="Q18" s="1">
        <v>3499.8586540000001</v>
      </c>
      <c r="R18" s="1">
        <v>0</v>
      </c>
      <c r="S18" s="1">
        <v>170575.88527</v>
      </c>
      <c r="T18" s="1">
        <v>162.62609800000001</v>
      </c>
      <c r="U18" s="1">
        <v>470.24945100000002</v>
      </c>
      <c r="V18" s="1">
        <v>111.76647199999999</v>
      </c>
    </row>
    <row r="19" spans="1:22">
      <c r="A19" s="1">
        <v>1.7</v>
      </c>
      <c r="B19" s="1">
        <v>37.9</v>
      </c>
      <c r="C19" s="1">
        <v>34.700000000000003</v>
      </c>
      <c r="D19" s="1">
        <v>22.9</v>
      </c>
      <c r="E19" s="1">
        <v>90.9</v>
      </c>
      <c r="F19" s="1">
        <v>144.4</v>
      </c>
      <c r="G19" s="1">
        <v>145.69999999999999</v>
      </c>
      <c r="H19" s="1">
        <v>3499</v>
      </c>
      <c r="I19" s="1">
        <v>2</v>
      </c>
      <c r="J19" s="1">
        <f t="shared" si="2"/>
        <v>32.700000000000003</v>
      </c>
      <c r="K19" s="1">
        <f t="shared" si="3"/>
        <v>20.9</v>
      </c>
      <c r="L19" s="1">
        <f t="shared" si="4"/>
        <v>142.4</v>
      </c>
      <c r="M19" s="1">
        <f t="shared" si="5"/>
        <v>143.69999999999999</v>
      </c>
      <c r="N19" s="1">
        <v>18.399999999999999</v>
      </c>
      <c r="O19" s="1">
        <v>100</v>
      </c>
      <c r="P19" s="1">
        <v>363.12671399999999</v>
      </c>
      <c r="Q19" s="1">
        <v>3500.3698570000001</v>
      </c>
      <c r="R19" s="1">
        <v>0</v>
      </c>
      <c r="S19" s="1">
        <v>171927.506272</v>
      </c>
      <c r="T19" s="1">
        <v>163.33604800000001</v>
      </c>
      <c r="U19" s="1">
        <v>452.060002</v>
      </c>
      <c r="V19" s="1">
        <v>111.75</v>
      </c>
    </row>
    <row r="20" spans="1:22">
      <c r="A20" s="1">
        <v>1.8</v>
      </c>
      <c r="B20" s="1">
        <v>39.700000000000003</v>
      </c>
      <c r="C20" s="1">
        <v>36.799999999999997</v>
      </c>
      <c r="D20" s="1">
        <v>23.1</v>
      </c>
      <c r="E20" s="1">
        <v>91.6</v>
      </c>
      <c r="F20" s="1">
        <v>148.19999999999999</v>
      </c>
      <c r="G20" s="1">
        <v>146.1</v>
      </c>
      <c r="H20" s="1">
        <v>3497</v>
      </c>
      <c r="I20" s="1">
        <v>2</v>
      </c>
      <c r="J20" s="1">
        <f t="shared" si="2"/>
        <v>34.799999999999997</v>
      </c>
      <c r="K20" s="1">
        <f t="shared" si="3"/>
        <v>21.1</v>
      </c>
      <c r="L20" s="1">
        <f t="shared" si="4"/>
        <v>146.19999999999999</v>
      </c>
      <c r="M20" s="1">
        <f t="shared" si="5"/>
        <v>144.1</v>
      </c>
      <c r="N20" s="1">
        <v>18.5</v>
      </c>
      <c r="O20" s="1">
        <v>100</v>
      </c>
      <c r="P20" s="1">
        <v>363.04820999999998</v>
      </c>
      <c r="Q20" s="1">
        <v>3500.8651850000001</v>
      </c>
      <c r="R20" s="1">
        <v>0</v>
      </c>
      <c r="S20" s="1">
        <v>174460.97029100001</v>
      </c>
      <c r="T20" s="1">
        <v>166.01198099999999</v>
      </c>
      <c r="U20" s="1">
        <v>440.47863699999999</v>
      </c>
      <c r="V20" s="1">
        <v>111.687555</v>
      </c>
    </row>
    <row r="21" spans="1:22">
      <c r="A21" s="1">
        <v>1.9</v>
      </c>
      <c r="B21" s="1">
        <v>39.700000000000003</v>
      </c>
      <c r="C21" s="1">
        <v>37.6</v>
      </c>
      <c r="D21" s="1">
        <v>22.7</v>
      </c>
      <c r="E21" s="1">
        <v>92.7</v>
      </c>
      <c r="F21" s="1">
        <v>146.69999999999999</v>
      </c>
      <c r="G21" s="1">
        <v>144.19999999999999</v>
      </c>
      <c r="H21" s="1">
        <v>3497</v>
      </c>
      <c r="I21" s="1">
        <v>2</v>
      </c>
      <c r="J21" s="1">
        <f t="shared" si="2"/>
        <v>35.6</v>
      </c>
      <c r="K21" s="1">
        <f t="shared" si="3"/>
        <v>20.7</v>
      </c>
      <c r="L21" s="1">
        <f t="shared" si="4"/>
        <v>144.69999999999999</v>
      </c>
      <c r="M21" s="1">
        <f t="shared" si="5"/>
        <v>142.19999999999999</v>
      </c>
      <c r="N21" s="1">
        <v>18.600000000000001</v>
      </c>
      <c r="O21" s="1">
        <v>100</v>
      </c>
      <c r="P21" s="1">
        <v>363.217153</v>
      </c>
      <c r="Q21" s="1">
        <v>3499.8284720000001</v>
      </c>
      <c r="R21" s="1">
        <v>0</v>
      </c>
      <c r="S21" s="1">
        <v>171299.70208399999</v>
      </c>
      <c r="T21" s="1">
        <v>160.878229</v>
      </c>
      <c r="U21" s="1">
        <v>406.99652700000001</v>
      </c>
      <c r="V21" s="1">
        <v>111.87752</v>
      </c>
    </row>
    <row r="22" spans="1:22">
      <c r="A22" s="1">
        <v>2</v>
      </c>
      <c r="B22" s="1">
        <v>37.5</v>
      </c>
      <c r="C22" s="1">
        <v>34.299999999999997</v>
      </c>
      <c r="D22" s="1">
        <v>22.6</v>
      </c>
      <c r="E22" s="1">
        <v>92.1</v>
      </c>
      <c r="F22" s="1">
        <v>147.19999999999999</v>
      </c>
      <c r="G22" s="1">
        <v>145.4</v>
      </c>
      <c r="H22" s="1">
        <v>3497</v>
      </c>
      <c r="I22" s="1">
        <v>2</v>
      </c>
      <c r="J22" s="1">
        <f t="shared" si="2"/>
        <v>32.299999999999997</v>
      </c>
      <c r="K22" s="1">
        <f t="shared" si="3"/>
        <v>20.6</v>
      </c>
      <c r="L22" s="1">
        <f t="shared" si="4"/>
        <v>145.19999999999999</v>
      </c>
      <c r="M22" s="1">
        <f t="shared" si="5"/>
        <v>143.4</v>
      </c>
      <c r="N22" s="1">
        <v>18.7</v>
      </c>
      <c r="O22" s="1">
        <v>100</v>
      </c>
      <c r="P22" s="1">
        <v>364.03965699999998</v>
      </c>
      <c r="Q22" s="1">
        <v>3500.2896569999998</v>
      </c>
      <c r="R22" s="1">
        <v>0</v>
      </c>
      <c r="S22" s="1">
        <v>175090.49317199999</v>
      </c>
      <c r="T22" s="1">
        <v>164.63298599999999</v>
      </c>
      <c r="U22" s="1">
        <v>448.99924299999998</v>
      </c>
      <c r="V22" s="1">
        <v>111.9375</v>
      </c>
    </row>
    <row r="23" spans="1:22">
      <c r="A23" s="1">
        <v>2.1</v>
      </c>
      <c r="B23" s="1">
        <v>38.700000000000003</v>
      </c>
      <c r="C23" s="1">
        <v>36.200000000000003</v>
      </c>
      <c r="D23" s="1">
        <v>22.8</v>
      </c>
      <c r="E23" s="1">
        <v>92.3</v>
      </c>
      <c r="F23" s="1">
        <v>147.4</v>
      </c>
      <c r="G23" s="1">
        <v>148.30000000000001</v>
      </c>
      <c r="H23" s="1">
        <v>3493</v>
      </c>
      <c r="I23" s="1">
        <v>2</v>
      </c>
      <c r="J23" s="1">
        <f t="shared" si="2"/>
        <v>34.200000000000003</v>
      </c>
      <c r="K23" s="1">
        <f t="shared" si="3"/>
        <v>20.8</v>
      </c>
      <c r="L23" s="1">
        <f t="shared" si="4"/>
        <v>145.4</v>
      </c>
      <c r="M23" s="1">
        <f t="shared" si="5"/>
        <v>146.30000000000001</v>
      </c>
      <c r="N23" s="1">
        <v>18.8</v>
      </c>
      <c r="O23" s="1">
        <v>100</v>
      </c>
      <c r="P23" s="1">
        <v>363.88574799999998</v>
      </c>
      <c r="Q23" s="1">
        <v>3499.3552089999998</v>
      </c>
      <c r="R23" s="1">
        <v>0</v>
      </c>
      <c r="S23" s="1">
        <v>174485.83836200001</v>
      </c>
      <c r="T23" s="1">
        <v>165.72964099999999</v>
      </c>
      <c r="U23" s="1">
        <v>477.403774</v>
      </c>
      <c r="V23" s="1">
        <v>111.930224</v>
      </c>
    </row>
    <row r="24" spans="1:22">
      <c r="A24" s="1">
        <v>2.2000000000000002</v>
      </c>
      <c r="B24" s="1">
        <v>41.8</v>
      </c>
      <c r="C24" s="1">
        <v>39.200000000000003</v>
      </c>
      <c r="D24" s="1">
        <v>23.3</v>
      </c>
      <c r="E24" s="1">
        <v>91.6</v>
      </c>
      <c r="F24" s="1">
        <v>144.80000000000001</v>
      </c>
      <c r="G24" s="1">
        <v>144.30000000000001</v>
      </c>
      <c r="H24" s="1">
        <v>3498</v>
      </c>
      <c r="I24" s="1">
        <v>2</v>
      </c>
      <c r="J24" s="1">
        <f t="shared" si="2"/>
        <v>37.200000000000003</v>
      </c>
      <c r="K24" s="1">
        <f t="shared" si="3"/>
        <v>21.3</v>
      </c>
      <c r="L24" s="1">
        <f t="shared" si="4"/>
        <v>142.80000000000001</v>
      </c>
      <c r="M24" s="1">
        <f t="shared" si="5"/>
        <v>142.30000000000001</v>
      </c>
      <c r="N24" s="1">
        <v>18.899999999999999</v>
      </c>
      <c r="O24" s="1">
        <v>100</v>
      </c>
      <c r="P24" s="1">
        <v>363.92097899999999</v>
      </c>
      <c r="Q24" s="1">
        <v>3499.125</v>
      </c>
      <c r="R24" s="1">
        <v>0</v>
      </c>
      <c r="S24" s="1">
        <v>174024.45853599999</v>
      </c>
      <c r="T24" s="1">
        <v>163.34693200000001</v>
      </c>
      <c r="U24" s="1">
        <v>473.30731700000001</v>
      </c>
      <c r="V24" s="1">
        <v>111.875</v>
      </c>
    </row>
    <row r="25" spans="1:22">
      <c r="A25" s="1">
        <v>2.2999999999999998</v>
      </c>
      <c r="B25" s="1">
        <v>38.6</v>
      </c>
      <c r="C25" s="1">
        <v>36.200000000000003</v>
      </c>
      <c r="D25" s="1">
        <v>24.1</v>
      </c>
      <c r="E25" s="1">
        <v>89.7</v>
      </c>
      <c r="F25" s="1">
        <v>142.9</v>
      </c>
      <c r="G25" s="1">
        <v>143.9</v>
      </c>
      <c r="H25" s="1">
        <v>3497</v>
      </c>
      <c r="I25" s="1">
        <v>2.1</v>
      </c>
      <c r="J25" s="1">
        <f t="shared" si="2"/>
        <v>34.1</v>
      </c>
      <c r="K25" s="1">
        <f t="shared" si="3"/>
        <v>22</v>
      </c>
      <c r="L25" s="1">
        <f t="shared" si="4"/>
        <v>140.80000000000001</v>
      </c>
      <c r="M25" s="1">
        <f t="shared" si="5"/>
        <v>141.80000000000001</v>
      </c>
      <c r="N25" s="1">
        <v>19</v>
      </c>
      <c r="O25" s="1">
        <v>100</v>
      </c>
      <c r="P25" s="1">
        <v>362.86823700000002</v>
      </c>
      <c r="Q25" s="1">
        <v>3500.588201</v>
      </c>
      <c r="R25" s="1">
        <v>0</v>
      </c>
      <c r="S25" s="1">
        <v>171538.01206199999</v>
      </c>
      <c r="T25" s="1">
        <v>163.844155</v>
      </c>
      <c r="U25" s="1">
        <v>448.163453</v>
      </c>
      <c r="V25" s="1">
        <v>111.88790400000001</v>
      </c>
    </row>
    <row r="26" spans="1:22">
      <c r="A26" s="1">
        <v>2.4</v>
      </c>
      <c r="B26" s="1">
        <v>40.200000000000003</v>
      </c>
      <c r="C26" s="1">
        <v>37.299999999999997</v>
      </c>
      <c r="D26" s="1">
        <v>23.8</v>
      </c>
      <c r="E26" s="1">
        <v>91.9</v>
      </c>
      <c r="F26" s="1">
        <v>146.30000000000001</v>
      </c>
      <c r="G26" s="1">
        <v>144.5</v>
      </c>
      <c r="H26" s="1">
        <v>3498</v>
      </c>
      <c r="I26" s="1">
        <v>2.1</v>
      </c>
      <c r="J26" s="1">
        <f t="shared" si="2"/>
        <v>35.199999999999996</v>
      </c>
      <c r="K26" s="1">
        <f t="shared" si="3"/>
        <v>21.7</v>
      </c>
      <c r="L26" s="1">
        <f t="shared" si="4"/>
        <v>144.20000000000002</v>
      </c>
      <c r="M26" s="1">
        <f t="shared" si="5"/>
        <v>142.4</v>
      </c>
      <c r="N26" s="1">
        <v>19.100000000000001</v>
      </c>
      <c r="O26" s="1">
        <v>100</v>
      </c>
      <c r="P26" s="1">
        <v>362.21631500000001</v>
      </c>
      <c r="Q26" s="1">
        <v>3499.564034</v>
      </c>
      <c r="R26" s="1">
        <v>0</v>
      </c>
      <c r="S26" s="1">
        <v>169358.86364200001</v>
      </c>
      <c r="T26" s="1">
        <v>159.37153000000001</v>
      </c>
      <c r="U26" s="1">
        <v>408.02346299999999</v>
      </c>
      <c r="V26" s="1">
        <v>111.9375</v>
      </c>
    </row>
    <row r="27" spans="1:22">
      <c r="A27" s="1">
        <v>2.5</v>
      </c>
      <c r="B27" s="1">
        <v>42.3</v>
      </c>
      <c r="C27" s="1">
        <v>39.5</v>
      </c>
      <c r="D27" s="1">
        <v>23.9</v>
      </c>
      <c r="E27" s="1">
        <v>90.8</v>
      </c>
      <c r="F27" s="1">
        <v>144</v>
      </c>
      <c r="G27" s="1">
        <v>143.4</v>
      </c>
      <c r="H27" s="1">
        <v>3500</v>
      </c>
      <c r="I27" s="1">
        <v>2</v>
      </c>
      <c r="J27" s="1">
        <f t="shared" si="2"/>
        <v>37.5</v>
      </c>
      <c r="K27" s="1">
        <f t="shared" si="3"/>
        <v>21.9</v>
      </c>
      <c r="L27" s="1">
        <f t="shared" si="4"/>
        <v>142</v>
      </c>
      <c r="M27" s="1">
        <f t="shared" si="5"/>
        <v>141.4</v>
      </c>
      <c r="N27" s="1">
        <v>19.2</v>
      </c>
      <c r="O27" s="1">
        <v>100</v>
      </c>
      <c r="P27" s="1">
        <v>362.31243699999999</v>
      </c>
      <c r="Q27" s="1">
        <v>3501.1241749999999</v>
      </c>
      <c r="R27" s="1">
        <v>0</v>
      </c>
      <c r="S27" s="1">
        <v>174821.17437299999</v>
      </c>
      <c r="T27" s="1">
        <v>165.80910600000001</v>
      </c>
      <c r="U27" s="1">
        <v>454.97513400000003</v>
      </c>
      <c r="V27" s="1">
        <v>111.902856</v>
      </c>
    </row>
    <row r="28" spans="1:22">
      <c r="A28" s="1">
        <v>2.6</v>
      </c>
      <c r="B28" s="1">
        <v>38.4</v>
      </c>
      <c r="C28" s="1">
        <v>35.299999999999997</v>
      </c>
      <c r="D28" s="1">
        <v>23.3</v>
      </c>
      <c r="E28" s="1">
        <v>90.9</v>
      </c>
      <c r="F28" s="1">
        <v>144.9</v>
      </c>
      <c r="G28" s="1">
        <v>146.1</v>
      </c>
      <c r="H28" s="1">
        <v>3497</v>
      </c>
      <c r="I28" s="1">
        <v>2</v>
      </c>
      <c r="J28" s="1">
        <f t="shared" si="2"/>
        <v>33.299999999999997</v>
      </c>
      <c r="K28" s="1">
        <f t="shared" si="3"/>
        <v>21.3</v>
      </c>
      <c r="L28" s="1">
        <f t="shared" si="4"/>
        <v>142.9</v>
      </c>
      <c r="M28" s="1">
        <f t="shared" si="5"/>
        <v>144.1</v>
      </c>
      <c r="N28" s="1">
        <v>19.3</v>
      </c>
      <c r="O28" s="1">
        <v>100</v>
      </c>
      <c r="P28" s="1">
        <v>362.14504899999997</v>
      </c>
      <c r="Q28" s="1">
        <v>3499.1873759999999</v>
      </c>
      <c r="R28" s="1">
        <v>0</v>
      </c>
      <c r="S28" s="1">
        <v>178178.59927000001</v>
      </c>
      <c r="T28" s="1">
        <v>167.5651</v>
      </c>
      <c r="U28" s="1">
        <v>455.23118399999998</v>
      </c>
      <c r="V28" s="1">
        <v>111.83313</v>
      </c>
    </row>
    <row r="29" spans="1:22">
      <c r="A29" s="1">
        <v>2.7</v>
      </c>
      <c r="B29" s="1">
        <v>39.299999999999997</v>
      </c>
      <c r="C29" s="1">
        <v>36.5</v>
      </c>
      <c r="D29" s="1">
        <v>23.1</v>
      </c>
      <c r="E29" s="1">
        <v>90.9</v>
      </c>
      <c r="F29" s="1">
        <v>145.5</v>
      </c>
      <c r="G29" s="1">
        <v>145.69999999999999</v>
      </c>
      <c r="H29" s="1">
        <v>3504</v>
      </c>
      <c r="I29" s="1">
        <v>2</v>
      </c>
      <c r="J29" s="1">
        <f t="shared" si="2"/>
        <v>34.5</v>
      </c>
      <c r="K29" s="1">
        <f t="shared" si="3"/>
        <v>21.1</v>
      </c>
      <c r="L29" s="1">
        <f t="shared" si="4"/>
        <v>143.5</v>
      </c>
      <c r="M29" s="1">
        <f t="shared" si="5"/>
        <v>143.69999999999999</v>
      </c>
      <c r="N29" s="1">
        <v>19.399999999999999</v>
      </c>
      <c r="O29" s="1">
        <v>100</v>
      </c>
      <c r="P29" s="1">
        <v>362.80381399999999</v>
      </c>
      <c r="Q29" s="1">
        <v>3500.875</v>
      </c>
      <c r="R29" s="1">
        <v>0</v>
      </c>
      <c r="S29" s="1">
        <v>174205.71226100001</v>
      </c>
      <c r="T29" s="1">
        <v>162.78405100000001</v>
      </c>
      <c r="U29" s="1">
        <v>466.100955</v>
      </c>
      <c r="V29" s="1">
        <v>111.875</v>
      </c>
    </row>
    <row r="30" spans="1:22">
      <c r="A30" s="1">
        <v>2.8</v>
      </c>
      <c r="B30" s="1">
        <v>40.200000000000003</v>
      </c>
      <c r="C30" s="1">
        <v>38</v>
      </c>
      <c r="D30" s="1">
        <v>22.7</v>
      </c>
      <c r="E30" s="1">
        <v>92.8</v>
      </c>
      <c r="F30" s="1">
        <v>146.4</v>
      </c>
      <c r="G30" s="1">
        <v>143</v>
      </c>
      <c r="H30" s="1">
        <v>3498</v>
      </c>
      <c r="I30" s="1">
        <v>2</v>
      </c>
      <c r="J30" s="1">
        <f t="shared" si="2"/>
        <v>36</v>
      </c>
      <c r="K30" s="1">
        <f t="shared" si="3"/>
        <v>20.7</v>
      </c>
      <c r="L30" s="1">
        <f t="shared" si="4"/>
        <v>144.4</v>
      </c>
      <c r="M30" s="1">
        <f t="shared" si="5"/>
        <v>141</v>
      </c>
      <c r="N30" s="1">
        <v>19.5</v>
      </c>
      <c r="O30" s="1">
        <v>100</v>
      </c>
      <c r="P30" s="1">
        <v>363.91163599999999</v>
      </c>
      <c r="Q30" s="1">
        <v>3500.6846780000001</v>
      </c>
      <c r="R30" s="1">
        <v>0</v>
      </c>
      <c r="S30" s="1">
        <v>177080.48680499999</v>
      </c>
      <c r="T30" s="1">
        <v>165.23242999999999</v>
      </c>
      <c r="U30" s="1">
        <v>439.78572600000001</v>
      </c>
      <c r="V30" s="1">
        <v>111.875</v>
      </c>
    </row>
    <row r="31" spans="1:22">
      <c r="A31" s="1">
        <v>2.9</v>
      </c>
      <c r="B31" s="1">
        <v>36.9</v>
      </c>
      <c r="C31" s="1">
        <v>34.5</v>
      </c>
      <c r="D31" s="1">
        <v>22.7</v>
      </c>
      <c r="E31" s="1">
        <v>90.9</v>
      </c>
      <c r="F31" s="1">
        <v>143.5</v>
      </c>
      <c r="G31" s="1">
        <v>145.19999999999999</v>
      </c>
      <c r="H31" s="1">
        <v>3496</v>
      </c>
      <c r="I31" s="1">
        <v>2</v>
      </c>
      <c r="J31" s="1">
        <f t="shared" si="2"/>
        <v>32.5</v>
      </c>
      <c r="K31" s="1">
        <f t="shared" si="3"/>
        <v>20.7</v>
      </c>
      <c r="L31" s="1">
        <f t="shared" si="4"/>
        <v>141.5</v>
      </c>
      <c r="M31" s="1">
        <f t="shared" si="5"/>
        <v>143.19999999999999</v>
      </c>
      <c r="N31" s="1">
        <v>19.600000000000001</v>
      </c>
      <c r="O31" s="1">
        <v>100</v>
      </c>
      <c r="P31" s="1">
        <v>363.1875</v>
      </c>
      <c r="Q31" s="1">
        <v>3499.3811329999999</v>
      </c>
      <c r="R31" s="1">
        <v>0</v>
      </c>
      <c r="S31" s="1">
        <v>176314.112012</v>
      </c>
      <c r="T31" s="1">
        <v>166.526487</v>
      </c>
      <c r="U31" s="1">
        <v>414.62842000000001</v>
      </c>
      <c r="V31" s="1">
        <v>111.81871700000001</v>
      </c>
    </row>
    <row r="32" spans="1:22">
      <c r="A32" s="1">
        <v>3</v>
      </c>
      <c r="B32" s="1">
        <v>39.9</v>
      </c>
      <c r="C32" s="1">
        <v>36.299999999999997</v>
      </c>
      <c r="D32" s="1">
        <v>22.9</v>
      </c>
      <c r="E32" s="1">
        <v>91.7</v>
      </c>
      <c r="F32" s="1">
        <v>147.4</v>
      </c>
      <c r="G32" s="1">
        <v>145.80000000000001</v>
      </c>
      <c r="H32" s="1">
        <v>3495</v>
      </c>
      <c r="I32" s="1">
        <v>2</v>
      </c>
      <c r="J32" s="1">
        <f t="shared" si="2"/>
        <v>34.299999999999997</v>
      </c>
      <c r="K32" s="1">
        <f t="shared" si="3"/>
        <v>20.9</v>
      </c>
      <c r="L32" s="1">
        <f t="shared" si="4"/>
        <v>145.4</v>
      </c>
      <c r="M32" s="1">
        <f t="shared" si="5"/>
        <v>143.80000000000001</v>
      </c>
      <c r="N32" s="1">
        <v>19.7</v>
      </c>
      <c r="O32" s="1">
        <v>100</v>
      </c>
      <c r="P32" s="1">
        <v>363.27652</v>
      </c>
      <c r="Q32" s="1">
        <v>3500.4193540000001</v>
      </c>
      <c r="R32" s="1">
        <v>0</v>
      </c>
      <c r="S32" s="1">
        <v>175039.067049</v>
      </c>
      <c r="T32" s="1">
        <v>165.82195999999999</v>
      </c>
      <c r="U32" s="1">
        <v>466.37779399999999</v>
      </c>
      <c r="V32" s="1">
        <v>111.780457</v>
      </c>
    </row>
    <row r="33" spans="1:22">
      <c r="A33" s="1">
        <v>3.1</v>
      </c>
      <c r="B33" s="1">
        <v>40.5</v>
      </c>
      <c r="C33" s="1">
        <v>37.700000000000003</v>
      </c>
      <c r="D33" s="1">
        <v>23.1</v>
      </c>
      <c r="E33" s="1">
        <v>91.7</v>
      </c>
      <c r="F33" s="1">
        <v>147.19999999999999</v>
      </c>
      <c r="G33" s="1">
        <v>144.19999999999999</v>
      </c>
      <c r="H33" s="1">
        <v>3497</v>
      </c>
      <c r="I33" s="1">
        <v>2</v>
      </c>
      <c r="J33" s="1">
        <f t="shared" si="2"/>
        <v>35.700000000000003</v>
      </c>
      <c r="K33" s="1">
        <f t="shared" si="3"/>
        <v>21.1</v>
      </c>
      <c r="L33" s="1">
        <f t="shared" si="4"/>
        <v>145.19999999999999</v>
      </c>
      <c r="M33" s="1">
        <f t="shared" si="5"/>
        <v>142.19999999999999</v>
      </c>
      <c r="N33" s="1">
        <v>19.8</v>
      </c>
      <c r="O33" s="1">
        <v>100</v>
      </c>
      <c r="P33" s="1">
        <v>363.404721</v>
      </c>
      <c r="Q33" s="1">
        <v>3499.6284949999999</v>
      </c>
      <c r="R33" s="1">
        <v>0</v>
      </c>
      <c r="S33" s="1">
        <v>174863.72147399999</v>
      </c>
      <c r="T33" s="1">
        <v>164.542834</v>
      </c>
      <c r="U33" s="1">
        <v>469.72903200000002</v>
      </c>
      <c r="V33" s="1">
        <v>111.879662</v>
      </c>
    </row>
    <row r="34" spans="1:22">
      <c r="A34" s="1">
        <v>3.2</v>
      </c>
      <c r="B34" s="1">
        <v>38.1</v>
      </c>
      <c r="C34" s="1">
        <v>34.5</v>
      </c>
      <c r="D34" s="1">
        <v>22.7</v>
      </c>
      <c r="E34" s="1">
        <v>90.8</v>
      </c>
      <c r="F34" s="1">
        <v>145.30000000000001</v>
      </c>
      <c r="G34" s="1">
        <v>146.1</v>
      </c>
      <c r="H34" s="1">
        <v>3499</v>
      </c>
      <c r="I34" s="1">
        <v>2</v>
      </c>
      <c r="J34" s="1">
        <f t="shared" si="2"/>
        <v>32.5</v>
      </c>
      <c r="K34" s="1">
        <f t="shared" si="3"/>
        <v>20.7</v>
      </c>
      <c r="L34" s="1">
        <f t="shared" si="4"/>
        <v>143.30000000000001</v>
      </c>
      <c r="M34" s="1">
        <f t="shared" si="5"/>
        <v>144.1</v>
      </c>
      <c r="N34" s="1">
        <v>19.899999999999999</v>
      </c>
      <c r="O34" s="1">
        <v>100</v>
      </c>
      <c r="P34" s="1">
        <v>362.78630099999998</v>
      </c>
      <c r="Q34" s="1">
        <v>3501.0523979999998</v>
      </c>
      <c r="R34" s="1">
        <v>0</v>
      </c>
      <c r="S34" s="1">
        <v>174777.812435</v>
      </c>
      <c r="T34" s="1">
        <v>163.066608</v>
      </c>
      <c r="U34" s="1">
        <v>455.37743799999998</v>
      </c>
      <c r="V34" s="1">
        <v>111.9375</v>
      </c>
    </row>
    <row r="35" spans="1:22">
      <c r="A35" s="1">
        <v>3.3</v>
      </c>
      <c r="B35" s="1">
        <v>38.5</v>
      </c>
      <c r="C35" s="1">
        <v>35.799999999999997</v>
      </c>
      <c r="D35" s="1">
        <v>22.5</v>
      </c>
      <c r="E35" s="1">
        <v>92.1</v>
      </c>
      <c r="F35" s="1">
        <v>147</v>
      </c>
      <c r="G35" s="1">
        <v>147.1</v>
      </c>
      <c r="H35" s="1">
        <v>3498</v>
      </c>
      <c r="I35" s="1">
        <v>2</v>
      </c>
      <c r="J35" s="1">
        <f t="shared" si="2"/>
        <v>33.799999999999997</v>
      </c>
      <c r="K35" s="1">
        <f t="shared" si="3"/>
        <v>20.5</v>
      </c>
      <c r="L35" s="1">
        <f t="shared" si="4"/>
        <v>145</v>
      </c>
      <c r="M35" s="1">
        <f t="shared" si="5"/>
        <v>145.1</v>
      </c>
      <c r="N35" s="1">
        <v>20</v>
      </c>
      <c r="O35" s="1">
        <v>100</v>
      </c>
      <c r="P35" s="1">
        <v>362.97378500000002</v>
      </c>
      <c r="Q35" s="1">
        <v>3500.3613190000001</v>
      </c>
      <c r="R35" s="1">
        <v>0</v>
      </c>
      <c r="S35" s="1">
        <v>174736.69255199999</v>
      </c>
      <c r="T35" s="1">
        <v>162.936736</v>
      </c>
      <c r="U35" s="1">
        <v>433.31985800000001</v>
      </c>
      <c r="V35" s="1">
        <v>111.89848499999999</v>
      </c>
    </row>
    <row r="36" spans="1:22">
      <c r="A36" s="1">
        <v>3.4</v>
      </c>
      <c r="B36" s="1">
        <v>41.3</v>
      </c>
      <c r="C36" s="1">
        <v>38.4</v>
      </c>
      <c r="D36" s="1">
        <v>22.5</v>
      </c>
      <c r="E36" s="1">
        <v>91.3</v>
      </c>
      <c r="F36" s="1">
        <v>145.30000000000001</v>
      </c>
      <c r="G36" s="1">
        <v>142.4</v>
      </c>
      <c r="H36" s="1">
        <v>3498</v>
      </c>
      <c r="I36" s="1">
        <v>2</v>
      </c>
      <c r="J36" s="1">
        <f t="shared" si="2"/>
        <v>36.4</v>
      </c>
      <c r="K36" s="1">
        <f t="shared" si="3"/>
        <v>20.5</v>
      </c>
      <c r="L36" s="1">
        <f t="shared" si="4"/>
        <v>143.30000000000001</v>
      </c>
      <c r="M36" s="1">
        <f t="shared" si="5"/>
        <v>140.4</v>
      </c>
      <c r="N36" s="1">
        <v>20.100000000000001</v>
      </c>
      <c r="O36" s="1">
        <v>100</v>
      </c>
      <c r="P36" s="1">
        <v>363.415212</v>
      </c>
      <c r="Q36" s="1">
        <v>3499.933137</v>
      </c>
      <c r="R36" s="1">
        <v>0</v>
      </c>
      <c r="S36" s="1">
        <v>171010.78646199999</v>
      </c>
      <c r="T36" s="1">
        <v>161.72238200000001</v>
      </c>
      <c r="U36" s="1">
        <v>432.30806699999999</v>
      </c>
      <c r="V36" s="1">
        <v>111.875</v>
      </c>
    </row>
    <row r="37" spans="1:22">
      <c r="A37" s="1">
        <v>3.5</v>
      </c>
      <c r="B37" s="1">
        <v>37.799999999999997</v>
      </c>
      <c r="C37" s="1">
        <v>34.5</v>
      </c>
      <c r="D37" s="1">
        <v>22.9</v>
      </c>
      <c r="E37" s="1">
        <v>91.2</v>
      </c>
      <c r="F37" s="1">
        <v>144.1</v>
      </c>
      <c r="G37" s="1">
        <v>144.69999999999999</v>
      </c>
      <c r="H37" s="1">
        <v>3500</v>
      </c>
      <c r="I37" s="1">
        <v>2.1</v>
      </c>
      <c r="J37" s="1">
        <f t="shared" si="2"/>
        <v>32.4</v>
      </c>
      <c r="K37" s="1">
        <f t="shared" si="3"/>
        <v>20.799999999999997</v>
      </c>
      <c r="L37" s="1">
        <f t="shared" si="4"/>
        <v>142</v>
      </c>
      <c r="M37" s="1">
        <f t="shared" si="5"/>
        <v>142.6</v>
      </c>
      <c r="N37" s="1">
        <v>20.2</v>
      </c>
      <c r="O37" s="1">
        <v>100</v>
      </c>
      <c r="P37" s="1">
        <v>363.42121200000003</v>
      </c>
      <c r="Q37" s="1">
        <v>3500.2902530000001</v>
      </c>
      <c r="R37" s="1">
        <v>0</v>
      </c>
      <c r="S37" s="1">
        <v>174624.96968800001</v>
      </c>
      <c r="T37" s="1">
        <v>165.07217199999999</v>
      </c>
      <c r="U37" s="1">
        <v>468.31939399999999</v>
      </c>
      <c r="V37" s="1">
        <v>111.787313</v>
      </c>
    </row>
    <row r="38" spans="1:22">
      <c r="A38" s="1">
        <v>3.6</v>
      </c>
      <c r="B38" s="1">
        <v>38.5</v>
      </c>
      <c r="C38" s="1">
        <v>36.299999999999997</v>
      </c>
      <c r="D38" s="1">
        <v>23.1</v>
      </c>
      <c r="E38" s="1">
        <v>92.1</v>
      </c>
      <c r="F38" s="1">
        <v>147.19999999999999</v>
      </c>
      <c r="G38" s="1">
        <v>145.30000000000001</v>
      </c>
      <c r="H38" s="1">
        <v>3499</v>
      </c>
      <c r="I38" s="1">
        <v>2</v>
      </c>
      <c r="J38" s="1">
        <f t="shared" si="2"/>
        <v>34.299999999999997</v>
      </c>
      <c r="K38" s="1">
        <f t="shared" si="3"/>
        <v>21.1</v>
      </c>
      <c r="L38" s="1">
        <f t="shared" si="4"/>
        <v>145.19999999999999</v>
      </c>
      <c r="M38" s="1">
        <f t="shared" si="5"/>
        <v>143.30000000000001</v>
      </c>
      <c r="N38" s="1">
        <v>20.3</v>
      </c>
      <c r="O38" s="1">
        <v>100</v>
      </c>
      <c r="P38" s="1">
        <v>363.10582900000003</v>
      </c>
      <c r="Q38" s="1">
        <v>3499.9329010000001</v>
      </c>
      <c r="R38" s="1">
        <v>0</v>
      </c>
      <c r="S38" s="1">
        <v>175587.308112</v>
      </c>
      <c r="T38" s="1">
        <v>166.96107599999999</v>
      </c>
      <c r="U38" s="1">
        <v>465.34391399999998</v>
      </c>
      <c r="V38" s="1">
        <v>111.75</v>
      </c>
    </row>
    <row r="39" spans="1:22">
      <c r="A39" s="1">
        <v>3.7</v>
      </c>
      <c r="B39" s="1">
        <v>40.4</v>
      </c>
      <c r="C39" s="1">
        <v>38.200000000000003</v>
      </c>
      <c r="D39" s="1">
        <v>23</v>
      </c>
      <c r="E39" s="1">
        <v>90.9</v>
      </c>
      <c r="F39" s="1">
        <v>143.5</v>
      </c>
      <c r="G39" s="1">
        <v>144.5</v>
      </c>
      <c r="H39" s="1">
        <v>3497</v>
      </c>
      <c r="I39" s="1">
        <v>2</v>
      </c>
      <c r="J39" s="1">
        <f t="shared" si="2"/>
        <v>36.200000000000003</v>
      </c>
      <c r="K39" s="1">
        <f t="shared" si="3"/>
        <v>21</v>
      </c>
      <c r="L39" s="1">
        <f t="shared" si="4"/>
        <v>141.5</v>
      </c>
      <c r="M39" s="1">
        <f t="shared" si="5"/>
        <v>142.5</v>
      </c>
      <c r="N39" s="1">
        <v>20.399999999999999</v>
      </c>
      <c r="O39" s="1">
        <v>100</v>
      </c>
      <c r="P39" s="1">
        <v>363.190111</v>
      </c>
      <c r="Q39" s="1">
        <v>3500.8133699999998</v>
      </c>
      <c r="R39" s="1">
        <v>0</v>
      </c>
      <c r="S39" s="1">
        <v>174629.08306599999</v>
      </c>
      <c r="T39" s="1">
        <v>165.70700099999999</v>
      </c>
      <c r="U39" s="1">
        <v>434.04937999999999</v>
      </c>
      <c r="V39" s="1">
        <v>111.799335</v>
      </c>
    </row>
    <row r="40" spans="1:22">
      <c r="A40" s="1">
        <v>3.8</v>
      </c>
      <c r="B40" s="1">
        <v>37.799999999999997</v>
      </c>
      <c r="C40" s="1">
        <v>34.9</v>
      </c>
      <c r="D40" s="1">
        <v>22.7</v>
      </c>
      <c r="E40" s="1">
        <v>91.3</v>
      </c>
      <c r="F40" s="1">
        <v>144.4</v>
      </c>
      <c r="G40" s="1">
        <v>145.19999999999999</v>
      </c>
      <c r="H40" s="1">
        <v>3498</v>
      </c>
      <c r="I40" s="1">
        <v>2</v>
      </c>
      <c r="J40" s="1">
        <f t="shared" si="2"/>
        <v>32.9</v>
      </c>
      <c r="K40" s="1">
        <f t="shared" si="3"/>
        <v>20.7</v>
      </c>
      <c r="L40" s="1">
        <f t="shared" si="4"/>
        <v>142.4</v>
      </c>
      <c r="M40" s="1">
        <f t="shared" si="5"/>
        <v>143.19999999999999</v>
      </c>
      <c r="N40" s="1">
        <v>20.5</v>
      </c>
      <c r="O40" s="1">
        <v>100</v>
      </c>
      <c r="P40" s="1">
        <v>363.32899300000003</v>
      </c>
      <c r="Q40" s="1">
        <v>3500.0920139999998</v>
      </c>
      <c r="R40" s="1">
        <v>0</v>
      </c>
      <c r="S40" s="1">
        <v>175226.07771400001</v>
      </c>
      <c r="T40" s="1">
        <v>166.694097</v>
      </c>
      <c r="U40" s="1">
        <v>415.40833400000002</v>
      </c>
      <c r="V40" s="1">
        <v>111.760441</v>
      </c>
    </row>
    <row r="41" spans="1:22">
      <c r="A41" s="1">
        <v>3.9</v>
      </c>
      <c r="B41" s="1">
        <v>38.6</v>
      </c>
      <c r="C41" s="1">
        <v>35.700000000000003</v>
      </c>
      <c r="D41" s="1">
        <v>22.5</v>
      </c>
      <c r="E41" s="1">
        <v>92.3</v>
      </c>
      <c r="F41" s="1">
        <v>146</v>
      </c>
      <c r="G41" s="1">
        <v>146.1</v>
      </c>
      <c r="H41" s="1">
        <v>3500</v>
      </c>
      <c r="I41" s="1">
        <v>2</v>
      </c>
      <c r="J41" s="1">
        <f t="shared" si="2"/>
        <v>33.700000000000003</v>
      </c>
      <c r="K41" s="1">
        <f t="shared" si="3"/>
        <v>20.5</v>
      </c>
      <c r="L41" s="1">
        <f t="shared" si="4"/>
        <v>144</v>
      </c>
      <c r="M41" s="1">
        <f t="shared" si="5"/>
        <v>144.1</v>
      </c>
      <c r="N41" s="1">
        <v>20.6</v>
      </c>
      <c r="O41" s="1">
        <v>100</v>
      </c>
      <c r="P41" s="1">
        <v>363.55255699999998</v>
      </c>
      <c r="Q41" s="1">
        <v>3500.4417539999999</v>
      </c>
      <c r="R41" s="1">
        <v>0</v>
      </c>
      <c r="S41" s="1">
        <v>172363.56689399999</v>
      </c>
      <c r="T41" s="1">
        <v>162.900599</v>
      </c>
      <c r="U41" s="1">
        <v>444.474222</v>
      </c>
      <c r="V41" s="1">
        <v>111.803822</v>
      </c>
    </row>
    <row r="42" spans="1:22">
      <c r="A42" s="1">
        <v>4</v>
      </c>
      <c r="B42" s="1">
        <v>39.9</v>
      </c>
      <c r="C42" s="1">
        <v>37.700000000000003</v>
      </c>
      <c r="D42" s="1">
        <v>22.4</v>
      </c>
      <c r="E42" s="1">
        <v>92.3</v>
      </c>
      <c r="F42" s="1">
        <v>146.80000000000001</v>
      </c>
      <c r="G42" s="1">
        <v>142.4</v>
      </c>
      <c r="H42" s="1">
        <v>3495</v>
      </c>
      <c r="I42" s="1">
        <v>2</v>
      </c>
      <c r="J42" s="1">
        <f t="shared" si="2"/>
        <v>35.700000000000003</v>
      </c>
      <c r="K42" s="1">
        <f t="shared" si="3"/>
        <v>20.399999999999999</v>
      </c>
      <c r="L42" s="1">
        <f t="shared" si="4"/>
        <v>144.80000000000001</v>
      </c>
      <c r="M42" s="1">
        <f t="shared" si="5"/>
        <v>140.4</v>
      </c>
      <c r="N42" s="1">
        <v>20.7</v>
      </c>
      <c r="O42" s="1">
        <v>100</v>
      </c>
      <c r="P42" s="1">
        <v>363.10979600000002</v>
      </c>
      <c r="Q42" s="1">
        <v>3499.486144</v>
      </c>
      <c r="R42" s="1">
        <v>0</v>
      </c>
      <c r="S42" s="1">
        <v>173133.06792100001</v>
      </c>
      <c r="T42" s="1">
        <v>162.71588700000001</v>
      </c>
      <c r="U42" s="1">
        <v>455.22767700000003</v>
      </c>
      <c r="V42" s="1">
        <v>111.8125</v>
      </c>
    </row>
    <row r="43" spans="1:22">
      <c r="A43" s="1">
        <v>4.0999999999999996</v>
      </c>
      <c r="B43" s="1">
        <v>37.4</v>
      </c>
      <c r="C43" s="1">
        <v>34.200000000000003</v>
      </c>
      <c r="D43" s="1">
        <v>22.5</v>
      </c>
      <c r="E43" s="1">
        <v>90.9</v>
      </c>
      <c r="F43" s="1">
        <v>144.4</v>
      </c>
      <c r="G43" s="1">
        <v>145.69999999999999</v>
      </c>
      <c r="H43" s="1">
        <v>3499</v>
      </c>
      <c r="I43" s="1">
        <v>2</v>
      </c>
      <c r="J43" s="1">
        <f t="shared" si="2"/>
        <v>32.200000000000003</v>
      </c>
      <c r="K43" s="1">
        <f t="shared" si="3"/>
        <v>20.5</v>
      </c>
      <c r="L43" s="1">
        <f t="shared" si="4"/>
        <v>142.4</v>
      </c>
      <c r="M43" s="1">
        <f t="shared" si="5"/>
        <v>143.69999999999999</v>
      </c>
      <c r="N43" s="1">
        <v>20.8</v>
      </c>
      <c r="O43" s="1">
        <v>100</v>
      </c>
      <c r="P43" s="1">
        <v>364.03078699999998</v>
      </c>
      <c r="Q43" s="1">
        <v>3498.912781</v>
      </c>
      <c r="R43" s="1">
        <v>0</v>
      </c>
      <c r="S43" s="1">
        <v>174292.47628199999</v>
      </c>
      <c r="T43" s="1">
        <v>165.71595500000001</v>
      </c>
      <c r="U43" s="1">
        <v>447.93842599999999</v>
      </c>
      <c r="V43" s="1">
        <v>111.87229600000001</v>
      </c>
    </row>
    <row r="44" spans="1:22">
      <c r="A44" s="1">
        <v>4.2</v>
      </c>
      <c r="B44" s="1">
        <v>41</v>
      </c>
      <c r="C44" s="1">
        <v>38.4</v>
      </c>
      <c r="D44" s="1">
        <v>23.6</v>
      </c>
      <c r="E44" s="1">
        <v>88.4</v>
      </c>
      <c r="F44" s="1">
        <v>135.4</v>
      </c>
      <c r="G44" s="1">
        <v>136.19999999999999</v>
      </c>
      <c r="H44" s="1">
        <v>3500</v>
      </c>
      <c r="I44" s="1">
        <v>2</v>
      </c>
      <c r="J44" s="1">
        <f t="shared" si="2"/>
        <v>36.4</v>
      </c>
      <c r="K44" s="1">
        <f t="shared" si="3"/>
        <v>21.6</v>
      </c>
      <c r="L44" s="1">
        <f t="shared" si="4"/>
        <v>133.4</v>
      </c>
      <c r="M44" s="1">
        <f t="shared" si="5"/>
        <v>134.19999999999999</v>
      </c>
      <c r="N44" s="1">
        <v>20.9</v>
      </c>
      <c r="O44" s="1">
        <v>100</v>
      </c>
      <c r="P44" s="1">
        <v>364.01739400000002</v>
      </c>
      <c r="Q44" s="1">
        <v>3500.2534110000001</v>
      </c>
      <c r="R44" s="1">
        <v>0</v>
      </c>
      <c r="S44" s="1">
        <v>175664.57924699999</v>
      </c>
      <c r="T44" s="1">
        <v>165.35248899999999</v>
      </c>
      <c r="U44" s="1">
        <v>439.11152399999997</v>
      </c>
      <c r="V44" s="1">
        <v>111.812628</v>
      </c>
    </row>
    <row r="45" spans="1:22">
      <c r="A45" s="1">
        <v>4.3</v>
      </c>
      <c r="B45" s="1">
        <v>47</v>
      </c>
      <c r="C45" s="1">
        <v>45.5</v>
      </c>
      <c r="D45" s="1">
        <v>33.9</v>
      </c>
      <c r="E45" s="1">
        <v>86.2</v>
      </c>
      <c r="F45" s="1">
        <v>125.4</v>
      </c>
      <c r="G45" s="1">
        <v>122.3</v>
      </c>
      <c r="H45" s="1">
        <v>3493</v>
      </c>
      <c r="I45" s="1">
        <v>2</v>
      </c>
      <c r="J45" s="1">
        <f t="shared" si="2"/>
        <v>43.5</v>
      </c>
      <c r="K45" s="1">
        <f t="shared" si="3"/>
        <v>31.9</v>
      </c>
      <c r="L45" s="1">
        <f t="shared" si="4"/>
        <v>123.4</v>
      </c>
      <c r="M45" s="1">
        <f t="shared" si="5"/>
        <v>120.3</v>
      </c>
      <c r="N45" s="1">
        <v>21</v>
      </c>
      <c r="O45" s="1">
        <v>26.197234999999999</v>
      </c>
      <c r="P45" s="1">
        <v>337.05120599999998</v>
      </c>
      <c r="Q45" s="1">
        <v>3473.4045219999998</v>
      </c>
      <c r="R45" s="1">
        <v>0</v>
      </c>
      <c r="S45" s="1">
        <v>171551.37085899999</v>
      </c>
      <c r="T45" s="1">
        <v>159.470573</v>
      </c>
      <c r="U45" s="1">
        <v>406.92638799999997</v>
      </c>
      <c r="V45" s="1">
        <v>111.9375</v>
      </c>
    </row>
    <row r="46" spans="1:22">
      <c r="A46" s="1">
        <v>4.4000000000000004</v>
      </c>
      <c r="B46" s="1">
        <v>48.6</v>
      </c>
      <c r="C46" s="1">
        <v>51.1</v>
      </c>
      <c r="D46" s="1">
        <v>40.5</v>
      </c>
      <c r="E46" s="1">
        <v>67.7</v>
      </c>
      <c r="F46" s="1">
        <v>88.3</v>
      </c>
      <c r="G46" s="1">
        <v>88.4</v>
      </c>
      <c r="H46" s="1">
        <v>3442</v>
      </c>
      <c r="I46" s="1">
        <v>1.7</v>
      </c>
      <c r="J46" s="1">
        <f t="shared" si="2"/>
        <v>49.4</v>
      </c>
      <c r="K46" s="1">
        <f t="shared" si="3"/>
        <v>38.799999999999997</v>
      </c>
      <c r="L46" s="1">
        <f t="shared" si="4"/>
        <v>86.6</v>
      </c>
      <c r="M46" s="1">
        <f t="shared" si="5"/>
        <v>86.7</v>
      </c>
      <c r="N46" s="1">
        <v>21.1</v>
      </c>
      <c r="O46" s="1">
        <v>3.0481000000000001E-2</v>
      </c>
      <c r="P46" s="1">
        <v>284.35070999999999</v>
      </c>
      <c r="Q46" s="1">
        <v>3430.7558020000001</v>
      </c>
      <c r="R46" s="1">
        <v>0</v>
      </c>
      <c r="S46" s="1">
        <v>152748.19383500001</v>
      </c>
      <c r="T46" s="1">
        <v>133.08609200000001</v>
      </c>
      <c r="U46" s="1">
        <v>419.26829500000002</v>
      </c>
      <c r="V46" s="1">
        <v>111.932289</v>
      </c>
    </row>
    <row r="47" spans="1:22">
      <c r="A47" s="1">
        <v>4.5</v>
      </c>
      <c r="B47" s="1">
        <v>38.9</v>
      </c>
      <c r="C47" s="1">
        <v>40.200000000000003</v>
      </c>
      <c r="D47" s="1">
        <v>35.299999999999997</v>
      </c>
      <c r="E47" s="1">
        <v>47.8</v>
      </c>
      <c r="F47" s="1">
        <v>63.7</v>
      </c>
      <c r="G47" s="1">
        <v>64</v>
      </c>
      <c r="H47" s="1">
        <v>3416</v>
      </c>
      <c r="I47" s="1">
        <v>1.3</v>
      </c>
      <c r="J47" s="1">
        <f t="shared" si="2"/>
        <v>38.900000000000006</v>
      </c>
      <c r="K47" s="1">
        <f t="shared" si="3"/>
        <v>34</v>
      </c>
      <c r="L47" s="1">
        <f t="shared" si="4"/>
        <v>62.400000000000006</v>
      </c>
      <c r="M47" s="1">
        <f t="shared" si="5"/>
        <v>62.7</v>
      </c>
      <c r="N47" s="1">
        <v>21.2</v>
      </c>
      <c r="O47" s="1">
        <v>0</v>
      </c>
      <c r="P47" s="1">
        <v>220.57824400000001</v>
      </c>
      <c r="Q47" s="1">
        <v>3388.3161719999998</v>
      </c>
      <c r="R47" s="1">
        <v>0</v>
      </c>
      <c r="S47" s="1">
        <v>133145.798297</v>
      </c>
      <c r="T47" s="1">
        <v>95.448357000000001</v>
      </c>
      <c r="U47" s="1">
        <v>420.40690699999999</v>
      </c>
      <c r="V47" s="1">
        <v>111.89072299999999</v>
      </c>
    </row>
    <row r="48" spans="1:22">
      <c r="A48" s="1">
        <v>4.5999999999999996</v>
      </c>
      <c r="B48" s="1">
        <v>27.9</v>
      </c>
      <c r="C48" s="1">
        <v>27.3</v>
      </c>
      <c r="D48" s="1">
        <v>22.8</v>
      </c>
      <c r="E48" s="1">
        <v>63.8</v>
      </c>
      <c r="F48" s="1">
        <v>78.5</v>
      </c>
      <c r="G48" s="1">
        <v>74.7</v>
      </c>
      <c r="H48" s="1">
        <v>3405</v>
      </c>
      <c r="I48" s="1">
        <v>0.9</v>
      </c>
      <c r="J48" s="1">
        <f t="shared" si="2"/>
        <v>26.400000000000002</v>
      </c>
      <c r="K48" s="1">
        <f t="shared" si="3"/>
        <v>21.900000000000002</v>
      </c>
      <c r="L48" s="1">
        <f t="shared" si="4"/>
        <v>77.599999999999994</v>
      </c>
      <c r="M48" s="1">
        <f t="shared" si="5"/>
        <v>73.8</v>
      </c>
      <c r="N48" s="1">
        <v>21.3</v>
      </c>
      <c r="O48" s="1">
        <v>0</v>
      </c>
      <c r="P48" s="1">
        <v>184.32311999999999</v>
      </c>
      <c r="Q48" s="1">
        <v>3398.6503090000001</v>
      </c>
      <c r="R48" s="1">
        <v>0.87854299999999996</v>
      </c>
      <c r="S48" s="1">
        <v>116133.015976</v>
      </c>
      <c r="T48" s="1">
        <v>74.874995999999996</v>
      </c>
      <c r="U48" s="1">
        <v>425.18016399999999</v>
      </c>
      <c r="V48" s="1">
        <v>111.979416</v>
      </c>
    </row>
    <row r="49" spans="1:22">
      <c r="A49" s="1">
        <v>4.7</v>
      </c>
      <c r="B49" s="1">
        <v>18.8</v>
      </c>
      <c r="C49" s="1">
        <v>17.5</v>
      </c>
      <c r="D49" s="1">
        <v>14.8</v>
      </c>
      <c r="E49" s="1">
        <v>234.8</v>
      </c>
      <c r="F49" s="1">
        <v>234.5</v>
      </c>
      <c r="G49" s="1">
        <v>221.6</v>
      </c>
      <c r="H49" s="1">
        <v>3401</v>
      </c>
      <c r="I49" s="1">
        <v>0.7</v>
      </c>
      <c r="J49" s="1">
        <f t="shared" si="2"/>
        <v>16.8</v>
      </c>
      <c r="K49" s="1">
        <f t="shared" si="3"/>
        <v>14.100000000000001</v>
      </c>
      <c r="L49" s="1">
        <f t="shared" si="4"/>
        <v>233.8</v>
      </c>
      <c r="M49" s="1">
        <f t="shared" si="5"/>
        <v>220.9</v>
      </c>
      <c r="N49" s="1">
        <v>21.4</v>
      </c>
      <c r="O49" s="1">
        <v>0</v>
      </c>
      <c r="P49" s="1">
        <v>196.264591</v>
      </c>
      <c r="Q49" s="1">
        <v>3403.4385229999998</v>
      </c>
      <c r="R49" s="1">
        <v>1</v>
      </c>
      <c r="S49" s="1">
        <v>97605.439285999993</v>
      </c>
      <c r="T49" s="1">
        <v>82.080579</v>
      </c>
      <c r="U49" s="1">
        <v>427.15676200000001</v>
      </c>
      <c r="V49" s="1">
        <v>111.875</v>
      </c>
    </row>
    <row r="50" spans="1:22">
      <c r="A50" s="1">
        <v>4.8</v>
      </c>
      <c r="B50" s="1">
        <v>12</v>
      </c>
      <c r="C50" s="1">
        <v>10.4</v>
      </c>
      <c r="D50" s="1">
        <v>9.1999999999999993</v>
      </c>
      <c r="E50" s="1">
        <v>449.2</v>
      </c>
      <c r="F50" s="1">
        <v>441.5</v>
      </c>
      <c r="G50" s="1">
        <v>417.3</v>
      </c>
      <c r="H50" s="1">
        <v>3395</v>
      </c>
      <c r="I50" s="1">
        <v>0.6</v>
      </c>
      <c r="J50" s="1">
        <f t="shared" si="2"/>
        <v>9.8000000000000007</v>
      </c>
      <c r="K50" s="1">
        <f t="shared" si="3"/>
        <v>8.6</v>
      </c>
      <c r="L50" s="1">
        <f t="shared" si="4"/>
        <v>440.9</v>
      </c>
      <c r="M50" s="1">
        <f t="shared" si="5"/>
        <v>416.7</v>
      </c>
      <c r="N50" s="1">
        <v>21.5</v>
      </c>
      <c r="O50" s="1">
        <v>0</v>
      </c>
      <c r="P50" s="1">
        <v>427.42595999999998</v>
      </c>
      <c r="Q50" s="1">
        <v>3388.5774900000001</v>
      </c>
      <c r="R50" s="1">
        <v>1</v>
      </c>
      <c r="S50" s="1">
        <v>78628.799251000004</v>
      </c>
      <c r="T50" s="1">
        <v>65.176817999999997</v>
      </c>
      <c r="U50" s="1">
        <v>440.49180899999999</v>
      </c>
      <c r="V50" s="1">
        <v>111.859396</v>
      </c>
    </row>
    <row r="51" spans="1:22">
      <c r="A51" s="1">
        <v>4.9000000000000004</v>
      </c>
      <c r="B51" s="1">
        <v>7.7</v>
      </c>
      <c r="C51" s="1">
        <v>6.4</v>
      </c>
      <c r="D51" s="1">
        <v>6.5</v>
      </c>
      <c r="E51" s="1">
        <v>560.5</v>
      </c>
      <c r="F51" s="1">
        <v>554.4</v>
      </c>
      <c r="G51" s="1">
        <v>526.4</v>
      </c>
      <c r="H51" s="1">
        <v>3376</v>
      </c>
      <c r="I51" s="1">
        <v>0.5</v>
      </c>
      <c r="J51" s="1">
        <f t="shared" si="2"/>
        <v>5.9</v>
      </c>
      <c r="K51" s="1">
        <f t="shared" si="3"/>
        <v>6</v>
      </c>
      <c r="L51" s="1">
        <f t="shared" si="4"/>
        <v>553.9</v>
      </c>
      <c r="M51" s="1">
        <f t="shared" si="5"/>
        <v>525.9</v>
      </c>
      <c r="N51" s="1">
        <v>21.6</v>
      </c>
      <c r="O51" s="1">
        <v>0</v>
      </c>
      <c r="P51" s="1">
        <v>518.63791400000002</v>
      </c>
      <c r="Q51" s="1">
        <v>3377.7428260000002</v>
      </c>
      <c r="R51" s="1">
        <v>1</v>
      </c>
      <c r="S51" s="1">
        <v>72814.794011999998</v>
      </c>
      <c r="T51" s="1">
        <v>53.536135000000002</v>
      </c>
      <c r="U51" s="1">
        <v>432.829634</v>
      </c>
      <c r="V51" s="1">
        <v>111.84858</v>
      </c>
    </row>
    <row r="52" spans="1:22">
      <c r="A52" s="1">
        <v>5</v>
      </c>
      <c r="B52" s="1">
        <v>7.1</v>
      </c>
      <c r="C52" s="1">
        <v>6</v>
      </c>
      <c r="D52" s="1">
        <v>3.7</v>
      </c>
      <c r="E52" s="1">
        <v>551.6</v>
      </c>
      <c r="F52" s="1">
        <v>561.1</v>
      </c>
      <c r="G52" s="1">
        <v>562.70000000000005</v>
      </c>
      <c r="H52" s="1">
        <v>3376</v>
      </c>
      <c r="I52" s="1">
        <v>0.5</v>
      </c>
      <c r="J52" s="1">
        <f t="shared" si="2"/>
        <v>5.5</v>
      </c>
      <c r="K52" s="1">
        <f t="shared" si="3"/>
        <v>3.2</v>
      </c>
      <c r="L52" s="1">
        <f t="shared" si="4"/>
        <v>560.6</v>
      </c>
      <c r="M52" s="1">
        <f t="shared" si="5"/>
        <v>562.20000000000005</v>
      </c>
      <c r="N52" s="1">
        <v>21.7</v>
      </c>
      <c r="O52" s="1">
        <v>0</v>
      </c>
      <c r="P52" s="1">
        <v>523.13610100000005</v>
      </c>
      <c r="Q52" s="1">
        <v>3375.5053149999999</v>
      </c>
      <c r="R52" s="1">
        <v>1</v>
      </c>
      <c r="S52" s="1">
        <v>69530.746929999994</v>
      </c>
      <c r="T52" s="1">
        <v>44.202939999999998</v>
      </c>
      <c r="U52" s="1">
        <v>459.66744999999997</v>
      </c>
      <c r="V52" s="1">
        <v>111.91716099999999</v>
      </c>
    </row>
    <row r="53" spans="1:22">
      <c r="A53" s="1">
        <v>5.0999999999999996</v>
      </c>
      <c r="B53" s="1">
        <v>4.7</v>
      </c>
      <c r="C53" s="1">
        <v>3</v>
      </c>
      <c r="D53" s="1">
        <v>1.7</v>
      </c>
      <c r="E53" s="1">
        <v>507</v>
      </c>
      <c r="F53" s="1">
        <v>520.6</v>
      </c>
      <c r="G53" s="1">
        <v>532.6</v>
      </c>
      <c r="H53" s="1">
        <v>3379</v>
      </c>
      <c r="I53" s="1">
        <v>0.4</v>
      </c>
      <c r="J53" s="1">
        <f t="shared" si="2"/>
        <v>2.6</v>
      </c>
      <c r="K53" s="1">
        <f t="shared" si="3"/>
        <v>1.2999999999999998</v>
      </c>
      <c r="L53" s="1">
        <f t="shared" si="4"/>
        <v>520.20000000000005</v>
      </c>
      <c r="M53" s="1">
        <f t="shared" si="5"/>
        <v>532.20000000000005</v>
      </c>
      <c r="N53" s="1">
        <v>21.8</v>
      </c>
      <c r="O53" s="1">
        <v>0</v>
      </c>
      <c r="P53" s="1">
        <v>523.31942000000004</v>
      </c>
      <c r="Q53" s="1">
        <v>3381.363797</v>
      </c>
      <c r="R53" s="1">
        <v>1</v>
      </c>
      <c r="S53" s="1">
        <v>67694.706500999993</v>
      </c>
      <c r="T53" s="1">
        <v>40.555579999999999</v>
      </c>
      <c r="U53" s="1">
        <v>439.10236900000001</v>
      </c>
      <c r="V53" s="1">
        <v>111.875</v>
      </c>
    </row>
    <row r="54" spans="1:22">
      <c r="A54" s="1">
        <v>5.2</v>
      </c>
      <c r="B54" s="1">
        <v>2.1</v>
      </c>
      <c r="C54" s="1">
        <v>0.2</v>
      </c>
      <c r="D54" s="1">
        <v>0.3</v>
      </c>
      <c r="E54" s="1">
        <v>549.20000000000005</v>
      </c>
      <c r="F54" s="1">
        <v>550.70000000000005</v>
      </c>
      <c r="G54" s="1">
        <v>533.20000000000005</v>
      </c>
      <c r="H54" s="1">
        <v>3385</v>
      </c>
      <c r="I54" s="1">
        <v>0.4</v>
      </c>
      <c r="J54" s="1">
        <f t="shared" si="2"/>
        <v>-0.2</v>
      </c>
      <c r="K54" s="1">
        <f t="shared" si="3"/>
        <v>-0.10000000000000003</v>
      </c>
      <c r="L54" s="1">
        <f t="shared" si="4"/>
        <v>550.30000000000007</v>
      </c>
      <c r="M54" s="1">
        <f t="shared" si="5"/>
        <v>532.80000000000007</v>
      </c>
      <c r="N54" s="1">
        <v>21.9</v>
      </c>
      <c r="O54" s="1">
        <v>0</v>
      </c>
      <c r="P54" s="1">
        <v>522.629277</v>
      </c>
      <c r="Q54" s="1">
        <v>3385.9325140000001</v>
      </c>
      <c r="R54" s="1">
        <v>1</v>
      </c>
      <c r="S54" s="1">
        <v>67757.719425999996</v>
      </c>
      <c r="T54" s="1">
        <v>41.495249999999999</v>
      </c>
      <c r="U54" s="1">
        <v>413.92400500000002</v>
      </c>
      <c r="V54" s="1">
        <v>111.927026</v>
      </c>
    </row>
    <row r="55" spans="1:22">
      <c r="A55" s="1">
        <v>5.3</v>
      </c>
      <c r="B55" s="1">
        <v>1.6</v>
      </c>
      <c r="C55" s="1">
        <v>-0.3</v>
      </c>
      <c r="D55" s="1">
        <v>-0.8</v>
      </c>
      <c r="E55" s="1">
        <v>562.1</v>
      </c>
      <c r="F55" s="1">
        <v>567.79999999999995</v>
      </c>
      <c r="G55" s="1">
        <v>559.70000000000005</v>
      </c>
      <c r="H55" s="1">
        <v>3388</v>
      </c>
      <c r="I55" s="1">
        <v>0.4</v>
      </c>
      <c r="J55" s="1">
        <f t="shared" si="2"/>
        <v>-0.7</v>
      </c>
      <c r="K55" s="1">
        <f t="shared" si="3"/>
        <v>-1.2000000000000002</v>
      </c>
      <c r="L55" s="1">
        <f t="shared" si="4"/>
        <v>567.4</v>
      </c>
      <c r="M55" s="1">
        <f t="shared" si="5"/>
        <v>559.30000000000007</v>
      </c>
      <c r="N55" s="1">
        <v>22</v>
      </c>
      <c r="O55" s="1">
        <v>0</v>
      </c>
      <c r="P55" s="1">
        <v>522.21806800000002</v>
      </c>
      <c r="Q55" s="1">
        <v>3389.9421459999999</v>
      </c>
      <c r="R55" s="1">
        <v>1</v>
      </c>
      <c r="S55" s="1">
        <v>68225.851326999997</v>
      </c>
      <c r="T55" s="1">
        <v>43.414847000000002</v>
      </c>
      <c r="U55" s="1">
        <v>445.74453999999997</v>
      </c>
      <c r="V55" s="1">
        <v>111.913948</v>
      </c>
    </row>
    <row r="56" spans="1:22">
      <c r="A56" s="1">
        <v>5.4</v>
      </c>
      <c r="B56" s="1">
        <v>2</v>
      </c>
      <c r="C56" s="1">
        <v>-0.1</v>
      </c>
      <c r="D56" s="1">
        <v>-1.6</v>
      </c>
      <c r="E56" s="1">
        <v>502.4</v>
      </c>
      <c r="F56" s="1">
        <v>517.79999999999995</v>
      </c>
      <c r="G56" s="1">
        <v>532.29999999999995</v>
      </c>
      <c r="H56" s="1">
        <v>3395</v>
      </c>
      <c r="I56" s="1">
        <v>0.3</v>
      </c>
      <c r="J56" s="1">
        <f t="shared" si="2"/>
        <v>-0.4</v>
      </c>
      <c r="K56" s="1">
        <f t="shared" si="3"/>
        <v>-1.9000000000000001</v>
      </c>
      <c r="L56" s="1">
        <f t="shared" si="4"/>
        <v>517.5</v>
      </c>
      <c r="M56" s="1">
        <f t="shared" si="5"/>
        <v>532</v>
      </c>
      <c r="N56" s="1">
        <v>22.1</v>
      </c>
      <c r="O56" s="1">
        <v>0</v>
      </c>
      <c r="P56" s="1">
        <v>521.79398300000003</v>
      </c>
      <c r="Q56" s="1">
        <v>3396.2870349999998</v>
      </c>
      <c r="R56" s="1">
        <v>1</v>
      </c>
      <c r="S56" s="1">
        <v>68079.525771999994</v>
      </c>
      <c r="T56" s="1">
        <v>43.093980999999999</v>
      </c>
      <c r="U56" s="1">
        <v>448.47405900000001</v>
      </c>
      <c r="V56" s="1">
        <v>111.87506</v>
      </c>
    </row>
    <row r="57" spans="1:22">
      <c r="A57" s="1">
        <v>5.5</v>
      </c>
      <c r="B57" s="1">
        <v>0.3</v>
      </c>
      <c r="C57" s="1">
        <v>-2</v>
      </c>
      <c r="D57" s="1">
        <v>-1.9</v>
      </c>
      <c r="E57" s="1">
        <v>533.20000000000005</v>
      </c>
      <c r="F57" s="1">
        <v>537.20000000000005</v>
      </c>
      <c r="G57" s="1">
        <v>520.29999999999995</v>
      </c>
      <c r="H57" s="1">
        <v>3402</v>
      </c>
      <c r="I57" s="1">
        <v>0.3</v>
      </c>
      <c r="J57" s="1">
        <f t="shared" si="2"/>
        <v>-2.2999999999999998</v>
      </c>
      <c r="K57" s="1">
        <f t="shared" si="3"/>
        <v>-2.1999999999999997</v>
      </c>
      <c r="L57" s="1">
        <f t="shared" si="4"/>
        <v>536.90000000000009</v>
      </c>
      <c r="M57" s="1">
        <f t="shared" si="5"/>
        <v>520</v>
      </c>
      <c r="N57" s="1">
        <v>22.2</v>
      </c>
      <c r="O57" s="1">
        <v>0</v>
      </c>
      <c r="P57" s="1">
        <v>520.61880599999995</v>
      </c>
      <c r="Q57" s="1">
        <v>3399.7349859999999</v>
      </c>
      <c r="R57" s="1">
        <v>1</v>
      </c>
      <c r="S57" s="1">
        <v>68234.330335999999</v>
      </c>
      <c r="T57" s="1">
        <v>43.502065000000002</v>
      </c>
      <c r="U57" s="1">
        <v>457.18918600000001</v>
      </c>
      <c r="V57" s="1">
        <v>111.9375</v>
      </c>
    </row>
    <row r="58" spans="1:22">
      <c r="A58" s="1">
        <v>5.6</v>
      </c>
      <c r="B58" s="1">
        <v>0.3</v>
      </c>
      <c r="C58" s="1">
        <v>-1.8</v>
      </c>
      <c r="D58" s="1">
        <v>-2.6</v>
      </c>
      <c r="E58" s="1">
        <v>551.1</v>
      </c>
      <c r="F58" s="1">
        <v>556.70000000000005</v>
      </c>
      <c r="G58" s="1">
        <v>550.79999999999995</v>
      </c>
      <c r="H58" s="1">
        <v>3400</v>
      </c>
      <c r="I58" s="1">
        <v>0.3</v>
      </c>
      <c r="J58" s="1">
        <f t="shared" si="2"/>
        <v>-2.1</v>
      </c>
      <c r="K58" s="1">
        <f t="shared" si="3"/>
        <v>-2.9</v>
      </c>
      <c r="L58" s="1">
        <f t="shared" si="4"/>
        <v>556.40000000000009</v>
      </c>
      <c r="M58" s="1">
        <f t="shared" si="5"/>
        <v>550.5</v>
      </c>
      <c r="N58" s="1">
        <v>22.3</v>
      </c>
      <c r="O58" s="1">
        <v>0</v>
      </c>
      <c r="P58" s="1">
        <v>519.96983499999999</v>
      </c>
      <c r="Q58" s="1">
        <v>3404.8154530000002</v>
      </c>
      <c r="R58" s="1">
        <v>1</v>
      </c>
      <c r="S58" s="1">
        <v>68285.350040999998</v>
      </c>
      <c r="T58" s="1">
        <v>43.724566000000003</v>
      </c>
      <c r="U58" s="1">
        <v>443.68768</v>
      </c>
      <c r="V58" s="1">
        <v>111.901991</v>
      </c>
    </row>
    <row r="59" spans="1:22">
      <c r="A59" s="1">
        <v>5.7</v>
      </c>
      <c r="B59" s="1">
        <v>0.5</v>
      </c>
      <c r="C59" s="1">
        <v>-1.5</v>
      </c>
      <c r="D59" s="1">
        <v>-2.6</v>
      </c>
      <c r="E59" s="1">
        <v>491.1</v>
      </c>
      <c r="F59" s="1">
        <v>504.5</v>
      </c>
      <c r="G59" s="1">
        <v>516.1</v>
      </c>
      <c r="H59" s="1">
        <v>3409</v>
      </c>
      <c r="I59" s="1">
        <v>0.3</v>
      </c>
      <c r="J59" s="1">
        <f t="shared" si="2"/>
        <v>-1.8</v>
      </c>
      <c r="K59" s="1">
        <f t="shared" si="3"/>
        <v>-2.9</v>
      </c>
      <c r="L59" s="1">
        <f t="shared" si="4"/>
        <v>504.2</v>
      </c>
      <c r="M59" s="1">
        <f t="shared" si="5"/>
        <v>515.80000000000007</v>
      </c>
      <c r="N59" s="1">
        <v>22.4</v>
      </c>
      <c r="O59" s="1">
        <v>0</v>
      </c>
      <c r="P59" s="1">
        <v>519.75</v>
      </c>
      <c r="Q59" s="1">
        <v>3408.6469000000002</v>
      </c>
      <c r="R59" s="1">
        <v>1</v>
      </c>
      <c r="S59" s="1">
        <v>68299.051680999997</v>
      </c>
      <c r="T59" s="1">
        <v>43.771262999999998</v>
      </c>
      <c r="U59" s="1">
        <v>443.579925</v>
      </c>
      <c r="V59" s="1">
        <v>111.913714</v>
      </c>
    </row>
    <row r="60" spans="1:22">
      <c r="A60" s="1">
        <v>5.8</v>
      </c>
      <c r="B60" s="1">
        <v>-0.7</v>
      </c>
      <c r="C60" s="1">
        <v>-3.1</v>
      </c>
      <c r="D60" s="1">
        <v>-2.9</v>
      </c>
      <c r="E60" s="1">
        <v>542.29999999999995</v>
      </c>
      <c r="F60" s="1">
        <v>545.79999999999995</v>
      </c>
      <c r="G60" s="1">
        <v>526.20000000000005</v>
      </c>
      <c r="H60" s="1">
        <v>3410</v>
      </c>
      <c r="I60" s="1">
        <v>0.2</v>
      </c>
      <c r="J60" s="1">
        <f t="shared" si="2"/>
        <v>-3.3000000000000003</v>
      </c>
      <c r="K60" s="1">
        <f t="shared" si="3"/>
        <v>-3.1</v>
      </c>
      <c r="L60" s="1">
        <f t="shared" si="4"/>
        <v>545.59999999999991</v>
      </c>
      <c r="M60" s="1">
        <f t="shared" si="5"/>
        <v>526</v>
      </c>
      <c r="N60" s="1">
        <v>22.5</v>
      </c>
      <c r="O60" s="1">
        <v>0</v>
      </c>
      <c r="P60" s="1">
        <v>519.657422</v>
      </c>
      <c r="Q60" s="1">
        <v>3413.286912</v>
      </c>
      <c r="R60" s="1">
        <v>1</v>
      </c>
      <c r="S60" s="1">
        <v>68360.274699999994</v>
      </c>
      <c r="T60" s="1">
        <v>44.057811999999998</v>
      </c>
      <c r="U60" s="1">
        <v>438.36872699999998</v>
      </c>
      <c r="V60" s="1">
        <v>111.853938</v>
      </c>
    </row>
    <row r="61" spans="1:22">
      <c r="A61" s="1">
        <v>5.9</v>
      </c>
      <c r="B61" s="1">
        <v>0</v>
      </c>
      <c r="C61" s="1">
        <v>-2.1</v>
      </c>
      <c r="D61" s="1">
        <v>-3.1</v>
      </c>
      <c r="E61" s="1">
        <v>512.29999999999995</v>
      </c>
      <c r="F61" s="1">
        <v>526.20000000000005</v>
      </c>
      <c r="G61" s="1">
        <v>539.9</v>
      </c>
      <c r="H61" s="1">
        <v>3414</v>
      </c>
      <c r="I61" s="1">
        <v>0.2</v>
      </c>
      <c r="J61" s="1">
        <f t="shared" si="2"/>
        <v>-2.3000000000000003</v>
      </c>
      <c r="K61" s="1">
        <f t="shared" si="3"/>
        <v>-3.3000000000000003</v>
      </c>
      <c r="L61" s="1">
        <f t="shared" si="4"/>
        <v>526</v>
      </c>
      <c r="M61" s="1">
        <f t="shared" si="5"/>
        <v>539.69999999999993</v>
      </c>
      <c r="N61" s="1">
        <v>22.6</v>
      </c>
      <c r="O61" s="1">
        <v>0</v>
      </c>
      <c r="P61" s="1">
        <v>519.44870100000003</v>
      </c>
      <c r="Q61" s="1">
        <v>3416.4717649999998</v>
      </c>
      <c r="R61" s="1">
        <v>1</v>
      </c>
      <c r="S61" s="1">
        <v>68592</v>
      </c>
      <c r="T61" s="1">
        <v>44.328406999999999</v>
      </c>
      <c r="U61" s="1">
        <v>450.76749799999999</v>
      </c>
      <c r="V61" s="1">
        <v>111.8125</v>
      </c>
    </row>
    <row r="62" spans="1:22">
      <c r="A62" s="1">
        <v>6</v>
      </c>
      <c r="B62" s="1">
        <v>-0.4</v>
      </c>
      <c r="C62" s="1">
        <v>-2.6</v>
      </c>
      <c r="D62" s="1">
        <v>-3.2</v>
      </c>
      <c r="E62" s="1">
        <v>502.4</v>
      </c>
      <c r="F62" s="1">
        <v>513.79999999999995</v>
      </c>
      <c r="G62" s="1">
        <v>508.4</v>
      </c>
      <c r="H62" s="1">
        <v>3421</v>
      </c>
      <c r="I62" s="1">
        <v>0.2</v>
      </c>
      <c r="J62" s="1">
        <f t="shared" si="2"/>
        <v>-2.8000000000000003</v>
      </c>
      <c r="K62" s="1">
        <f t="shared" si="3"/>
        <v>-3.4000000000000004</v>
      </c>
      <c r="L62" s="1">
        <f t="shared" si="4"/>
        <v>513.59999999999991</v>
      </c>
      <c r="M62" s="1">
        <f t="shared" si="5"/>
        <v>508.2</v>
      </c>
      <c r="N62" s="1">
        <v>22.7</v>
      </c>
      <c r="O62" s="1">
        <v>0</v>
      </c>
      <c r="P62" s="1">
        <v>518.78846499999997</v>
      </c>
      <c r="Q62" s="1">
        <v>3419.8511859999999</v>
      </c>
      <c r="R62" s="1">
        <v>1</v>
      </c>
      <c r="S62" s="1">
        <v>68592</v>
      </c>
      <c r="T62" s="1">
        <v>44.315244</v>
      </c>
      <c r="U62" s="1">
        <v>437.44051300000001</v>
      </c>
      <c r="V62" s="1">
        <v>111.906209</v>
      </c>
    </row>
    <row r="63" spans="1:22">
      <c r="A63" s="1">
        <v>6.1</v>
      </c>
      <c r="B63" s="1">
        <v>-1.1000000000000001</v>
      </c>
      <c r="C63" s="1">
        <v>-3.2</v>
      </c>
      <c r="D63" s="1">
        <v>-3.3</v>
      </c>
      <c r="E63" s="1">
        <v>544.4</v>
      </c>
      <c r="F63" s="1">
        <v>549.79999999999995</v>
      </c>
      <c r="G63" s="1">
        <v>543.29999999999995</v>
      </c>
      <c r="H63" s="1">
        <v>3423</v>
      </c>
      <c r="I63" s="1">
        <v>0.2</v>
      </c>
      <c r="J63" s="1">
        <f t="shared" si="2"/>
        <v>-3.4000000000000004</v>
      </c>
      <c r="K63" s="1">
        <f t="shared" si="3"/>
        <v>-3.5</v>
      </c>
      <c r="L63" s="1">
        <f t="shared" si="4"/>
        <v>549.59999999999991</v>
      </c>
      <c r="M63" s="1">
        <f t="shared" si="5"/>
        <v>543.09999999999991</v>
      </c>
      <c r="N63" s="1">
        <v>22.8</v>
      </c>
      <c r="O63" s="1">
        <v>0</v>
      </c>
      <c r="P63" s="1">
        <v>518.59029599999997</v>
      </c>
      <c r="Q63" s="1">
        <v>3423.420028</v>
      </c>
      <c r="R63" s="1">
        <v>1</v>
      </c>
      <c r="S63" s="1">
        <v>68429.066200999994</v>
      </c>
      <c r="T63" s="1">
        <v>44.440750999999999</v>
      </c>
      <c r="U63" s="1">
        <v>429.008127</v>
      </c>
      <c r="V63" s="1">
        <v>111.838677</v>
      </c>
    </row>
    <row r="64" spans="1:22">
      <c r="A64" s="1">
        <v>6.2</v>
      </c>
      <c r="B64" s="1">
        <v>0.2</v>
      </c>
      <c r="C64" s="1">
        <v>-2.2000000000000002</v>
      </c>
      <c r="D64" s="1">
        <v>-3.3</v>
      </c>
      <c r="E64" s="1">
        <v>483.2</v>
      </c>
      <c r="F64" s="1">
        <v>498.1</v>
      </c>
      <c r="G64" s="1">
        <v>511.6</v>
      </c>
      <c r="H64" s="1">
        <v>3428</v>
      </c>
      <c r="I64" s="1">
        <v>0.2</v>
      </c>
      <c r="J64" s="1">
        <f t="shared" si="2"/>
        <v>-2.4000000000000004</v>
      </c>
      <c r="K64" s="1">
        <f t="shared" si="3"/>
        <v>-3.5</v>
      </c>
      <c r="L64" s="1">
        <f t="shared" si="4"/>
        <v>497.90000000000003</v>
      </c>
      <c r="M64" s="1">
        <f t="shared" si="5"/>
        <v>511.40000000000003</v>
      </c>
      <c r="N64" s="1">
        <v>22.9</v>
      </c>
      <c r="O64" s="1">
        <v>0</v>
      </c>
      <c r="P64" s="1">
        <v>518.67804599999999</v>
      </c>
      <c r="Q64" s="1">
        <v>3427.2251930000002</v>
      </c>
      <c r="R64" s="1">
        <v>1</v>
      </c>
      <c r="S64" s="1">
        <v>68303.606958000004</v>
      </c>
      <c r="T64" s="1">
        <v>43.628070999999998</v>
      </c>
      <c r="U64" s="1">
        <v>422.66160600000001</v>
      </c>
      <c r="V64" s="1">
        <v>111.96898299999999</v>
      </c>
    </row>
    <row r="65" spans="1:22">
      <c r="A65" s="1">
        <v>6.3</v>
      </c>
      <c r="B65" s="1">
        <v>-1.6</v>
      </c>
      <c r="C65" s="1">
        <v>-3.8</v>
      </c>
      <c r="D65" s="1">
        <v>-3.4</v>
      </c>
      <c r="E65" s="1">
        <v>544.20000000000005</v>
      </c>
      <c r="F65" s="1">
        <v>548.79999999999995</v>
      </c>
      <c r="G65" s="1">
        <v>528.29999999999995</v>
      </c>
      <c r="H65" s="1">
        <v>3434</v>
      </c>
      <c r="I65" s="1">
        <v>0.2</v>
      </c>
      <c r="J65" s="1">
        <f t="shared" si="2"/>
        <v>-4</v>
      </c>
      <c r="K65" s="1">
        <f t="shared" si="3"/>
        <v>-3.6</v>
      </c>
      <c r="L65" s="1">
        <f t="shared" si="4"/>
        <v>548.59999999999991</v>
      </c>
      <c r="M65" s="1">
        <f t="shared" si="5"/>
        <v>528.09999999999991</v>
      </c>
      <c r="N65" s="1">
        <v>23</v>
      </c>
      <c r="O65" s="1">
        <v>0</v>
      </c>
      <c r="P65" s="1">
        <v>518.386256</v>
      </c>
      <c r="Q65" s="1">
        <v>3428.9363199999998</v>
      </c>
      <c r="R65" s="1">
        <v>1</v>
      </c>
      <c r="S65" s="1">
        <v>68359.602041000006</v>
      </c>
      <c r="T65" s="1">
        <v>43.743782000000003</v>
      </c>
      <c r="U65" s="1">
        <v>431.03858400000001</v>
      </c>
      <c r="V65" s="1">
        <v>112</v>
      </c>
    </row>
    <row r="66" spans="1:22">
      <c r="A66" s="1">
        <v>6.4</v>
      </c>
      <c r="B66" s="1">
        <v>-0.1</v>
      </c>
      <c r="C66" s="1">
        <v>-2.2000000000000002</v>
      </c>
      <c r="D66" s="1">
        <v>-3.5</v>
      </c>
      <c r="E66" s="1">
        <v>490.9</v>
      </c>
      <c r="F66" s="1">
        <v>505.8</v>
      </c>
      <c r="G66" s="1">
        <v>521.79999999999995</v>
      </c>
      <c r="H66" s="1">
        <v>3430</v>
      </c>
      <c r="I66" s="1">
        <v>0.1</v>
      </c>
      <c r="J66" s="1">
        <f t="shared" si="2"/>
        <v>-2.3000000000000003</v>
      </c>
      <c r="K66" s="1">
        <f t="shared" si="3"/>
        <v>-3.6</v>
      </c>
      <c r="L66" s="1">
        <f t="shared" si="4"/>
        <v>505.7</v>
      </c>
      <c r="M66" s="1">
        <f t="shared" si="5"/>
        <v>521.69999999999993</v>
      </c>
      <c r="N66" s="1">
        <v>23.1</v>
      </c>
      <c r="O66" s="1">
        <v>0</v>
      </c>
      <c r="P66" s="1">
        <v>518.87080400000002</v>
      </c>
      <c r="Q66" s="1">
        <v>3432.7300839999998</v>
      </c>
      <c r="R66" s="1">
        <v>1</v>
      </c>
      <c r="S66" s="1">
        <v>68376</v>
      </c>
      <c r="T66" s="1">
        <v>44.157564999999998</v>
      </c>
      <c r="U66" s="1">
        <v>436.12600400000002</v>
      </c>
      <c r="V66" s="1">
        <v>111.942638</v>
      </c>
    </row>
    <row r="67" spans="1:22">
      <c r="A67" s="1">
        <v>6.5</v>
      </c>
      <c r="B67" s="1">
        <v>-1.2</v>
      </c>
      <c r="C67" s="1">
        <v>-3.5</v>
      </c>
      <c r="D67" s="1">
        <v>-3.5</v>
      </c>
      <c r="E67" s="1">
        <v>536.5</v>
      </c>
      <c r="F67" s="1">
        <v>539</v>
      </c>
      <c r="G67" s="1">
        <v>520.20000000000005</v>
      </c>
      <c r="H67" s="1">
        <v>3435</v>
      </c>
      <c r="I67" s="1">
        <v>0.1</v>
      </c>
      <c r="J67" s="1">
        <f t="shared" ref="J67:J101" si="6">C67-$I67</f>
        <v>-3.6</v>
      </c>
      <c r="K67" s="1">
        <f t="shared" ref="K67:K101" si="7">D67-$I67</f>
        <v>-3.6</v>
      </c>
      <c r="L67" s="1">
        <f t="shared" ref="L67:L101" si="8">F67-$I67</f>
        <v>538.9</v>
      </c>
      <c r="M67" s="1">
        <f t="shared" ref="M67:M101" si="9">G67-$I67</f>
        <v>520.1</v>
      </c>
      <c r="N67" s="1">
        <v>23.2</v>
      </c>
      <c r="O67" s="1">
        <v>0</v>
      </c>
      <c r="P67" s="1">
        <v>519.25137900000004</v>
      </c>
      <c r="Q67" s="1">
        <v>3434.709253</v>
      </c>
      <c r="R67" s="1">
        <v>1</v>
      </c>
      <c r="S67" s="1">
        <v>68397.568681999997</v>
      </c>
      <c r="T67" s="1">
        <v>44.376379</v>
      </c>
      <c r="U67" s="1">
        <v>438.71814899999998</v>
      </c>
      <c r="V67" s="1">
        <v>111.99727300000001</v>
      </c>
    </row>
    <row r="68" spans="1:22">
      <c r="A68" s="1">
        <v>6.6</v>
      </c>
      <c r="B68" s="1">
        <v>-0.5</v>
      </c>
      <c r="C68" s="1">
        <v>-2.4</v>
      </c>
      <c r="D68" s="1">
        <v>-3.5</v>
      </c>
      <c r="E68" s="1">
        <v>502.7</v>
      </c>
      <c r="F68" s="1">
        <v>515.20000000000005</v>
      </c>
      <c r="G68" s="1">
        <v>531.6</v>
      </c>
      <c r="H68" s="1">
        <v>3437</v>
      </c>
      <c r="I68" s="1">
        <v>0.1</v>
      </c>
      <c r="J68" s="1">
        <f t="shared" si="6"/>
        <v>-2.5</v>
      </c>
      <c r="K68" s="1">
        <f t="shared" si="7"/>
        <v>-3.6</v>
      </c>
      <c r="L68" s="1">
        <f t="shared" si="8"/>
        <v>515.1</v>
      </c>
      <c r="M68" s="1">
        <f t="shared" si="9"/>
        <v>531.5</v>
      </c>
      <c r="N68" s="1">
        <v>23.3</v>
      </c>
      <c r="O68" s="1">
        <v>0</v>
      </c>
      <c r="P68" s="1">
        <v>518.77466400000003</v>
      </c>
      <c r="Q68" s="1">
        <v>3437.170263</v>
      </c>
      <c r="R68" s="1">
        <v>1</v>
      </c>
      <c r="S68" s="1">
        <v>68436.684599999993</v>
      </c>
      <c r="T68" s="1">
        <v>43.989303</v>
      </c>
      <c r="U68" s="1">
        <v>420.56222300000002</v>
      </c>
      <c r="V68" s="1">
        <v>111.9375</v>
      </c>
    </row>
    <row r="69" spans="1:22">
      <c r="A69" s="1">
        <v>6.7</v>
      </c>
      <c r="B69" s="1">
        <v>-0.9</v>
      </c>
      <c r="C69" s="1">
        <v>-3.4</v>
      </c>
      <c r="D69" s="1">
        <v>-3.4</v>
      </c>
      <c r="E69" s="1">
        <v>521.9</v>
      </c>
      <c r="F69" s="1">
        <v>524.29999999999995</v>
      </c>
      <c r="G69" s="1">
        <v>511.4</v>
      </c>
      <c r="H69" s="1">
        <v>3437</v>
      </c>
      <c r="I69" s="1">
        <v>0.1</v>
      </c>
      <c r="J69" s="1">
        <f t="shared" si="6"/>
        <v>-3.5</v>
      </c>
      <c r="K69" s="1">
        <f t="shared" si="7"/>
        <v>-3.5</v>
      </c>
      <c r="L69" s="1">
        <f t="shared" si="8"/>
        <v>524.19999999999993</v>
      </c>
      <c r="M69" s="1">
        <f t="shared" si="9"/>
        <v>511.29999999999995</v>
      </c>
      <c r="N69" s="1">
        <v>23.4</v>
      </c>
      <c r="O69" s="1">
        <v>0</v>
      </c>
      <c r="P69" s="1">
        <v>517.83188199999995</v>
      </c>
      <c r="Q69" s="1">
        <v>3440.5908359999999</v>
      </c>
      <c r="R69" s="1">
        <v>1</v>
      </c>
      <c r="S69" s="1">
        <v>68395.395495999997</v>
      </c>
      <c r="T69" s="1">
        <v>44.132145000000001</v>
      </c>
      <c r="U69" s="1">
        <v>443.36861499999998</v>
      </c>
      <c r="V69" s="1">
        <v>111.940091</v>
      </c>
    </row>
    <row r="70" spans="1:22">
      <c r="A70" s="1">
        <v>6.8</v>
      </c>
      <c r="B70" s="1">
        <v>-0.3</v>
      </c>
      <c r="C70" s="1">
        <v>-2.2999999999999998</v>
      </c>
      <c r="D70" s="1">
        <v>-3.7</v>
      </c>
      <c r="E70" s="1">
        <v>509.6</v>
      </c>
      <c r="F70" s="1">
        <v>522.5</v>
      </c>
      <c r="G70" s="1">
        <v>535.1</v>
      </c>
      <c r="H70" s="1">
        <v>3439</v>
      </c>
      <c r="I70" s="1">
        <v>0.1</v>
      </c>
      <c r="J70" s="1">
        <f t="shared" si="6"/>
        <v>-2.4</v>
      </c>
      <c r="K70" s="1">
        <f t="shared" si="7"/>
        <v>-3.8000000000000003</v>
      </c>
      <c r="L70" s="1">
        <f t="shared" si="8"/>
        <v>522.4</v>
      </c>
      <c r="M70" s="1">
        <f t="shared" si="9"/>
        <v>535</v>
      </c>
      <c r="N70" s="1">
        <v>23.5</v>
      </c>
      <c r="O70" s="1">
        <v>0</v>
      </c>
      <c r="P70" s="1">
        <v>517.752207</v>
      </c>
      <c r="Q70" s="1">
        <v>3441.7845600000001</v>
      </c>
      <c r="R70" s="1">
        <v>1</v>
      </c>
      <c r="S70" s="1">
        <v>68485.270957000001</v>
      </c>
      <c r="T70" s="1">
        <v>44.534559999999999</v>
      </c>
      <c r="U70" s="1">
        <v>436.15876100000003</v>
      </c>
      <c r="V70" s="1">
        <v>111.989384</v>
      </c>
    </row>
    <row r="71" spans="1:22">
      <c r="A71" s="1">
        <v>6.9</v>
      </c>
      <c r="B71" s="1">
        <v>-1.1000000000000001</v>
      </c>
      <c r="C71" s="1">
        <v>-3.5</v>
      </c>
      <c r="D71" s="1">
        <v>-3.5</v>
      </c>
      <c r="E71" s="1">
        <v>520.20000000000005</v>
      </c>
      <c r="F71" s="1">
        <v>526.29999999999995</v>
      </c>
      <c r="G71" s="1">
        <v>509.3</v>
      </c>
      <c r="H71" s="1">
        <v>3446</v>
      </c>
      <c r="I71" s="1">
        <v>0.1</v>
      </c>
      <c r="J71" s="1">
        <f t="shared" si="6"/>
        <v>-3.6</v>
      </c>
      <c r="K71" s="1">
        <f t="shared" si="7"/>
        <v>-3.6</v>
      </c>
      <c r="L71" s="1">
        <f t="shared" si="8"/>
        <v>526.19999999999993</v>
      </c>
      <c r="M71" s="1">
        <f t="shared" si="9"/>
        <v>509.2</v>
      </c>
      <c r="N71" s="1">
        <v>23.6</v>
      </c>
      <c r="O71" s="1">
        <v>0</v>
      </c>
      <c r="P71" s="1">
        <v>517.46171600000002</v>
      </c>
      <c r="Q71" s="1">
        <v>3445.382842</v>
      </c>
      <c r="R71" s="1">
        <v>1</v>
      </c>
      <c r="S71" s="1">
        <v>68346.812814000004</v>
      </c>
      <c r="T71" s="1">
        <v>44.424551999999998</v>
      </c>
      <c r="U71" s="1">
        <v>451.297054</v>
      </c>
      <c r="V71" s="1">
        <v>111.86716</v>
      </c>
    </row>
    <row r="72" spans="1:22">
      <c r="A72" s="1">
        <v>7</v>
      </c>
      <c r="B72" s="1">
        <v>0.1</v>
      </c>
      <c r="C72" s="1">
        <v>-2.1</v>
      </c>
      <c r="D72" s="1">
        <v>-3.6</v>
      </c>
      <c r="E72" s="1">
        <v>520</v>
      </c>
      <c r="F72" s="1">
        <v>529.9</v>
      </c>
      <c r="G72" s="1">
        <v>541.1</v>
      </c>
      <c r="H72" s="1">
        <v>3448</v>
      </c>
      <c r="I72" s="1">
        <v>0.1</v>
      </c>
      <c r="J72" s="1">
        <f t="shared" si="6"/>
        <v>-2.2000000000000002</v>
      </c>
      <c r="K72" s="1">
        <f t="shared" si="7"/>
        <v>-3.7</v>
      </c>
      <c r="L72" s="1">
        <f t="shared" si="8"/>
        <v>529.79999999999995</v>
      </c>
      <c r="M72" s="1">
        <f t="shared" si="9"/>
        <v>541</v>
      </c>
      <c r="N72" s="1">
        <v>23.7</v>
      </c>
      <c r="O72" s="1">
        <v>0</v>
      </c>
      <c r="P72" s="1">
        <v>518.43001700000002</v>
      </c>
      <c r="Q72" s="1">
        <v>3446.25</v>
      </c>
      <c r="R72" s="1">
        <v>1</v>
      </c>
      <c r="S72" s="1">
        <v>68391.777403999993</v>
      </c>
      <c r="T72" s="1">
        <v>44.269497999999999</v>
      </c>
      <c r="U72" s="1">
        <v>429.70257099999998</v>
      </c>
      <c r="V72" s="1">
        <v>111.8125</v>
      </c>
    </row>
    <row r="73" spans="1:22">
      <c r="A73" s="1">
        <v>7.1</v>
      </c>
      <c r="B73" s="1">
        <v>-1.1000000000000001</v>
      </c>
      <c r="C73" s="1">
        <v>-3.4</v>
      </c>
      <c r="D73" s="1">
        <v>-3.6</v>
      </c>
      <c r="E73" s="1">
        <v>511.3</v>
      </c>
      <c r="F73" s="1">
        <v>516.9</v>
      </c>
      <c r="G73" s="1">
        <v>508.4</v>
      </c>
      <c r="H73" s="1">
        <v>3448</v>
      </c>
      <c r="I73" s="1">
        <v>0.1</v>
      </c>
      <c r="J73" s="1">
        <f t="shared" si="6"/>
        <v>-3.5</v>
      </c>
      <c r="K73" s="1">
        <f t="shared" si="7"/>
        <v>-3.7</v>
      </c>
      <c r="L73" s="1">
        <f t="shared" si="8"/>
        <v>516.79999999999995</v>
      </c>
      <c r="M73" s="1">
        <f t="shared" si="9"/>
        <v>508.29999999999995</v>
      </c>
      <c r="N73" s="1">
        <v>23.8</v>
      </c>
      <c r="O73" s="1">
        <v>0</v>
      </c>
      <c r="P73" s="1">
        <v>517.45944599999996</v>
      </c>
      <c r="Q73" s="1">
        <v>3449.3581429999999</v>
      </c>
      <c r="R73" s="1">
        <v>1</v>
      </c>
      <c r="S73" s="1">
        <v>68315.643735999998</v>
      </c>
      <c r="T73" s="1">
        <v>43.528466999999999</v>
      </c>
      <c r="U73" s="1">
        <v>446.28499399999998</v>
      </c>
      <c r="V73" s="1">
        <v>111.82536899999999</v>
      </c>
    </row>
    <row r="74" spans="1:22">
      <c r="A74" s="1">
        <v>7.2</v>
      </c>
      <c r="B74" s="1">
        <v>-0.2</v>
      </c>
      <c r="C74" s="1">
        <v>-2.2000000000000002</v>
      </c>
      <c r="D74" s="1">
        <v>-3.7</v>
      </c>
      <c r="E74" s="1">
        <v>512.70000000000005</v>
      </c>
      <c r="F74" s="1">
        <v>524.70000000000005</v>
      </c>
      <c r="G74" s="1">
        <v>536.6</v>
      </c>
      <c r="H74" s="1">
        <v>3451</v>
      </c>
      <c r="I74" s="1">
        <v>0.1</v>
      </c>
      <c r="J74" s="1">
        <f t="shared" si="6"/>
        <v>-2.3000000000000003</v>
      </c>
      <c r="K74" s="1">
        <f t="shared" si="7"/>
        <v>-3.8000000000000003</v>
      </c>
      <c r="L74" s="1">
        <f t="shared" si="8"/>
        <v>524.6</v>
      </c>
      <c r="M74" s="1">
        <f t="shared" si="9"/>
        <v>536.5</v>
      </c>
      <c r="N74" s="1">
        <v>23.9</v>
      </c>
      <c r="O74" s="1">
        <v>0</v>
      </c>
      <c r="P74" s="1">
        <v>516.79067999999995</v>
      </c>
      <c r="Q74" s="1">
        <v>3450.2138399999999</v>
      </c>
      <c r="R74" s="1">
        <v>1</v>
      </c>
      <c r="S74" s="1">
        <v>68266.892810000005</v>
      </c>
      <c r="T74" s="1">
        <v>43.785380000000004</v>
      </c>
      <c r="U74" s="1">
        <v>426.27184599999998</v>
      </c>
      <c r="V74" s="1">
        <v>111.890716</v>
      </c>
    </row>
    <row r="75" spans="1:22">
      <c r="A75" s="1">
        <v>7.3</v>
      </c>
      <c r="B75" s="1">
        <v>-1</v>
      </c>
      <c r="C75" s="1">
        <v>-3.7</v>
      </c>
      <c r="D75" s="1">
        <v>-3.6</v>
      </c>
      <c r="E75" s="1">
        <v>521.29999999999995</v>
      </c>
      <c r="F75" s="1">
        <v>528.5</v>
      </c>
      <c r="G75" s="1">
        <v>512.20000000000005</v>
      </c>
      <c r="H75" s="1">
        <v>3453</v>
      </c>
      <c r="I75" s="1">
        <v>0.1</v>
      </c>
      <c r="J75" s="1">
        <f t="shared" si="6"/>
        <v>-3.8000000000000003</v>
      </c>
      <c r="K75" s="1">
        <f t="shared" si="7"/>
        <v>-3.7</v>
      </c>
      <c r="L75" s="1">
        <f t="shared" si="8"/>
        <v>528.4</v>
      </c>
      <c r="M75" s="1">
        <f t="shared" si="9"/>
        <v>512.1</v>
      </c>
      <c r="N75" s="1">
        <v>24</v>
      </c>
      <c r="O75" s="1">
        <v>0</v>
      </c>
      <c r="P75" s="1">
        <v>516.99204799999995</v>
      </c>
      <c r="Q75" s="1">
        <v>3453.880713</v>
      </c>
      <c r="R75" s="1">
        <v>1</v>
      </c>
      <c r="S75" s="1">
        <v>68372.437294999996</v>
      </c>
      <c r="T75" s="1">
        <v>43.873012000000003</v>
      </c>
      <c r="U75" s="1">
        <v>420.38519200000002</v>
      </c>
      <c r="V75" s="1">
        <v>111.919186</v>
      </c>
    </row>
    <row r="76" spans="1:22">
      <c r="A76" s="1">
        <v>7.4</v>
      </c>
      <c r="B76" s="1">
        <v>-0.4</v>
      </c>
      <c r="C76" s="1">
        <v>-2.5</v>
      </c>
      <c r="D76" s="1">
        <v>-3.6</v>
      </c>
      <c r="E76" s="1">
        <v>508</v>
      </c>
      <c r="F76" s="1">
        <v>521.29999999999995</v>
      </c>
      <c r="G76" s="1">
        <v>537.29999999999995</v>
      </c>
      <c r="H76" s="1">
        <v>3450</v>
      </c>
      <c r="I76" s="1">
        <v>0.1</v>
      </c>
      <c r="J76" s="1">
        <f t="shared" si="6"/>
        <v>-2.6</v>
      </c>
      <c r="K76" s="1">
        <f t="shared" si="7"/>
        <v>-3.7</v>
      </c>
      <c r="L76" s="1">
        <f t="shared" si="8"/>
        <v>521.19999999999993</v>
      </c>
      <c r="M76" s="1">
        <f t="shared" si="9"/>
        <v>537.19999999999993</v>
      </c>
      <c r="N76" s="1">
        <v>24.1</v>
      </c>
      <c r="O76" s="1">
        <v>0</v>
      </c>
      <c r="P76" s="1">
        <v>518.43468099999996</v>
      </c>
      <c r="Q76" s="1">
        <v>3454.146424</v>
      </c>
      <c r="R76" s="1">
        <v>1</v>
      </c>
      <c r="S76" s="1">
        <v>68408</v>
      </c>
      <c r="T76" s="1">
        <v>44.181862000000002</v>
      </c>
      <c r="U76" s="1">
        <v>422.58794999999998</v>
      </c>
      <c r="V76" s="1">
        <v>111.875</v>
      </c>
    </row>
    <row r="77" spans="1:22">
      <c r="A77" s="1">
        <v>7.5</v>
      </c>
      <c r="B77" s="1">
        <v>-1.1000000000000001</v>
      </c>
      <c r="C77" s="1">
        <v>-3.6</v>
      </c>
      <c r="D77" s="1">
        <v>-3.7</v>
      </c>
      <c r="E77" s="1">
        <v>531.6</v>
      </c>
      <c r="F77" s="1">
        <v>532.9</v>
      </c>
      <c r="G77" s="1">
        <v>514.20000000000005</v>
      </c>
      <c r="H77" s="1">
        <v>3454</v>
      </c>
      <c r="I77" s="1">
        <v>0.1</v>
      </c>
      <c r="J77" s="1">
        <f t="shared" si="6"/>
        <v>-3.7</v>
      </c>
      <c r="K77" s="1">
        <f t="shared" si="7"/>
        <v>-3.8000000000000003</v>
      </c>
      <c r="L77" s="1">
        <f t="shared" si="8"/>
        <v>532.79999999999995</v>
      </c>
      <c r="M77" s="1">
        <f t="shared" si="9"/>
        <v>514.1</v>
      </c>
      <c r="N77" s="1">
        <v>24.2</v>
      </c>
      <c r="O77" s="1">
        <v>0</v>
      </c>
      <c r="P77" s="1">
        <v>518.05692199999999</v>
      </c>
      <c r="Q77" s="1">
        <v>3456.5340390000001</v>
      </c>
      <c r="R77" s="1">
        <v>1</v>
      </c>
      <c r="S77" s="1">
        <v>68400.157439000002</v>
      </c>
      <c r="T77" s="1">
        <v>43.559095999999997</v>
      </c>
      <c r="U77" s="1">
        <v>431.90961099999998</v>
      </c>
      <c r="V77" s="1">
        <v>111.89838</v>
      </c>
    </row>
    <row r="78" spans="1:22">
      <c r="A78" s="1">
        <v>7.6</v>
      </c>
      <c r="B78" s="1">
        <v>-0.4</v>
      </c>
      <c r="C78" s="1">
        <v>-2.4</v>
      </c>
      <c r="D78" s="1">
        <v>-3.6</v>
      </c>
      <c r="E78" s="1">
        <v>498</v>
      </c>
      <c r="F78" s="1">
        <v>510.4</v>
      </c>
      <c r="G78" s="1">
        <v>529</v>
      </c>
      <c r="H78" s="1">
        <v>3460</v>
      </c>
      <c r="I78" s="1">
        <v>0.1</v>
      </c>
      <c r="J78" s="1">
        <f t="shared" si="6"/>
        <v>-2.5</v>
      </c>
      <c r="K78" s="1">
        <f t="shared" si="7"/>
        <v>-3.7</v>
      </c>
      <c r="L78" s="1">
        <f t="shared" si="8"/>
        <v>510.29999999999995</v>
      </c>
      <c r="M78" s="1">
        <f t="shared" si="9"/>
        <v>528.9</v>
      </c>
      <c r="N78" s="1">
        <v>24.3</v>
      </c>
      <c r="O78" s="1">
        <v>0</v>
      </c>
      <c r="P78" s="1">
        <v>516.91579000000002</v>
      </c>
      <c r="Q78" s="1">
        <v>3457.4629730000001</v>
      </c>
      <c r="R78" s="1">
        <v>1</v>
      </c>
      <c r="S78" s="1">
        <v>68284.13854</v>
      </c>
      <c r="T78" s="1">
        <v>43.610714999999999</v>
      </c>
      <c r="U78" s="1">
        <v>427.70152000000002</v>
      </c>
      <c r="V78" s="1">
        <v>111.963082</v>
      </c>
    </row>
    <row r="79" spans="1:22">
      <c r="A79" s="1">
        <v>7.7</v>
      </c>
      <c r="B79" s="1">
        <v>-1.5</v>
      </c>
      <c r="C79" s="1">
        <v>-4</v>
      </c>
      <c r="D79" s="1">
        <v>-3.6</v>
      </c>
      <c r="E79" s="1">
        <v>541.29999999999995</v>
      </c>
      <c r="F79" s="1">
        <v>544.1</v>
      </c>
      <c r="G79" s="1">
        <v>523.1</v>
      </c>
      <c r="H79" s="1">
        <v>3457</v>
      </c>
      <c r="I79" s="1">
        <v>0.1</v>
      </c>
      <c r="J79" s="1">
        <f t="shared" si="6"/>
        <v>-4.0999999999999996</v>
      </c>
      <c r="K79" s="1">
        <f t="shared" si="7"/>
        <v>-3.7</v>
      </c>
      <c r="L79" s="1">
        <f t="shared" si="8"/>
        <v>544</v>
      </c>
      <c r="M79" s="1">
        <f t="shared" si="9"/>
        <v>523</v>
      </c>
      <c r="N79" s="1">
        <v>24.4</v>
      </c>
      <c r="O79" s="1">
        <v>0</v>
      </c>
      <c r="P79" s="1">
        <v>517.3125</v>
      </c>
      <c r="Q79" s="1">
        <v>3460.6985970000001</v>
      </c>
      <c r="R79" s="1">
        <v>1</v>
      </c>
      <c r="S79" s="1">
        <v>68460.261320999998</v>
      </c>
      <c r="T79" s="1">
        <v>44.601829000000002</v>
      </c>
      <c r="U79" s="1">
        <v>445.86062099999998</v>
      </c>
      <c r="V79" s="1">
        <v>111.94504999999999</v>
      </c>
    </row>
    <row r="80" spans="1:22">
      <c r="A80" s="1">
        <v>7.8</v>
      </c>
      <c r="B80" s="1">
        <v>-0.2</v>
      </c>
      <c r="C80" s="1">
        <v>-2.4</v>
      </c>
      <c r="D80" s="1">
        <v>-3.5</v>
      </c>
      <c r="E80" s="1">
        <v>490.8</v>
      </c>
      <c r="F80" s="1">
        <v>504.7</v>
      </c>
      <c r="G80" s="1">
        <v>522.6</v>
      </c>
      <c r="H80" s="1">
        <v>3463</v>
      </c>
      <c r="I80" s="1">
        <v>0.1</v>
      </c>
      <c r="J80" s="1">
        <f t="shared" si="6"/>
        <v>-2.5</v>
      </c>
      <c r="K80" s="1">
        <f t="shared" si="7"/>
        <v>-3.6</v>
      </c>
      <c r="L80" s="1">
        <f t="shared" si="8"/>
        <v>504.59999999999997</v>
      </c>
      <c r="M80" s="1">
        <f t="shared" si="9"/>
        <v>522.5</v>
      </c>
      <c r="N80" s="1">
        <v>24.5</v>
      </c>
      <c r="O80" s="1">
        <v>0</v>
      </c>
      <c r="P80" s="1">
        <v>517.36771899999997</v>
      </c>
      <c r="Q80" s="1">
        <v>3460.9051030000001</v>
      </c>
      <c r="R80" s="1">
        <v>1</v>
      </c>
      <c r="S80" s="1">
        <v>68330.345570999998</v>
      </c>
      <c r="T80" s="1">
        <v>43.996237000000001</v>
      </c>
      <c r="U80" s="1">
        <v>455.16067099999998</v>
      </c>
      <c r="V80" s="1">
        <v>111.875</v>
      </c>
    </row>
    <row r="81" spans="1:22">
      <c r="A81" s="1">
        <v>7.9</v>
      </c>
      <c r="B81" s="1">
        <v>-1.7</v>
      </c>
      <c r="C81" s="1">
        <v>-4</v>
      </c>
      <c r="D81" s="1">
        <v>-3.6</v>
      </c>
      <c r="E81" s="1">
        <v>546.5</v>
      </c>
      <c r="F81" s="1">
        <v>549.79999999999995</v>
      </c>
      <c r="G81" s="1">
        <v>531.9</v>
      </c>
      <c r="H81" s="1">
        <v>3467</v>
      </c>
      <c r="I81" s="1">
        <v>0.1</v>
      </c>
      <c r="J81" s="1">
        <f t="shared" si="6"/>
        <v>-4.0999999999999996</v>
      </c>
      <c r="K81" s="1">
        <f t="shared" si="7"/>
        <v>-3.7</v>
      </c>
      <c r="L81" s="1">
        <f t="shared" si="8"/>
        <v>549.69999999999993</v>
      </c>
      <c r="M81" s="1">
        <f t="shared" si="9"/>
        <v>531.79999999999995</v>
      </c>
      <c r="N81" s="1">
        <v>24.6</v>
      </c>
      <c r="O81" s="1">
        <v>0</v>
      </c>
      <c r="P81" s="1">
        <v>517.65249800000004</v>
      </c>
      <c r="Q81" s="1">
        <v>3463.6774829999999</v>
      </c>
      <c r="R81" s="1">
        <v>1</v>
      </c>
      <c r="S81" s="1">
        <v>68326.878750999997</v>
      </c>
      <c r="T81" s="1">
        <v>43.701248999999997</v>
      </c>
      <c r="U81" s="1">
        <v>449.71008399999999</v>
      </c>
      <c r="V81" s="1">
        <v>111.841696</v>
      </c>
    </row>
    <row r="82" spans="1:22">
      <c r="A82" s="1">
        <v>8</v>
      </c>
      <c r="B82" s="1">
        <v>-0.4</v>
      </c>
      <c r="C82" s="1">
        <v>-2.6</v>
      </c>
      <c r="D82" s="1">
        <v>-3.5</v>
      </c>
      <c r="E82" s="1">
        <v>489.2</v>
      </c>
      <c r="F82" s="1">
        <v>500.8</v>
      </c>
      <c r="G82" s="1">
        <v>509.5</v>
      </c>
      <c r="H82" s="1">
        <v>3467</v>
      </c>
      <c r="I82" s="1">
        <v>0.1</v>
      </c>
      <c r="J82" s="1">
        <f t="shared" si="6"/>
        <v>-2.7</v>
      </c>
      <c r="K82" s="1">
        <f t="shared" si="7"/>
        <v>-3.6</v>
      </c>
      <c r="L82" s="1">
        <f t="shared" si="8"/>
        <v>500.7</v>
      </c>
      <c r="M82" s="1">
        <f t="shared" si="9"/>
        <v>509.4</v>
      </c>
      <c r="N82" s="1">
        <v>24.7</v>
      </c>
      <c r="O82" s="1">
        <v>0</v>
      </c>
      <c r="P82" s="1">
        <v>517.78207299999997</v>
      </c>
      <c r="Q82" s="1">
        <v>3464.814147</v>
      </c>
      <c r="R82" s="1">
        <v>1</v>
      </c>
      <c r="S82" s="1">
        <v>68389.525699999998</v>
      </c>
      <c r="T82" s="1">
        <v>43.782072999999997</v>
      </c>
      <c r="U82" s="1">
        <v>445.40464400000002</v>
      </c>
      <c r="V82" s="1">
        <v>111.848771</v>
      </c>
    </row>
    <row r="83" spans="1:22">
      <c r="A83" s="1">
        <v>8.1</v>
      </c>
      <c r="B83" s="1">
        <v>-1.3</v>
      </c>
      <c r="C83" s="1">
        <v>-3.7</v>
      </c>
      <c r="D83" s="1">
        <v>-3.7</v>
      </c>
      <c r="E83" s="1">
        <v>544.20000000000005</v>
      </c>
      <c r="F83" s="1">
        <v>549.70000000000005</v>
      </c>
      <c r="G83" s="1">
        <v>542.6</v>
      </c>
      <c r="H83" s="1">
        <v>3467</v>
      </c>
      <c r="I83" s="1">
        <v>0.1</v>
      </c>
      <c r="J83" s="1">
        <f t="shared" si="6"/>
        <v>-3.8000000000000003</v>
      </c>
      <c r="K83" s="1">
        <f t="shared" si="7"/>
        <v>-3.8000000000000003</v>
      </c>
      <c r="L83" s="1">
        <f t="shared" si="8"/>
        <v>549.6</v>
      </c>
      <c r="M83" s="1">
        <f t="shared" si="9"/>
        <v>542.5</v>
      </c>
      <c r="N83" s="1">
        <v>24.8</v>
      </c>
      <c r="O83" s="1">
        <v>0</v>
      </c>
      <c r="P83" s="1">
        <v>517.875</v>
      </c>
      <c r="Q83" s="1">
        <v>3465.863253</v>
      </c>
      <c r="R83" s="1">
        <v>1</v>
      </c>
      <c r="S83" s="1">
        <v>68368.228122</v>
      </c>
      <c r="T83" s="1">
        <v>43.928953</v>
      </c>
      <c r="U83" s="1">
        <v>456.015715</v>
      </c>
      <c r="V83" s="1">
        <v>111.914112</v>
      </c>
    </row>
    <row r="84" spans="1:22">
      <c r="A84" s="1">
        <v>8.1999999999999993</v>
      </c>
      <c r="B84" s="1">
        <v>-0.6</v>
      </c>
      <c r="C84" s="1">
        <v>-2.9</v>
      </c>
      <c r="D84" s="1">
        <v>-3.6</v>
      </c>
      <c r="E84" s="1">
        <v>500</v>
      </c>
      <c r="F84" s="1">
        <v>506.7</v>
      </c>
      <c r="G84" s="1">
        <v>506.1</v>
      </c>
      <c r="H84" s="1">
        <v>3472</v>
      </c>
      <c r="I84" s="1">
        <v>0.1</v>
      </c>
      <c r="J84" s="1">
        <f t="shared" si="6"/>
        <v>-3</v>
      </c>
      <c r="K84" s="1">
        <f t="shared" si="7"/>
        <v>-3.7</v>
      </c>
      <c r="L84" s="1">
        <f t="shared" si="8"/>
        <v>506.59999999999997</v>
      </c>
      <c r="M84" s="1">
        <f t="shared" si="9"/>
        <v>506</v>
      </c>
      <c r="N84" s="1">
        <v>24.9</v>
      </c>
      <c r="O84" s="1">
        <v>0</v>
      </c>
      <c r="P84" s="1">
        <v>517.74983899999995</v>
      </c>
      <c r="Q84" s="1">
        <v>3467.7079589999998</v>
      </c>
      <c r="R84" s="1">
        <v>1</v>
      </c>
      <c r="S84" s="1">
        <v>68434.649544</v>
      </c>
      <c r="T84" s="1">
        <v>44.020780000000002</v>
      </c>
      <c r="U84" s="1">
        <v>457.22849000000002</v>
      </c>
      <c r="V84" s="1">
        <v>111.9375</v>
      </c>
    </row>
    <row r="85" spans="1:22">
      <c r="A85" s="1">
        <v>8.3000000000000007</v>
      </c>
      <c r="B85" s="1">
        <v>-0.5</v>
      </c>
      <c r="C85" s="1">
        <v>-2.6</v>
      </c>
      <c r="D85" s="1">
        <v>-3.5</v>
      </c>
      <c r="E85" s="1">
        <v>528.9</v>
      </c>
      <c r="F85" s="1">
        <v>540.5</v>
      </c>
      <c r="G85" s="1">
        <v>542.20000000000005</v>
      </c>
      <c r="H85" s="1">
        <v>3467</v>
      </c>
      <c r="I85" s="1">
        <v>0.1</v>
      </c>
      <c r="J85" s="1">
        <f t="shared" si="6"/>
        <v>-2.7</v>
      </c>
      <c r="K85" s="1">
        <f t="shared" si="7"/>
        <v>-3.6</v>
      </c>
      <c r="L85" s="1">
        <f t="shared" si="8"/>
        <v>540.4</v>
      </c>
      <c r="M85" s="1">
        <f t="shared" si="9"/>
        <v>542.1</v>
      </c>
      <c r="N85" s="1">
        <v>25</v>
      </c>
      <c r="O85" s="1">
        <v>0</v>
      </c>
      <c r="P85" s="1">
        <v>517.26198099999999</v>
      </c>
      <c r="Q85" s="1">
        <v>3468.219889</v>
      </c>
      <c r="R85" s="1">
        <v>1</v>
      </c>
      <c r="S85" s="1">
        <v>68395.813414999997</v>
      </c>
      <c r="T85" s="1">
        <v>43.747084999999998</v>
      </c>
      <c r="U85" s="1">
        <v>434.79409299999998</v>
      </c>
      <c r="V85" s="1">
        <v>111.981864</v>
      </c>
    </row>
    <row r="86" spans="1:22">
      <c r="A86" s="1">
        <v>8.4</v>
      </c>
      <c r="B86" s="1">
        <v>-0.9</v>
      </c>
      <c r="C86" s="1">
        <v>-3.4</v>
      </c>
      <c r="D86" s="1">
        <v>-3.5</v>
      </c>
      <c r="E86" s="1">
        <v>520.20000000000005</v>
      </c>
      <c r="F86" s="1">
        <v>524.20000000000005</v>
      </c>
      <c r="G86" s="1">
        <v>513.29999999999995</v>
      </c>
      <c r="H86" s="1">
        <v>3470</v>
      </c>
      <c r="I86" s="1">
        <v>0.1</v>
      </c>
      <c r="J86" s="1">
        <f t="shared" si="6"/>
        <v>-3.5</v>
      </c>
      <c r="K86" s="1">
        <f t="shared" si="7"/>
        <v>-3.6</v>
      </c>
      <c r="L86" s="1">
        <f t="shared" si="8"/>
        <v>524.1</v>
      </c>
      <c r="M86" s="1">
        <f t="shared" si="9"/>
        <v>513.19999999999993</v>
      </c>
      <c r="N86" s="1">
        <v>25.1</v>
      </c>
      <c r="O86" s="1">
        <v>0</v>
      </c>
      <c r="P86" s="1">
        <v>517.00860999999998</v>
      </c>
      <c r="Q86" s="1">
        <v>3469.8931120000002</v>
      </c>
      <c r="R86" s="1">
        <v>1</v>
      </c>
      <c r="S86" s="1">
        <v>68358.897931</v>
      </c>
      <c r="T86" s="1">
        <v>43.571109999999997</v>
      </c>
      <c r="U86" s="1">
        <v>444.947181</v>
      </c>
      <c r="V86" s="1">
        <v>111.953138</v>
      </c>
    </row>
    <row r="87" spans="1:22">
      <c r="A87" s="1">
        <v>8.5</v>
      </c>
      <c r="B87" s="1">
        <v>-0.6</v>
      </c>
      <c r="C87" s="1">
        <v>-2.7</v>
      </c>
      <c r="D87" s="1">
        <v>-3.5</v>
      </c>
      <c r="E87" s="1">
        <v>501.1</v>
      </c>
      <c r="F87" s="1">
        <v>513.79999999999995</v>
      </c>
      <c r="G87" s="1">
        <v>531.6</v>
      </c>
      <c r="H87" s="1">
        <v>3470</v>
      </c>
      <c r="I87" s="1">
        <v>0.1</v>
      </c>
      <c r="J87" s="1">
        <f t="shared" si="6"/>
        <v>-2.8000000000000003</v>
      </c>
      <c r="K87" s="1">
        <f t="shared" si="7"/>
        <v>-3.6</v>
      </c>
      <c r="L87" s="1">
        <f t="shared" si="8"/>
        <v>513.69999999999993</v>
      </c>
      <c r="M87" s="1">
        <f t="shared" si="9"/>
        <v>531.5</v>
      </c>
      <c r="N87" s="1">
        <v>25.2</v>
      </c>
      <c r="O87" s="1">
        <v>0</v>
      </c>
      <c r="P87" s="1">
        <v>516.77608499999997</v>
      </c>
      <c r="Q87" s="1">
        <v>3471.0430200000001</v>
      </c>
      <c r="R87" s="1">
        <v>1</v>
      </c>
      <c r="S87" s="1">
        <v>68388.661177000002</v>
      </c>
      <c r="T87" s="1">
        <v>44.132029000000003</v>
      </c>
      <c r="U87" s="1">
        <v>438.26151299999998</v>
      </c>
      <c r="V87" s="1">
        <v>111.98697900000001</v>
      </c>
    </row>
    <row r="88" spans="1:22">
      <c r="A88" s="1">
        <v>8.6</v>
      </c>
      <c r="B88" s="1">
        <v>-1.5</v>
      </c>
      <c r="C88" s="1">
        <v>-4</v>
      </c>
      <c r="D88" s="1">
        <v>-3.5</v>
      </c>
      <c r="E88" s="1">
        <v>546.6</v>
      </c>
      <c r="F88" s="1">
        <v>549.70000000000005</v>
      </c>
      <c r="G88" s="1">
        <v>529.70000000000005</v>
      </c>
      <c r="H88" s="1">
        <v>3472</v>
      </c>
      <c r="I88" s="1">
        <v>0.1</v>
      </c>
      <c r="J88" s="1">
        <f t="shared" si="6"/>
        <v>-4.0999999999999996</v>
      </c>
      <c r="K88" s="1">
        <f t="shared" si="7"/>
        <v>-3.6</v>
      </c>
      <c r="L88" s="1">
        <f t="shared" si="8"/>
        <v>549.6</v>
      </c>
      <c r="M88" s="1">
        <f t="shared" si="9"/>
        <v>529.6</v>
      </c>
      <c r="N88" s="1">
        <v>25.3</v>
      </c>
      <c r="O88" s="1">
        <v>0</v>
      </c>
      <c r="P88" s="1">
        <v>516.728568</v>
      </c>
      <c r="Q88" s="1">
        <v>3472.307969</v>
      </c>
      <c r="R88" s="1">
        <v>1</v>
      </c>
      <c r="S88" s="1">
        <v>68333.293223999994</v>
      </c>
      <c r="T88" s="1">
        <v>43.922395000000002</v>
      </c>
      <c r="U88" s="1">
        <v>442.62802099999999</v>
      </c>
      <c r="V88" s="1">
        <v>112</v>
      </c>
    </row>
    <row r="89" spans="1:22">
      <c r="A89" s="1">
        <v>8.6999999999999993</v>
      </c>
      <c r="B89" s="1">
        <v>-0.2</v>
      </c>
      <c r="C89" s="1">
        <v>-2.4</v>
      </c>
      <c r="D89" s="1">
        <v>-3.5</v>
      </c>
      <c r="E89" s="1">
        <v>488</v>
      </c>
      <c r="F89" s="1">
        <v>501.7</v>
      </c>
      <c r="G89" s="1">
        <v>514.9</v>
      </c>
      <c r="H89" s="1">
        <v>3469</v>
      </c>
      <c r="I89" s="1">
        <v>0.1</v>
      </c>
      <c r="J89" s="1">
        <f t="shared" si="6"/>
        <v>-2.5</v>
      </c>
      <c r="K89" s="1">
        <f t="shared" si="7"/>
        <v>-3.6</v>
      </c>
      <c r="L89" s="1">
        <f t="shared" si="8"/>
        <v>501.59999999999997</v>
      </c>
      <c r="M89" s="1">
        <f t="shared" si="9"/>
        <v>514.79999999999995</v>
      </c>
      <c r="N89" s="1">
        <v>25.4</v>
      </c>
      <c r="O89" s="1">
        <v>0</v>
      </c>
      <c r="P89" s="1">
        <v>517.36673199999996</v>
      </c>
      <c r="Q89" s="1">
        <v>3473.3681940000001</v>
      </c>
      <c r="R89" s="1">
        <v>1</v>
      </c>
      <c r="S89" s="1">
        <v>68365.447797000001</v>
      </c>
      <c r="T89" s="1">
        <v>43.554231999999999</v>
      </c>
      <c r="U89" s="1">
        <v>458.22085299999998</v>
      </c>
      <c r="V89" s="1">
        <v>111.892132</v>
      </c>
    </row>
    <row r="90" spans="1:22">
      <c r="A90" s="1">
        <v>8.8000000000000007</v>
      </c>
      <c r="B90" s="1">
        <v>-1.5</v>
      </c>
      <c r="C90" s="1">
        <v>-4.0999999999999996</v>
      </c>
      <c r="D90" s="1">
        <v>-3.7</v>
      </c>
      <c r="E90" s="1">
        <v>549.70000000000005</v>
      </c>
      <c r="F90" s="1">
        <v>554</v>
      </c>
      <c r="G90" s="1">
        <v>543.70000000000005</v>
      </c>
      <c r="H90" s="1">
        <v>3472</v>
      </c>
      <c r="I90" s="1">
        <v>0.1</v>
      </c>
      <c r="J90" s="1">
        <f t="shared" si="6"/>
        <v>-4.1999999999999993</v>
      </c>
      <c r="K90" s="1">
        <f t="shared" si="7"/>
        <v>-3.8000000000000003</v>
      </c>
      <c r="L90" s="1">
        <f t="shared" si="8"/>
        <v>553.9</v>
      </c>
      <c r="M90" s="1">
        <f t="shared" si="9"/>
        <v>543.6</v>
      </c>
      <c r="N90" s="1">
        <v>25.5</v>
      </c>
      <c r="O90" s="1">
        <v>0</v>
      </c>
      <c r="P90" s="1">
        <v>517.30273999999997</v>
      </c>
      <c r="Q90" s="1">
        <v>3474.152349</v>
      </c>
      <c r="R90" s="1">
        <v>1</v>
      </c>
      <c r="S90" s="1">
        <v>68480</v>
      </c>
      <c r="T90" s="1">
        <v>44.083976999999997</v>
      </c>
      <c r="U90" s="1">
        <v>464.07045799999997</v>
      </c>
      <c r="V90" s="1">
        <v>111.875</v>
      </c>
    </row>
    <row r="91" spans="1:22">
      <c r="A91" s="1">
        <v>8.9</v>
      </c>
      <c r="B91" s="1">
        <v>-0.6</v>
      </c>
      <c r="C91" s="1">
        <v>-3.1</v>
      </c>
      <c r="D91" s="1">
        <v>-3.5</v>
      </c>
      <c r="E91" s="1">
        <v>503</v>
      </c>
      <c r="F91" s="1">
        <v>513.1</v>
      </c>
      <c r="G91" s="1">
        <v>507.6</v>
      </c>
      <c r="H91" s="1">
        <v>3476</v>
      </c>
      <c r="I91" s="1">
        <v>0.1</v>
      </c>
      <c r="J91" s="1">
        <f t="shared" si="6"/>
        <v>-3.2</v>
      </c>
      <c r="K91" s="1">
        <f t="shared" si="7"/>
        <v>-3.6</v>
      </c>
      <c r="L91" s="1">
        <f t="shared" si="8"/>
        <v>513</v>
      </c>
      <c r="M91" s="1">
        <f t="shared" si="9"/>
        <v>507.5</v>
      </c>
      <c r="N91" s="1">
        <v>25.6</v>
      </c>
      <c r="O91" s="1">
        <v>0</v>
      </c>
      <c r="P91" s="1">
        <v>516.85184800000002</v>
      </c>
      <c r="Q91" s="1">
        <v>3474.7023909999998</v>
      </c>
      <c r="R91" s="1">
        <v>1</v>
      </c>
      <c r="S91" s="1">
        <v>68415.067825000006</v>
      </c>
      <c r="T91" s="1">
        <v>44.195435000000003</v>
      </c>
      <c r="U91" s="1">
        <v>457.93912999999998</v>
      </c>
      <c r="V91" s="1">
        <v>111.875</v>
      </c>
    </row>
    <row r="92" spans="1:22">
      <c r="A92" s="1">
        <v>9</v>
      </c>
      <c r="B92" s="1">
        <v>0.1</v>
      </c>
      <c r="C92" s="1">
        <v>-2.2999999999999998</v>
      </c>
      <c r="D92" s="1">
        <v>-3.7</v>
      </c>
      <c r="E92" s="1">
        <v>516.5</v>
      </c>
      <c r="F92" s="1">
        <v>529.20000000000005</v>
      </c>
      <c r="G92" s="1">
        <v>541.20000000000005</v>
      </c>
      <c r="H92" s="1">
        <v>3472</v>
      </c>
      <c r="I92" s="1">
        <v>0.1</v>
      </c>
      <c r="J92" s="1">
        <f t="shared" si="6"/>
        <v>-2.4</v>
      </c>
      <c r="K92" s="1">
        <f t="shared" si="7"/>
        <v>-3.8000000000000003</v>
      </c>
      <c r="L92" s="1">
        <f t="shared" si="8"/>
        <v>529.1</v>
      </c>
      <c r="M92" s="1">
        <f t="shared" si="9"/>
        <v>541.1</v>
      </c>
      <c r="N92" s="1">
        <v>25.7</v>
      </c>
      <c r="O92" s="1">
        <v>0</v>
      </c>
      <c r="P92" s="1">
        <v>516.81234900000004</v>
      </c>
      <c r="Q92" s="1">
        <v>3476.6231929999999</v>
      </c>
      <c r="R92" s="1">
        <v>1</v>
      </c>
      <c r="S92" s="1">
        <v>68397.307629000003</v>
      </c>
      <c r="T92" s="1">
        <v>44.291466</v>
      </c>
      <c r="U92" s="1">
        <v>444.68152700000002</v>
      </c>
      <c r="V92" s="1">
        <v>111.875</v>
      </c>
    </row>
    <row r="93" spans="1:22">
      <c r="A93" s="1">
        <v>9.1</v>
      </c>
      <c r="B93" s="1">
        <v>-1.3</v>
      </c>
      <c r="C93" s="1">
        <v>-3.9</v>
      </c>
      <c r="D93" s="1">
        <v>-3.5</v>
      </c>
      <c r="E93" s="1">
        <v>542</v>
      </c>
      <c r="F93" s="1">
        <v>542.79999999999995</v>
      </c>
      <c r="G93" s="1">
        <v>521.79999999999995</v>
      </c>
      <c r="H93" s="1">
        <v>3476</v>
      </c>
      <c r="I93" s="1">
        <v>0.1</v>
      </c>
      <c r="J93" s="1">
        <f t="shared" si="6"/>
        <v>-4</v>
      </c>
      <c r="K93" s="1">
        <f t="shared" si="7"/>
        <v>-3.6</v>
      </c>
      <c r="L93" s="1">
        <f t="shared" si="8"/>
        <v>542.69999999999993</v>
      </c>
      <c r="M93" s="1">
        <f t="shared" si="9"/>
        <v>521.69999999999993</v>
      </c>
      <c r="N93" s="1">
        <v>25.8</v>
      </c>
      <c r="O93" s="1">
        <v>0</v>
      </c>
      <c r="P93" s="1">
        <v>517.14150400000005</v>
      </c>
      <c r="Q93" s="1">
        <v>3477.1084959999998</v>
      </c>
      <c r="R93" s="1">
        <v>1</v>
      </c>
      <c r="S93" s="1">
        <v>68436.427114999999</v>
      </c>
      <c r="T93" s="1">
        <v>44.375</v>
      </c>
      <c r="U93" s="1">
        <v>436.72330499999998</v>
      </c>
      <c r="V93" s="1">
        <v>111.752707</v>
      </c>
    </row>
    <row r="94" spans="1:22">
      <c r="A94" s="1">
        <v>9.1999999999999993</v>
      </c>
      <c r="B94" s="1">
        <v>-0.4</v>
      </c>
      <c r="C94" s="1">
        <v>-2.6</v>
      </c>
      <c r="D94" s="1">
        <v>-3.5</v>
      </c>
      <c r="E94" s="1">
        <v>490.4</v>
      </c>
      <c r="F94" s="1">
        <v>505.5</v>
      </c>
      <c r="G94" s="1">
        <v>520.29999999999995</v>
      </c>
      <c r="H94" s="1">
        <v>3476</v>
      </c>
      <c r="I94" s="1">
        <v>0.1</v>
      </c>
      <c r="J94" s="1">
        <f t="shared" si="6"/>
        <v>-2.7</v>
      </c>
      <c r="K94" s="1">
        <f t="shared" si="7"/>
        <v>-3.6</v>
      </c>
      <c r="L94" s="1">
        <f t="shared" si="8"/>
        <v>505.4</v>
      </c>
      <c r="M94" s="1">
        <f t="shared" si="9"/>
        <v>520.19999999999993</v>
      </c>
      <c r="N94" s="1">
        <v>25.9</v>
      </c>
      <c r="O94" s="1">
        <v>0</v>
      </c>
      <c r="P94" s="1">
        <v>517.392246</v>
      </c>
      <c r="Q94" s="1">
        <v>3478.3276249999999</v>
      </c>
      <c r="R94" s="1">
        <v>1</v>
      </c>
      <c r="S94" s="1">
        <v>68393.377699999997</v>
      </c>
      <c r="T94" s="1">
        <v>44.185338999999999</v>
      </c>
      <c r="U94" s="1">
        <v>437.32762500000001</v>
      </c>
      <c r="V94" s="1">
        <v>111.81775399999999</v>
      </c>
    </row>
    <row r="95" spans="1:22">
      <c r="A95" s="1">
        <v>9.3000000000000007</v>
      </c>
      <c r="B95" s="1">
        <v>-1.5</v>
      </c>
      <c r="C95" s="1">
        <v>-3.8</v>
      </c>
      <c r="D95" s="1">
        <v>-3.5</v>
      </c>
      <c r="E95" s="1">
        <v>549.70000000000005</v>
      </c>
      <c r="F95" s="1">
        <v>553.9</v>
      </c>
      <c r="G95" s="1">
        <v>541.79999999999995</v>
      </c>
      <c r="H95" s="1">
        <v>3476</v>
      </c>
      <c r="I95" s="1">
        <v>0.1</v>
      </c>
      <c r="J95" s="1">
        <f t="shared" si="6"/>
        <v>-3.9</v>
      </c>
      <c r="K95" s="1">
        <f t="shared" si="7"/>
        <v>-3.6</v>
      </c>
      <c r="L95" s="1">
        <f t="shared" si="8"/>
        <v>553.79999999999995</v>
      </c>
      <c r="M95" s="1">
        <f t="shared" si="9"/>
        <v>541.69999999999993</v>
      </c>
      <c r="N95" s="1">
        <v>26</v>
      </c>
      <c r="O95" s="1">
        <v>0</v>
      </c>
      <c r="P95" s="1">
        <v>516.23596899999995</v>
      </c>
      <c r="Q95" s="1">
        <v>3478.649872</v>
      </c>
      <c r="R95" s="1">
        <v>1</v>
      </c>
      <c r="S95" s="1">
        <v>68401.632670000006</v>
      </c>
      <c r="T95" s="1">
        <v>44.275191</v>
      </c>
      <c r="U95" s="1">
        <v>425.33417500000002</v>
      </c>
      <c r="V95" s="1">
        <v>111.875</v>
      </c>
    </row>
    <row r="96" spans="1:22">
      <c r="A96" s="1">
        <v>9.4</v>
      </c>
      <c r="B96" s="1">
        <v>-0.3</v>
      </c>
      <c r="C96" s="1">
        <v>-3</v>
      </c>
      <c r="D96" s="1">
        <v>-3.5</v>
      </c>
      <c r="E96" s="1">
        <v>503.8</v>
      </c>
      <c r="F96" s="1">
        <v>515</v>
      </c>
      <c r="G96" s="1">
        <v>509.5</v>
      </c>
      <c r="H96" s="1">
        <v>3482</v>
      </c>
      <c r="I96" s="1">
        <v>0.1</v>
      </c>
      <c r="J96" s="1">
        <f t="shared" si="6"/>
        <v>-3.1</v>
      </c>
      <c r="K96" s="1">
        <f t="shared" si="7"/>
        <v>-3.6</v>
      </c>
      <c r="L96" s="1">
        <f t="shared" si="8"/>
        <v>514.9</v>
      </c>
      <c r="M96" s="1">
        <f t="shared" si="9"/>
        <v>509.4</v>
      </c>
      <c r="N96" s="1">
        <v>26.1</v>
      </c>
      <c r="O96" s="1">
        <v>0</v>
      </c>
      <c r="P96" s="1">
        <v>517.20631300000002</v>
      </c>
      <c r="Q96" s="1">
        <v>3480.6339539999999</v>
      </c>
      <c r="R96" s="1">
        <v>1</v>
      </c>
      <c r="S96" s="1">
        <v>68347.096988000005</v>
      </c>
      <c r="T96" s="1">
        <v>43.995297000000001</v>
      </c>
      <c r="U96" s="1">
        <v>441.07072199999999</v>
      </c>
      <c r="V96" s="1">
        <v>111.885234</v>
      </c>
    </row>
    <row r="97" spans="1:22">
      <c r="A97" s="1">
        <v>9.5</v>
      </c>
      <c r="B97" s="1">
        <v>-0.2</v>
      </c>
      <c r="C97" s="1">
        <v>-2.5</v>
      </c>
      <c r="D97" s="1">
        <v>-3.7</v>
      </c>
      <c r="E97" s="1">
        <v>517.79999999999995</v>
      </c>
      <c r="F97" s="1">
        <v>529.5</v>
      </c>
      <c r="G97" s="1">
        <v>540.20000000000005</v>
      </c>
      <c r="H97" s="1">
        <v>3481</v>
      </c>
      <c r="I97" s="1">
        <v>0.1</v>
      </c>
      <c r="J97" s="1">
        <f t="shared" si="6"/>
        <v>-2.6</v>
      </c>
      <c r="K97" s="1">
        <f t="shared" si="7"/>
        <v>-3.8000000000000003</v>
      </c>
      <c r="L97" s="1">
        <f t="shared" si="8"/>
        <v>529.4</v>
      </c>
      <c r="M97" s="1">
        <f t="shared" si="9"/>
        <v>540.1</v>
      </c>
      <c r="N97" s="1">
        <v>26.2</v>
      </c>
      <c r="O97" s="1">
        <v>0</v>
      </c>
      <c r="P97" s="1">
        <v>517.99168799999995</v>
      </c>
      <c r="Q97" s="1">
        <v>3480.1132990000001</v>
      </c>
      <c r="R97" s="1">
        <v>1</v>
      </c>
      <c r="S97" s="1">
        <v>68371.468036000006</v>
      </c>
      <c r="T97" s="1">
        <v>43.771244000000003</v>
      </c>
      <c r="U97" s="1">
        <v>440.50984599999998</v>
      </c>
      <c r="V97" s="1">
        <v>111.912766</v>
      </c>
    </row>
    <row r="98" spans="1:22">
      <c r="A98" s="1">
        <v>9.6</v>
      </c>
      <c r="B98" s="1">
        <v>-1.3</v>
      </c>
      <c r="C98" s="1">
        <v>-3.4</v>
      </c>
      <c r="D98" s="1">
        <v>-3.6</v>
      </c>
      <c r="E98" s="1">
        <v>537.9</v>
      </c>
      <c r="F98" s="1">
        <v>544.1</v>
      </c>
      <c r="G98" s="1">
        <v>525.1</v>
      </c>
      <c r="H98" s="1">
        <v>3485</v>
      </c>
      <c r="I98" s="1">
        <v>0.1</v>
      </c>
      <c r="J98" s="1">
        <f t="shared" si="6"/>
        <v>-3.5</v>
      </c>
      <c r="K98" s="1">
        <f t="shared" si="7"/>
        <v>-3.7</v>
      </c>
      <c r="L98" s="1">
        <f t="shared" si="8"/>
        <v>544</v>
      </c>
      <c r="M98" s="1">
        <f t="shared" si="9"/>
        <v>525</v>
      </c>
      <c r="N98" s="1">
        <v>26.3</v>
      </c>
      <c r="O98" s="1">
        <v>0</v>
      </c>
      <c r="P98" s="1">
        <v>517.59771599999999</v>
      </c>
      <c r="Q98" s="1">
        <v>3482.3239189999999</v>
      </c>
      <c r="R98" s="1">
        <v>1</v>
      </c>
      <c r="S98" s="1">
        <v>68271.888407000006</v>
      </c>
      <c r="T98" s="1">
        <v>43.691901999999999</v>
      </c>
      <c r="U98" s="1">
        <v>434.190201</v>
      </c>
      <c r="V98" s="1">
        <v>111.79718</v>
      </c>
    </row>
    <row r="99" spans="1:22">
      <c r="A99" s="1">
        <v>9.6999999999999993</v>
      </c>
      <c r="B99" s="1">
        <v>-0.1</v>
      </c>
      <c r="C99" s="1">
        <v>-2.4</v>
      </c>
      <c r="D99" s="1">
        <v>-3.5</v>
      </c>
      <c r="E99" s="1">
        <v>488.6</v>
      </c>
      <c r="F99" s="1">
        <v>503.2</v>
      </c>
      <c r="G99" s="1">
        <v>518</v>
      </c>
      <c r="H99" s="1">
        <v>3487</v>
      </c>
      <c r="I99" s="1">
        <v>0.1</v>
      </c>
      <c r="J99" s="1">
        <f t="shared" si="6"/>
        <v>-2.5</v>
      </c>
      <c r="K99" s="1">
        <f t="shared" si="7"/>
        <v>-3.6</v>
      </c>
      <c r="L99" s="1">
        <f t="shared" si="8"/>
        <v>503.09999999999997</v>
      </c>
      <c r="M99" s="1">
        <f t="shared" si="9"/>
        <v>517.9</v>
      </c>
      <c r="N99" s="1">
        <v>26.4</v>
      </c>
      <c r="O99" s="1">
        <v>0</v>
      </c>
      <c r="P99" s="1">
        <v>516.36823600000002</v>
      </c>
      <c r="Q99" s="1">
        <v>3482.9777060000001</v>
      </c>
      <c r="R99" s="1">
        <v>1</v>
      </c>
      <c r="S99" s="1">
        <v>68302.216451999993</v>
      </c>
      <c r="T99" s="1">
        <v>43.747213000000002</v>
      </c>
      <c r="U99" s="1">
        <v>473.877275</v>
      </c>
      <c r="V99" s="1">
        <v>111.75</v>
      </c>
    </row>
    <row r="100" spans="1:22">
      <c r="A100" s="1">
        <v>9.8000000000000007</v>
      </c>
      <c r="B100" s="1">
        <v>-1.6</v>
      </c>
      <c r="C100" s="1">
        <v>-3.9</v>
      </c>
      <c r="D100" s="1">
        <v>-3.6</v>
      </c>
      <c r="E100" s="1">
        <v>551.1</v>
      </c>
      <c r="F100" s="1">
        <v>555.5</v>
      </c>
      <c r="G100" s="1">
        <v>544.6</v>
      </c>
      <c r="H100" s="1">
        <v>3477</v>
      </c>
      <c r="I100" s="1">
        <v>0.1</v>
      </c>
      <c r="J100" s="1">
        <f t="shared" si="6"/>
        <v>-4</v>
      </c>
      <c r="K100" s="1">
        <f t="shared" si="7"/>
        <v>-3.7</v>
      </c>
      <c r="L100" s="1">
        <f t="shared" si="8"/>
        <v>555.4</v>
      </c>
      <c r="M100" s="1">
        <f t="shared" si="9"/>
        <v>544.5</v>
      </c>
      <c r="N100" s="1">
        <v>26.5</v>
      </c>
      <c r="O100" s="1">
        <v>0</v>
      </c>
      <c r="P100" s="1">
        <v>516.87522000000001</v>
      </c>
      <c r="Q100" s="1">
        <v>3482.508366</v>
      </c>
      <c r="R100" s="1">
        <v>1</v>
      </c>
      <c r="S100" s="1">
        <v>68407.098207000003</v>
      </c>
      <c r="T100" s="1">
        <v>44.312939999999998</v>
      </c>
      <c r="U100" s="1">
        <v>422.28434600000003</v>
      </c>
      <c r="V100" s="1">
        <v>111.770819</v>
      </c>
    </row>
    <row r="101" spans="1:22">
      <c r="A101" s="1">
        <v>9.9</v>
      </c>
      <c r="B101" s="1">
        <v>-0.8</v>
      </c>
      <c r="C101" s="1">
        <v>-3.3</v>
      </c>
      <c r="D101" s="1">
        <v>-3.5</v>
      </c>
      <c r="E101" s="1">
        <v>503.9</v>
      </c>
      <c r="F101" s="1">
        <v>514.6</v>
      </c>
      <c r="G101" s="1">
        <v>508.5</v>
      </c>
      <c r="H101" s="1">
        <v>3481</v>
      </c>
      <c r="I101" s="1">
        <v>0.1</v>
      </c>
      <c r="J101" s="1">
        <f t="shared" si="6"/>
        <v>-3.4</v>
      </c>
      <c r="K101" s="1">
        <f t="shared" si="7"/>
        <v>-3.6</v>
      </c>
      <c r="L101" s="1">
        <f t="shared" si="8"/>
        <v>514.5</v>
      </c>
      <c r="M101" s="1">
        <f t="shared" si="9"/>
        <v>508.4</v>
      </c>
      <c r="N101" s="1">
        <v>26.6</v>
      </c>
      <c r="O101" s="1">
        <v>0</v>
      </c>
      <c r="P101" s="1">
        <v>516.92431999999997</v>
      </c>
      <c r="Q101" s="1">
        <v>3484.8222810000002</v>
      </c>
      <c r="R101" s="1">
        <v>1</v>
      </c>
      <c r="S101" s="1">
        <v>68171.400626999995</v>
      </c>
      <c r="T101" s="1">
        <v>44.450679999999998</v>
      </c>
      <c r="U101" s="1">
        <v>431.696865</v>
      </c>
      <c r="V101" s="1">
        <v>111.789079</v>
      </c>
    </row>
    <row r="102" spans="1:22">
      <c r="A102" s="1">
        <v>10</v>
      </c>
      <c r="B102" s="1">
        <v>0</v>
      </c>
      <c r="C102" s="1">
        <v>-2</v>
      </c>
      <c r="D102" s="1">
        <v>-3.6</v>
      </c>
      <c r="E102" s="1">
        <v>505.7</v>
      </c>
      <c r="F102" s="1">
        <v>518.70000000000005</v>
      </c>
      <c r="G102" s="1">
        <v>535</v>
      </c>
      <c r="H102" s="1">
        <v>3486</v>
      </c>
      <c r="I102" s="1">
        <v>0.1</v>
      </c>
      <c r="J102" s="1">
        <f t="shared" ref="J102:J165" si="10">C102-$I102</f>
        <v>-2.1</v>
      </c>
      <c r="K102" s="1">
        <f t="shared" ref="K102:K165" si="11">D102-$I102</f>
        <v>-3.7</v>
      </c>
      <c r="L102" s="1">
        <f t="shared" ref="L102:L165" si="12">F102-$I102</f>
        <v>518.6</v>
      </c>
      <c r="M102" s="1">
        <f t="shared" ref="M102:M165" si="13">G102-$I102</f>
        <v>534.9</v>
      </c>
      <c r="N102" s="1">
        <v>26.7</v>
      </c>
      <c r="O102" s="1">
        <v>0</v>
      </c>
      <c r="P102" s="1">
        <v>516.75310300000001</v>
      </c>
      <c r="Q102" s="1">
        <v>3484.0419889999998</v>
      </c>
      <c r="R102" s="1">
        <v>1</v>
      </c>
      <c r="S102" s="1">
        <v>68509.312734000006</v>
      </c>
      <c r="T102" s="1">
        <v>44.586114000000002</v>
      </c>
      <c r="U102" s="1">
        <v>426.72710999999998</v>
      </c>
      <c r="V102" s="1">
        <v>111.77608600000001</v>
      </c>
    </row>
    <row r="103" spans="1:22">
      <c r="A103" s="1">
        <v>10.1</v>
      </c>
      <c r="B103" s="1">
        <v>-1.3</v>
      </c>
      <c r="C103" s="1">
        <v>-3.7</v>
      </c>
      <c r="D103" s="1">
        <v>-3.5</v>
      </c>
      <c r="E103" s="1">
        <v>550.1</v>
      </c>
      <c r="F103" s="1">
        <v>553.29999999999995</v>
      </c>
      <c r="G103" s="1">
        <v>532.29999999999995</v>
      </c>
      <c r="H103" s="1">
        <v>3483</v>
      </c>
      <c r="I103" s="1">
        <v>0.1</v>
      </c>
      <c r="J103" s="1">
        <f t="shared" si="10"/>
        <v>-3.8000000000000003</v>
      </c>
      <c r="K103" s="1">
        <f t="shared" si="11"/>
        <v>-3.6</v>
      </c>
      <c r="L103" s="1">
        <f t="shared" si="12"/>
        <v>553.19999999999993</v>
      </c>
      <c r="M103" s="1">
        <f t="shared" si="13"/>
        <v>532.19999999999993</v>
      </c>
      <c r="N103" s="1">
        <v>26.8</v>
      </c>
      <c r="O103" s="1">
        <v>0</v>
      </c>
      <c r="P103" s="1">
        <v>517.323803</v>
      </c>
      <c r="Q103" s="1">
        <v>3485.522606</v>
      </c>
      <c r="R103" s="1">
        <v>1</v>
      </c>
      <c r="S103" s="1">
        <v>68408</v>
      </c>
      <c r="T103" s="1">
        <v>43.659131000000002</v>
      </c>
      <c r="U103" s="1">
        <v>431.42065700000001</v>
      </c>
      <c r="V103" s="1">
        <v>111.8125</v>
      </c>
    </row>
    <row r="104" spans="1:22">
      <c r="A104" s="1">
        <v>10.199999999999999</v>
      </c>
      <c r="B104" s="1">
        <v>-0.2</v>
      </c>
      <c r="C104" s="1">
        <v>-2.5</v>
      </c>
      <c r="D104" s="1">
        <v>-3.5</v>
      </c>
      <c r="E104" s="1">
        <v>487.7</v>
      </c>
      <c r="F104" s="1">
        <v>500.4</v>
      </c>
      <c r="G104" s="1">
        <v>512.20000000000005</v>
      </c>
      <c r="H104" s="1">
        <v>3485</v>
      </c>
      <c r="I104" s="1">
        <v>0.1</v>
      </c>
      <c r="J104" s="1">
        <f t="shared" si="10"/>
        <v>-2.6</v>
      </c>
      <c r="K104" s="1">
        <f t="shared" si="11"/>
        <v>-3.6</v>
      </c>
      <c r="L104" s="1">
        <f t="shared" si="12"/>
        <v>500.29999999999995</v>
      </c>
      <c r="M104" s="1">
        <f t="shared" si="13"/>
        <v>512.1</v>
      </c>
      <c r="N104" s="1">
        <v>26.9</v>
      </c>
      <c r="O104" s="1">
        <v>0</v>
      </c>
      <c r="P104" s="1">
        <v>517.076414</v>
      </c>
      <c r="Q104" s="1">
        <v>3484.9404979999999</v>
      </c>
      <c r="R104" s="1">
        <v>1</v>
      </c>
      <c r="S104" s="1">
        <v>68395.424362999998</v>
      </c>
      <c r="T104" s="1">
        <v>43.940497999999998</v>
      </c>
      <c r="U104" s="1">
        <v>439.66112600000002</v>
      </c>
      <c r="V104" s="1">
        <v>111.8125</v>
      </c>
    </row>
    <row r="105" spans="1:22">
      <c r="A105" s="1">
        <v>10.3</v>
      </c>
      <c r="B105" s="1">
        <v>-0.6</v>
      </c>
      <c r="C105" s="1">
        <v>-2.6</v>
      </c>
      <c r="D105" s="1">
        <v>-3.6</v>
      </c>
      <c r="E105" s="1">
        <v>537.79999999999995</v>
      </c>
      <c r="F105" s="1">
        <v>545.79999999999995</v>
      </c>
      <c r="G105" s="1">
        <v>545.6</v>
      </c>
      <c r="H105" s="1">
        <v>3483</v>
      </c>
      <c r="I105" s="1">
        <v>0.1</v>
      </c>
      <c r="J105" s="1">
        <f t="shared" si="10"/>
        <v>-2.7</v>
      </c>
      <c r="K105" s="1">
        <f t="shared" si="11"/>
        <v>-3.7</v>
      </c>
      <c r="L105" s="1">
        <f t="shared" si="12"/>
        <v>545.69999999999993</v>
      </c>
      <c r="M105" s="1">
        <f t="shared" si="13"/>
        <v>545.5</v>
      </c>
      <c r="N105" s="1">
        <v>27</v>
      </c>
      <c r="O105" s="1">
        <v>0</v>
      </c>
      <c r="P105" s="1">
        <v>517.26178800000002</v>
      </c>
      <c r="Q105" s="1">
        <v>3485.7520330000002</v>
      </c>
      <c r="R105" s="1">
        <v>1</v>
      </c>
      <c r="S105" s="1">
        <v>68358.491087000002</v>
      </c>
      <c r="T105" s="1">
        <v>44.187246000000002</v>
      </c>
      <c r="U105" s="1">
        <v>472.29512</v>
      </c>
      <c r="V105" s="1">
        <v>111.846238</v>
      </c>
    </row>
    <row r="106" spans="1:22">
      <c r="A106" s="1">
        <v>10.4</v>
      </c>
      <c r="B106" s="1">
        <v>-1</v>
      </c>
      <c r="C106" s="1">
        <v>-3.6</v>
      </c>
      <c r="D106" s="1">
        <v>-3.6</v>
      </c>
      <c r="E106" s="1">
        <v>530.9</v>
      </c>
      <c r="F106" s="1">
        <v>532.29999999999995</v>
      </c>
      <c r="G106" s="1">
        <v>517.5</v>
      </c>
      <c r="H106" s="1">
        <v>3485</v>
      </c>
      <c r="I106" s="1">
        <v>0.1</v>
      </c>
      <c r="J106" s="1">
        <f t="shared" si="10"/>
        <v>-3.7</v>
      </c>
      <c r="K106" s="1">
        <f t="shared" si="11"/>
        <v>-3.7</v>
      </c>
      <c r="L106" s="1">
        <f t="shared" si="12"/>
        <v>532.19999999999993</v>
      </c>
      <c r="M106" s="1">
        <f t="shared" si="13"/>
        <v>517.4</v>
      </c>
      <c r="N106" s="1">
        <v>27.1</v>
      </c>
      <c r="O106" s="1">
        <v>0</v>
      </c>
      <c r="P106" s="1">
        <v>516.6739</v>
      </c>
      <c r="Q106" s="1">
        <v>3487.495371</v>
      </c>
      <c r="R106" s="1">
        <v>1</v>
      </c>
      <c r="S106" s="1">
        <v>68437.814845999994</v>
      </c>
      <c r="T106" s="1">
        <v>43.842013999999999</v>
      </c>
      <c r="U106" s="1">
        <v>460.43405000000001</v>
      </c>
      <c r="V106" s="1">
        <v>111.947902</v>
      </c>
    </row>
    <row r="107" spans="1:22">
      <c r="A107" s="1">
        <v>10.5</v>
      </c>
      <c r="B107" s="1">
        <v>-0.5</v>
      </c>
      <c r="C107" s="1">
        <v>-2.8</v>
      </c>
      <c r="D107" s="1">
        <v>-3.6</v>
      </c>
      <c r="E107" s="1">
        <v>495.7</v>
      </c>
      <c r="F107" s="1">
        <v>508.3</v>
      </c>
      <c r="G107" s="1">
        <v>521.4</v>
      </c>
      <c r="H107" s="1">
        <v>3488</v>
      </c>
      <c r="I107" s="1">
        <v>0.1</v>
      </c>
      <c r="J107" s="1">
        <f t="shared" si="10"/>
        <v>-2.9</v>
      </c>
      <c r="K107" s="1">
        <f t="shared" si="11"/>
        <v>-3.7</v>
      </c>
      <c r="L107" s="1">
        <f t="shared" si="12"/>
        <v>508.2</v>
      </c>
      <c r="M107" s="1">
        <f t="shared" si="13"/>
        <v>521.29999999999995</v>
      </c>
      <c r="N107" s="1">
        <v>27.2</v>
      </c>
      <c r="O107" s="1">
        <v>0</v>
      </c>
      <c r="P107" s="1">
        <v>516.92416700000001</v>
      </c>
      <c r="Q107" s="1">
        <v>3487.1670840000002</v>
      </c>
      <c r="R107" s="1">
        <v>1</v>
      </c>
      <c r="S107" s="1">
        <v>68386.159977000003</v>
      </c>
      <c r="T107" s="1">
        <v>43.486666999999997</v>
      </c>
      <c r="U107" s="1">
        <v>441.79750200000001</v>
      </c>
      <c r="V107" s="1">
        <v>112</v>
      </c>
    </row>
    <row r="108" spans="1:22">
      <c r="A108" s="1">
        <v>10.6</v>
      </c>
      <c r="B108" s="1">
        <v>-1.8</v>
      </c>
      <c r="C108" s="1">
        <v>-4.0999999999999996</v>
      </c>
      <c r="D108" s="1">
        <v>-3.7</v>
      </c>
      <c r="E108" s="1">
        <v>551.6</v>
      </c>
      <c r="F108" s="1">
        <v>555.20000000000005</v>
      </c>
      <c r="G108" s="1">
        <v>543.70000000000005</v>
      </c>
      <c r="H108" s="1">
        <v>3486</v>
      </c>
      <c r="I108" s="1">
        <v>0.1</v>
      </c>
      <c r="J108" s="1">
        <f t="shared" si="10"/>
        <v>-4.1999999999999993</v>
      </c>
      <c r="K108" s="1">
        <f t="shared" si="11"/>
        <v>-3.8000000000000003</v>
      </c>
      <c r="L108" s="1">
        <f t="shared" si="12"/>
        <v>555.1</v>
      </c>
      <c r="M108" s="1">
        <f t="shared" si="13"/>
        <v>543.6</v>
      </c>
      <c r="N108" s="1">
        <v>27.3</v>
      </c>
      <c r="O108" s="1">
        <v>0</v>
      </c>
      <c r="P108" s="1">
        <v>516.42676700000004</v>
      </c>
      <c r="Q108" s="1">
        <v>3487.9095109999998</v>
      </c>
      <c r="R108" s="1">
        <v>1</v>
      </c>
      <c r="S108" s="1">
        <v>68336</v>
      </c>
      <c r="T108" s="1">
        <v>43.549537000000001</v>
      </c>
      <c r="U108" s="1">
        <v>441.32827400000002</v>
      </c>
      <c r="V108" s="1">
        <v>111.87465400000001</v>
      </c>
    </row>
    <row r="109" spans="1:22">
      <c r="A109" s="1">
        <v>10.7</v>
      </c>
      <c r="B109" s="1">
        <v>-0.7</v>
      </c>
      <c r="C109" s="1">
        <v>-3.1</v>
      </c>
      <c r="D109" s="1">
        <v>-3.5</v>
      </c>
      <c r="E109" s="1">
        <v>508.4</v>
      </c>
      <c r="F109" s="1">
        <v>516.9</v>
      </c>
      <c r="G109" s="1">
        <v>509.5</v>
      </c>
      <c r="H109" s="1">
        <v>3486</v>
      </c>
      <c r="I109" s="1">
        <v>0.1</v>
      </c>
      <c r="J109" s="1">
        <f t="shared" si="10"/>
        <v>-3.2</v>
      </c>
      <c r="K109" s="1">
        <f t="shared" si="11"/>
        <v>-3.6</v>
      </c>
      <c r="L109" s="1">
        <f t="shared" si="12"/>
        <v>516.79999999999995</v>
      </c>
      <c r="M109" s="1">
        <f t="shared" si="13"/>
        <v>509.4</v>
      </c>
      <c r="N109" s="1">
        <v>27.4</v>
      </c>
      <c r="O109" s="1">
        <v>0</v>
      </c>
      <c r="P109" s="1">
        <v>516.24490300000002</v>
      </c>
      <c r="Q109" s="1">
        <v>3488.268716</v>
      </c>
      <c r="R109" s="1">
        <v>1</v>
      </c>
      <c r="S109" s="1">
        <v>68391.347544000004</v>
      </c>
      <c r="T109" s="1">
        <v>44.264246</v>
      </c>
      <c r="U109" s="1">
        <v>435.92011600000001</v>
      </c>
      <c r="V109" s="1">
        <v>111.856163</v>
      </c>
    </row>
    <row r="110" spans="1:22">
      <c r="A110" s="1">
        <v>10.8</v>
      </c>
      <c r="B110" s="1">
        <v>0.2</v>
      </c>
      <c r="C110" s="1">
        <v>-2</v>
      </c>
      <c r="D110" s="1">
        <v>-3.6</v>
      </c>
      <c r="E110" s="1">
        <v>508.5</v>
      </c>
      <c r="F110" s="1">
        <v>522.29999999999995</v>
      </c>
      <c r="G110" s="1">
        <v>538.9</v>
      </c>
      <c r="H110" s="1">
        <v>3491</v>
      </c>
      <c r="I110" s="1">
        <v>0.1</v>
      </c>
      <c r="J110" s="1">
        <f t="shared" si="10"/>
        <v>-2.1</v>
      </c>
      <c r="K110" s="1">
        <f t="shared" si="11"/>
        <v>-3.7</v>
      </c>
      <c r="L110" s="1">
        <f t="shared" si="12"/>
        <v>522.19999999999993</v>
      </c>
      <c r="M110" s="1">
        <f t="shared" si="13"/>
        <v>538.79999999999995</v>
      </c>
      <c r="N110" s="1">
        <v>27.5</v>
      </c>
      <c r="O110" s="1">
        <v>0</v>
      </c>
      <c r="P110" s="1">
        <v>517.07122500000003</v>
      </c>
      <c r="Q110" s="1">
        <v>3489.8744299999998</v>
      </c>
      <c r="R110" s="1">
        <v>1</v>
      </c>
      <c r="S110" s="1">
        <v>68497.116802999997</v>
      </c>
      <c r="T110" s="1">
        <v>44.446795000000002</v>
      </c>
      <c r="U110" s="1">
        <v>446.20940100000001</v>
      </c>
      <c r="V110" s="1">
        <v>111.828664</v>
      </c>
    </row>
    <row r="111" spans="1:22">
      <c r="A111" s="1">
        <v>10.9</v>
      </c>
      <c r="B111" s="1">
        <v>-1.6</v>
      </c>
      <c r="C111" s="1">
        <v>-3.7</v>
      </c>
      <c r="D111" s="1">
        <v>-3.6</v>
      </c>
      <c r="E111" s="1">
        <v>550.1</v>
      </c>
      <c r="F111" s="1">
        <v>553.6</v>
      </c>
      <c r="G111" s="1">
        <v>531.6</v>
      </c>
      <c r="H111" s="1">
        <v>3489</v>
      </c>
      <c r="I111" s="1">
        <v>0.1</v>
      </c>
      <c r="J111" s="1">
        <f t="shared" si="10"/>
        <v>-3.8000000000000003</v>
      </c>
      <c r="K111" s="1">
        <f t="shared" si="11"/>
        <v>-3.7</v>
      </c>
      <c r="L111" s="1">
        <f t="shared" si="12"/>
        <v>553.5</v>
      </c>
      <c r="M111" s="1">
        <f t="shared" si="13"/>
        <v>531.5</v>
      </c>
      <c r="N111" s="1">
        <v>27.6</v>
      </c>
      <c r="O111" s="1">
        <v>0</v>
      </c>
      <c r="P111" s="1">
        <v>517.51156100000003</v>
      </c>
      <c r="Q111" s="1">
        <v>3489.5031300000001</v>
      </c>
      <c r="R111" s="1">
        <v>1</v>
      </c>
      <c r="S111" s="1">
        <v>68538.599889999998</v>
      </c>
      <c r="T111" s="1">
        <v>44.299374</v>
      </c>
      <c r="U111" s="1">
        <v>456.19621599999999</v>
      </c>
      <c r="V111" s="1">
        <v>111.8125</v>
      </c>
    </row>
    <row r="112" spans="1:22">
      <c r="A112" s="1">
        <v>11</v>
      </c>
      <c r="B112" s="1">
        <v>-0.4</v>
      </c>
      <c r="C112" s="1">
        <v>-2.7</v>
      </c>
      <c r="D112" s="1">
        <v>-3.5</v>
      </c>
      <c r="E112" s="1">
        <v>495.7</v>
      </c>
      <c r="F112" s="1">
        <v>507.1</v>
      </c>
      <c r="G112" s="1">
        <v>510.7</v>
      </c>
      <c r="H112" s="1">
        <v>3486</v>
      </c>
      <c r="I112" s="1">
        <v>0.1</v>
      </c>
      <c r="J112" s="1">
        <f t="shared" si="10"/>
        <v>-2.8000000000000003</v>
      </c>
      <c r="K112" s="1">
        <f t="shared" si="11"/>
        <v>-3.6</v>
      </c>
      <c r="L112" s="1">
        <f t="shared" si="12"/>
        <v>507</v>
      </c>
      <c r="M112" s="1">
        <f t="shared" si="13"/>
        <v>510.59999999999997</v>
      </c>
      <c r="N112" s="1">
        <v>27.7</v>
      </c>
      <c r="O112" s="1">
        <v>0</v>
      </c>
      <c r="P112" s="1">
        <v>517.401253</v>
      </c>
      <c r="Q112" s="1">
        <v>3489.4490329999999</v>
      </c>
      <c r="R112" s="1">
        <v>1</v>
      </c>
      <c r="S112" s="1">
        <v>68389.933365000004</v>
      </c>
      <c r="T112" s="1">
        <v>43.835676999999997</v>
      </c>
      <c r="U112" s="1">
        <v>452.37391100000002</v>
      </c>
      <c r="V112" s="1">
        <v>111.708133</v>
      </c>
    </row>
    <row r="113" spans="1:22">
      <c r="A113" s="1">
        <v>11.1</v>
      </c>
      <c r="B113" s="1">
        <v>-0.2</v>
      </c>
      <c r="C113" s="1">
        <v>-2.4</v>
      </c>
      <c r="D113" s="1">
        <v>-3.6</v>
      </c>
      <c r="E113" s="1">
        <v>528.1</v>
      </c>
      <c r="F113" s="1">
        <v>539</v>
      </c>
      <c r="G113" s="1">
        <v>545.20000000000005</v>
      </c>
      <c r="H113" s="1">
        <v>3491</v>
      </c>
      <c r="I113" s="1">
        <v>0.1</v>
      </c>
      <c r="J113" s="1">
        <f t="shared" si="10"/>
        <v>-2.5</v>
      </c>
      <c r="K113" s="1">
        <f t="shared" si="11"/>
        <v>-3.7</v>
      </c>
      <c r="L113" s="1">
        <f t="shared" si="12"/>
        <v>538.9</v>
      </c>
      <c r="M113" s="1">
        <f t="shared" si="13"/>
        <v>545.1</v>
      </c>
      <c r="N113" s="1">
        <v>27.8</v>
      </c>
      <c r="O113" s="1">
        <v>0</v>
      </c>
      <c r="P113" s="1">
        <v>516.55148399999996</v>
      </c>
      <c r="Q113" s="1">
        <v>3489.891983</v>
      </c>
      <c r="R113" s="1">
        <v>1</v>
      </c>
      <c r="S113" s="1">
        <v>68206.335376000003</v>
      </c>
      <c r="T113" s="1">
        <v>43.567013000000003</v>
      </c>
      <c r="U113" s="1">
        <v>436.59179999999998</v>
      </c>
      <c r="V113" s="1">
        <v>111.632718</v>
      </c>
    </row>
    <row r="114" spans="1:22">
      <c r="A114" s="1">
        <v>11.2</v>
      </c>
      <c r="B114" s="1">
        <v>-1.2</v>
      </c>
      <c r="C114" s="1">
        <v>-3.8</v>
      </c>
      <c r="D114" s="1">
        <v>-3.5</v>
      </c>
      <c r="E114" s="1">
        <v>543.1</v>
      </c>
      <c r="F114" s="1">
        <v>543.79999999999995</v>
      </c>
      <c r="G114" s="1">
        <v>524.70000000000005</v>
      </c>
      <c r="H114" s="1">
        <v>3490</v>
      </c>
      <c r="I114" s="1">
        <v>0.1</v>
      </c>
      <c r="J114" s="1">
        <f t="shared" si="10"/>
        <v>-3.9</v>
      </c>
      <c r="K114" s="1">
        <f t="shared" si="11"/>
        <v>-3.6</v>
      </c>
      <c r="L114" s="1">
        <f t="shared" si="12"/>
        <v>543.69999999999993</v>
      </c>
      <c r="M114" s="1">
        <f t="shared" si="13"/>
        <v>524.6</v>
      </c>
      <c r="N114" s="1">
        <v>27.9</v>
      </c>
      <c r="O114" s="1">
        <v>0</v>
      </c>
      <c r="P114" s="1">
        <v>516.48427900000002</v>
      </c>
      <c r="Q114" s="1">
        <v>3490.6871150000002</v>
      </c>
      <c r="R114" s="1">
        <v>1</v>
      </c>
      <c r="S114" s="1">
        <v>68277.472307000004</v>
      </c>
      <c r="T114" s="1">
        <v>43.837902999999997</v>
      </c>
      <c r="U114" s="1">
        <v>444.46471100000002</v>
      </c>
      <c r="V114" s="1">
        <v>111.73997199999999</v>
      </c>
    </row>
    <row r="115" spans="1:22">
      <c r="A115" s="1">
        <v>11.3</v>
      </c>
      <c r="B115" s="1">
        <v>-0.3</v>
      </c>
      <c r="C115" s="1">
        <v>-2.7</v>
      </c>
      <c r="D115" s="1">
        <v>-3.6</v>
      </c>
      <c r="E115" s="1">
        <v>490.5</v>
      </c>
      <c r="F115" s="1">
        <v>504.3</v>
      </c>
      <c r="G115" s="1">
        <v>516.79999999999995</v>
      </c>
      <c r="H115" s="1">
        <v>3491</v>
      </c>
      <c r="I115" s="1">
        <v>0.1</v>
      </c>
      <c r="J115" s="1">
        <f t="shared" si="10"/>
        <v>-2.8000000000000003</v>
      </c>
      <c r="K115" s="1">
        <f t="shared" si="11"/>
        <v>-3.7</v>
      </c>
      <c r="L115" s="1">
        <f t="shared" si="12"/>
        <v>504.2</v>
      </c>
      <c r="M115" s="1">
        <f t="shared" si="13"/>
        <v>516.69999999999993</v>
      </c>
      <c r="N115" s="1">
        <v>28</v>
      </c>
      <c r="O115" s="1">
        <v>0</v>
      </c>
      <c r="P115" s="1">
        <v>516.84690899999998</v>
      </c>
      <c r="Q115" s="1">
        <v>3491.1811830000001</v>
      </c>
      <c r="R115" s="1">
        <v>1</v>
      </c>
      <c r="S115" s="1">
        <v>68218.675321000002</v>
      </c>
      <c r="T115" s="1">
        <v>43.334274000000001</v>
      </c>
      <c r="U115" s="1">
        <v>446.30484200000001</v>
      </c>
      <c r="V115" s="1">
        <v>111.75</v>
      </c>
    </row>
    <row r="116" spans="1:22">
      <c r="A116" s="1">
        <v>11.4</v>
      </c>
      <c r="B116" s="1">
        <v>-0.8</v>
      </c>
      <c r="C116" s="1">
        <v>-3.3</v>
      </c>
      <c r="D116" s="1">
        <v>-3.6</v>
      </c>
      <c r="E116" s="1">
        <v>545.1</v>
      </c>
      <c r="F116" s="1">
        <v>551.4</v>
      </c>
      <c r="G116" s="1">
        <v>546.70000000000005</v>
      </c>
      <c r="H116" s="1">
        <v>3492</v>
      </c>
      <c r="I116" s="1">
        <v>0.1</v>
      </c>
      <c r="J116" s="1">
        <f t="shared" si="10"/>
        <v>-3.4</v>
      </c>
      <c r="K116" s="1">
        <f t="shared" si="11"/>
        <v>-3.7</v>
      </c>
      <c r="L116" s="1">
        <f t="shared" si="12"/>
        <v>551.29999999999995</v>
      </c>
      <c r="M116" s="1">
        <f t="shared" si="13"/>
        <v>546.6</v>
      </c>
      <c r="N116" s="1">
        <v>28.1</v>
      </c>
      <c r="O116" s="1">
        <v>0</v>
      </c>
      <c r="P116" s="1">
        <v>517.02235299999995</v>
      </c>
      <c r="Q116" s="1">
        <v>3490.5757359999998</v>
      </c>
      <c r="R116" s="1">
        <v>1</v>
      </c>
      <c r="S116" s="1">
        <v>68352.931205000001</v>
      </c>
      <c r="T116" s="1">
        <v>43.317058000000003</v>
      </c>
      <c r="U116" s="1">
        <v>443.34852699999999</v>
      </c>
      <c r="V116" s="1">
        <v>111.687894</v>
      </c>
    </row>
    <row r="117" spans="1:22">
      <c r="A117" s="1">
        <v>11.5</v>
      </c>
      <c r="B117" s="1">
        <v>-0.9</v>
      </c>
      <c r="C117" s="1">
        <v>-3.2</v>
      </c>
      <c r="D117" s="1">
        <v>-3.6</v>
      </c>
      <c r="E117" s="1">
        <v>519.29999999999995</v>
      </c>
      <c r="F117" s="1">
        <v>524.29999999999995</v>
      </c>
      <c r="G117" s="1">
        <v>514.1</v>
      </c>
      <c r="H117" s="1">
        <v>3488</v>
      </c>
      <c r="I117" s="1">
        <v>0.1</v>
      </c>
      <c r="J117" s="1">
        <f t="shared" si="10"/>
        <v>-3.3000000000000003</v>
      </c>
      <c r="K117" s="1">
        <f t="shared" si="11"/>
        <v>-3.7</v>
      </c>
      <c r="L117" s="1">
        <f t="shared" si="12"/>
        <v>524.19999999999993</v>
      </c>
      <c r="M117" s="1">
        <f t="shared" si="13"/>
        <v>514</v>
      </c>
      <c r="N117" s="1">
        <v>28.2</v>
      </c>
      <c r="O117" s="1">
        <v>0</v>
      </c>
      <c r="P117" s="1">
        <v>517.19601799999998</v>
      </c>
      <c r="Q117" s="1">
        <v>3491.7991919999999</v>
      </c>
      <c r="R117" s="1">
        <v>1</v>
      </c>
      <c r="S117" s="1">
        <v>68499.270912000007</v>
      </c>
      <c r="T117" s="1">
        <v>43.838054</v>
      </c>
      <c r="U117" s="1">
        <v>457.10180000000003</v>
      </c>
      <c r="V117" s="1">
        <v>111.752657</v>
      </c>
    </row>
    <row r="118" spans="1:22">
      <c r="A118" s="1">
        <v>11.6</v>
      </c>
      <c r="B118" s="1">
        <v>-0.6</v>
      </c>
      <c r="C118" s="1">
        <v>-2.7</v>
      </c>
      <c r="D118" s="1">
        <v>-3.6</v>
      </c>
      <c r="E118" s="1">
        <v>498.1</v>
      </c>
      <c r="F118" s="1">
        <v>510</v>
      </c>
      <c r="G118" s="1">
        <v>525.6</v>
      </c>
      <c r="H118" s="1">
        <v>3493</v>
      </c>
      <c r="I118" s="1">
        <v>0.1</v>
      </c>
      <c r="J118" s="1">
        <f t="shared" si="10"/>
        <v>-2.8000000000000003</v>
      </c>
      <c r="K118" s="1">
        <f t="shared" si="11"/>
        <v>-3.7</v>
      </c>
      <c r="L118" s="1">
        <f t="shared" si="12"/>
        <v>509.9</v>
      </c>
      <c r="M118" s="1">
        <f t="shared" si="13"/>
        <v>525.5</v>
      </c>
      <c r="N118" s="1">
        <v>28.3</v>
      </c>
      <c r="O118" s="1">
        <v>0</v>
      </c>
      <c r="P118" s="1">
        <v>516.54027199999996</v>
      </c>
      <c r="Q118" s="1">
        <v>3491.3340659999999</v>
      </c>
      <c r="R118" s="1">
        <v>1</v>
      </c>
      <c r="S118" s="1">
        <v>68435.211173999996</v>
      </c>
      <c r="T118" s="1">
        <v>43.905369999999998</v>
      </c>
      <c r="U118" s="1">
        <v>439.22092500000002</v>
      </c>
      <c r="V118" s="1">
        <v>111.8125</v>
      </c>
    </row>
    <row r="119" spans="1:22">
      <c r="A119" s="1">
        <v>11.7</v>
      </c>
      <c r="B119" s="1">
        <v>-1.6</v>
      </c>
      <c r="C119" s="1">
        <v>-3.9</v>
      </c>
      <c r="D119" s="1">
        <v>-3.7</v>
      </c>
      <c r="E119" s="1">
        <v>551.20000000000005</v>
      </c>
      <c r="F119" s="1">
        <v>554.6</v>
      </c>
      <c r="G119" s="1">
        <v>544.1</v>
      </c>
      <c r="H119" s="1">
        <v>3491</v>
      </c>
      <c r="I119" s="1">
        <v>0.1</v>
      </c>
      <c r="J119" s="1">
        <f t="shared" si="10"/>
        <v>-4</v>
      </c>
      <c r="K119" s="1">
        <f t="shared" si="11"/>
        <v>-3.8000000000000003</v>
      </c>
      <c r="L119" s="1">
        <f t="shared" si="12"/>
        <v>554.5</v>
      </c>
      <c r="M119" s="1">
        <f t="shared" si="13"/>
        <v>544</v>
      </c>
      <c r="N119" s="1">
        <v>28.4</v>
      </c>
      <c r="O119" s="1">
        <v>0</v>
      </c>
      <c r="P119" s="1">
        <v>517.11550399999999</v>
      </c>
      <c r="Q119" s="1">
        <v>3492.7063840000001</v>
      </c>
      <c r="R119" s="1">
        <v>1</v>
      </c>
      <c r="S119" s="1">
        <v>68382.303862999994</v>
      </c>
      <c r="T119" s="1">
        <v>44.326689999999999</v>
      </c>
      <c r="U119" s="1">
        <v>433.35600899999997</v>
      </c>
      <c r="V119" s="1">
        <v>111.8125</v>
      </c>
    </row>
    <row r="120" spans="1:22">
      <c r="A120" s="1">
        <v>11.8</v>
      </c>
      <c r="B120" s="1">
        <v>-0.5</v>
      </c>
      <c r="C120" s="1">
        <v>-2.9</v>
      </c>
      <c r="D120" s="1">
        <v>-3.5</v>
      </c>
      <c r="E120" s="1">
        <v>510.4</v>
      </c>
      <c r="F120" s="1">
        <v>518</v>
      </c>
      <c r="G120" s="1">
        <v>508.5</v>
      </c>
      <c r="H120" s="1">
        <v>3488</v>
      </c>
      <c r="I120" s="1">
        <v>0.1</v>
      </c>
      <c r="J120" s="1">
        <f t="shared" si="10"/>
        <v>-3</v>
      </c>
      <c r="K120" s="1">
        <f t="shared" si="11"/>
        <v>-3.6</v>
      </c>
      <c r="L120" s="1">
        <f t="shared" si="12"/>
        <v>517.9</v>
      </c>
      <c r="M120" s="1">
        <f t="shared" si="13"/>
        <v>508.4</v>
      </c>
      <c r="N120" s="1">
        <v>28.5</v>
      </c>
      <c r="O120" s="1">
        <v>0</v>
      </c>
      <c r="P120" s="1">
        <v>517.26281200000005</v>
      </c>
      <c r="Q120" s="1">
        <v>3493.3237519999998</v>
      </c>
      <c r="R120" s="1">
        <v>1</v>
      </c>
      <c r="S120" s="1">
        <v>68255.159087000007</v>
      </c>
      <c r="T120" s="1">
        <v>43.741869999999999</v>
      </c>
      <c r="U120" s="1">
        <v>434.545006</v>
      </c>
      <c r="V120" s="1">
        <v>111.791845</v>
      </c>
    </row>
    <row r="121" spans="1:22">
      <c r="A121" s="1">
        <v>11.9</v>
      </c>
      <c r="B121" s="1">
        <v>0.3</v>
      </c>
      <c r="C121" s="1">
        <v>-2</v>
      </c>
      <c r="D121" s="1">
        <v>-3.6</v>
      </c>
      <c r="E121" s="1">
        <v>506.6</v>
      </c>
      <c r="F121" s="1">
        <v>520.6</v>
      </c>
      <c r="G121" s="1">
        <v>538.29999999999995</v>
      </c>
      <c r="H121" s="1">
        <v>3490</v>
      </c>
      <c r="I121" s="1">
        <v>0.1</v>
      </c>
      <c r="J121" s="1">
        <f t="shared" si="10"/>
        <v>-2.1</v>
      </c>
      <c r="K121" s="1">
        <f t="shared" si="11"/>
        <v>-3.7</v>
      </c>
      <c r="L121" s="1">
        <f t="shared" si="12"/>
        <v>520.5</v>
      </c>
      <c r="M121" s="1">
        <f t="shared" si="13"/>
        <v>538.19999999999993</v>
      </c>
      <c r="N121" s="1">
        <v>28.6</v>
      </c>
      <c r="O121" s="1">
        <v>0</v>
      </c>
      <c r="P121" s="1">
        <v>516.88604399999997</v>
      </c>
      <c r="Q121" s="1">
        <v>3492.3351250000001</v>
      </c>
      <c r="R121" s="1">
        <v>1</v>
      </c>
      <c r="S121" s="1">
        <v>68350.448762</v>
      </c>
      <c r="T121" s="1">
        <v>43.354525000000002</v>
      </c>
      <c r="U121" s="1">
        <v>426.84695199999999</v>
      </c>
      <c r="V121" s="1">
        <v>111.712346</v>
      </c>
    </row>
    <row r="122" spans="1:22">
      <c r="A122" s="1">
        <v>12</v>
      </c>
      <c r="B122" s="1">
        <v>-1.7</v>
      </c>
      <c r="C122" s="1">
        <v>-4.0999999999999996</v>
      </c>
      <c r="D122" s="1">
        <v>-3.6</v>
      </c>
      <c r="E122" s="1">
        <v>551.70000000000005</v>
      </c>
      <c r="F122" s="1">
        <v>554.6</v>
      </c>
      <c r="G122" s="1">
        <v>535.1</v>
      </c>
      <c r="H122" s="1">
        <v>3490</v>
      </c>
      <c r="I122" s="1">
        <v>0.1</v>
      </c>
      <c r="J122" s="1">
        <f t="shared" si="10"/>
        <v>-4.1999999999999993</v>
      </c>
      <c r="K122" s="1">
        <f t="shared" si="11"/>
        <v>-3.7</v>
      </c>
      <c r="L122" s="1">
        <f t="shared" si="12"/>
        <v>554.5</v>
      </c>
      <c r="M122" s="1">
        <f t="shared" si="13"/>
        <v>535</v>
      </c>
      <c r="N122" s="1">
        <v>28.7</v>
      </c>
      <c r="O122" s="1">
        <v>0</v>
      </c>
      <c r="P122" s="1">
        <v>516.42857000000004</v>
      </c>
      <c r="Q122" s="1">
        <v>3493.4413330000002</v>
      </c>
      <c r="R122" s="1">
        <v>1</v>
      </c>
      <c r="S122" s="1">
        <v>68214.529831000007</v>
      </c>
      <c r="T122" s="1">
        <v>43.586736000000002</v>
      </c>
      <c r="U122" s="1">
        <v>466.933875</v>
      </c>
      <c r="V122" s="1">
        <v>111.8125</v>
      </c>
    </row>
    <row r="123" spans="1:22">
      <c r="A123" s="1">
        <v>12.1</v>
      </c>
      <c r="B123" s="1">
        <v>-0.4</v>
      </c>
      <c r="C123" s="1">
        <v>-2.8</v>
      </c>
      <c r="D123" s="1">
        <v>-3.4</v>
      </c>
      <c r="E123" s="1">
        <v>498.5</v>
      </c>
      <c r="F123" s="1">
        <v>510.3</v>
      </c>
      <c r="G123" s="1">
        <v>509.5</v>
      </c>
      <c r="H123" s="1">
        <v>3493</v>
      </c>
      <c r="I123" s="1">
        <v>0.1</v>
      </c>
      <c r="J123" s="1">
        <f t="shared" si="10"/>
        <v>-2.9</v>
      </c>
      <c r="K123" s="1">
        <f t="shared" si="11"/>
        <v>-3.5</v>
      </c>
      <c r="L123" s="1">
        <f t="shared" si="12"/>
        <v>510.2</v>
      </c>
      <c r="M123" s="1">
        <f t="shared" si="13"/>
        <v>509.4</v>
      </c>
      <c r="N123" s="1">
        <v>28.8</v>
      </c>
      <c r="O123" s="1">
        <v>0</v>
      </c>
      <c r="P123" s="1">
        <v>516.77663099999995</v>
      </c>
      <c r="Q123" s="1">
        <v>3492.8217380000001</v>
      </c>
      <c r="R123" s="1">
        <v>1</v>
      </c>
      <c r="S123" s="1">
        <v>68390.291054999994</v>
      </c>
      <c r="T123" s="1">
        <v>44.084007</v>
      </c>
      <c r="U123" s="1">
        <v>438.094966</v>
      </c>
      <c r="V123" s="1">
        <v>111.84912300000001</v>
      </c>
    </row>
    <row r="124" spans="1:22">
      <c r="A124" s="1">
        <v>12.2</v>
      </c>
      <c r="B124" s="1">
        <v>0.2</v>
      </c>
      <c r="C124" s="1">
        <v>-2.1</v>
      </c>
      <c r="D124" s="1">
        <v>-3.6</v>
      </c>
      <c r="E124" s="1">
        <v>516.1</v>
      </c>
      <c r="F124" s="1">
        <v>528.70000000000005</v>
      </c>
      <c r="G124" s="1">
        <v>541.79999999999995</v>
      </c>
      <c r="H124" s="1">
        <v>3493</v>
      </c>
      <c r="I124" s="1">
        <v>0.1</v>
      </c>
      <c r="J124" s="1">
        <f t="shared" si="10"/>
        <v>-2.2000000000000002</v>
      </c>
      <c r="K124" s="1">
        <f t="shared" si="11"/>
        <v>-3.7</v>
      </c>
      <c r="L124" s="1">
        <f t="shared" si="12"/>
        <v>528.6</v>
      </c>
      <c r="M124" s="1">
        <f t="shared" si="13"/>
        <v>541.69999999999993</v>
      </c>
      <c r="N124" s="1">
        <v>28.9</v>
      </c>
      <c r="O124" s="1">
        <v>0</v>
      </c>
      <c r="P124" s="1">
        <v>516.03300400000001</v>
      </c>
      <c r="Q124" s="1">
        <v>3492.75</v>
      </c>
      <c r="R124" s="1">
        <v>1</v>
      </c>
      <c r="S124" s="1">
        <v>68377.299841</v>
      </c>
      <c r="T124" s="1">
        <v>44.364845000000003</v>
      </c>
      <c r="U124" s="1">
        <v>438.11798499999998</v>
      </c>
      <c r="V124" s="1">
        <v>111.95840800000001</v>
      </c>
    </row>
    <row r="125" spans="1:22">
      <c r="A125" s="1">
        <v>12.3</v>
      </c>
      <c r="B125" s="1">
        <v>-1.3</v>
      </c>
      <c r="C125" s="1">
        <v>-3.2</v>
      </c>
      <c r="D125" s="1">
        <v>-3.5</v>
      </c>
      <c r="E125" s="1">
        <v>546.5</v>
      </c>
      <c r="F125" s="1">
        <v>552.5</v>
      </c>
      <c r="G125" s="1">
        <v>529.4</v>
      </c>
      <c r="H125" s="1">
        <v>3494</v>
      </c>
      <c r="I125" s="1">
        <v>0.1</v>
      </c>
      <c r="J125" s="1">
        <f t="shared" si="10"/>
        <v>-3.3000000000000003</v>
      </c>
      <c r="K125" s="1">
        <f t="shared" si="11"/>
        <v>-3.6</v>
      </c>
      <c r="L125" s="1">
        <f t="shared" si="12"/>
        <v>552.4</v>
      </c>
      <c r="M125" s="1">
        <f t="shared" si="13"/>
        <v>529.29999999999995</v>
      </c>
      <c r="N125" s="1">
        <v>29</v>
      </c>
      <c r="O125" s="1">
        <v>0</v>
      </c>
      <c r="P125" s="1">
        <v>516.49499000000003</v>
      </c>
      <c r="Q125" s="1">
        <v>3495.224952</v>
      </c>
      <c r="R125" s="1">
        <v>1</v>
      </c>
      <c r="S125" s="1">
        <v>68376</v>
      </c>
      <c r="T125" s="1">
        <v>43.508766999999999</v>
      </c>
      <c r="U125" s="1">
        <v>428.10269699999998</v>
      </c>
      <c r="V125" s="1">
        <v>111.953126</v>
      </c>
    </row>
    <row r="126" spans="1:22">
      <c r="A126" s="1">
        <v>12.4</v>
      </c>
      <c r="B126" s="1">
        <v>-0.4</v>
      </c>
      <c r="C126" s="1">
        <v>-2.8</v>
      </c>
      <c r="D126" s="1">
        <v>-3.5</v>
      </c>
      <c r="E126" s="1">
        <v>490.5</v>
      </c>
      <c r="F126" s="1">
        <v>503.2</v>
      </c>
      <c r="G126" s="1">
        <v>512.1</v>
      </c>
      <c r="H126" s="1">
        <v>3495</v>
      </c>
      <c r="I126" s="1">
        <v>0.1</v>
      </c>
      <c r="J126" s="1">
        <f t="shared" si="10"/>
        <v>-2.9</v>
      </c>
      <c r="K126" s="1">
        <f t="shared" si="11"/>
        <v>-3.6</v>
      </c>
      <c r="L126" s="1">
        <f t="shared" si="12"/>
        <v>503.09999999999997</v>
      </c>
      <c r="M126" s="1">
        <f t="shared" si="13"/>
        <v>512</v>
      </c>
      <c r="N126" s="1">
        <v>29.1</v>
      </c>
      <c r="O126" s="1">
        <v>0</v>
      </c>
      <c r="P126" s="1">
        <v>517.47177799999997</v>
      </c>
      <c r="Q126" s="1">
        <v>3493.4227609999998</v>
      </c>
      <c r="R126" s="1">
        <v>1</v>
      </c>
      <c r="S126" s="1">
        <v>68442.998139000003</v>
      </c>
      <c r="T126" s="1">
        <v>44.342435999999999</v>
      </c>
      <c r="U126" s="1">
        <v>450.79524900000001</v>
      </c>
      <c r="V126" s="1">
        <v>111.875</v>
      </c>
    </row>
    <row r="127" spans="1:22">
      <c r="A127" s="1">
        <v>12.5</v>
      </c>
      <c r="B127" s="1">
        <v>-0.4</v>
      </c>
      <c r="C127" s="1">
        <v>-2.6</v>
      </c>
      <c r="D127" s="1">
        <v>-3.6</v>
      </c>
      <c r="E127" s="1">
        <v>530</v>
      </c>
      <c r="F127" s="1">
        <v>542.29999999999995</v>
      </c>
      <c r="G127" s="1">
        <v>545.5</v>
      </c>
      <c r="H127" s="1">
        <v>3491</v>
      </c>
      <c r="I127" s="1">
        <v>0.1</v>
      </c>
      <c r="J127" s="1">
        <f t="shared" si="10"/>
        <v>-2.7</v>
      </c>
      <c r="K127" s="1">
        <f t="shared" si="11"/>
        <v>-3.7</v>
      </c>
      <c r="L127" s="1">
        <f t="shared" si="12"/>
        <v>542.19999999999993</v>
      </c>
      <c r="M127" s="1">
        <f t="shared" si="13"/>
        <v>545.4</v>
      </c>
      <c r="N127" s="1">
        <v>29.2</v>
      </c>
      <c r="O127" s="1">
        <v>0</v>
      </c>
      <c r="P127" s="1">
        <v>516.64966000000004</v>
      </c>
      <c r="Q127" s="1">
        <v>3494.6851310000002</v>
      </c>
      <c r="R127" s="1">
        <v>1</v>
      </c>
      <c r="S127" s="1">
        <v>68294.312909999993</v>
      </c>
      <c r="T127" s="1">
        <v>43.491557</v>
      </c>
      <c r="U127" s="1">
        <v>457.46476899999999</v>
      </c>
      <c r="V127" s="1">
        <v>111.875</v>
      </c>
    </row>
    <row r="128" spans="1:22">
      <c r="A128" s="1">
        <v>12.6</v>
      </c>
      <c r="B128" s="1">
        <v>-1.2</v>
      </c>
      <c r="C128" s="1">
        <v>-3.7</v>
      </c>
      <c r="D128" s="1">
        <v>-3.5</v>
      </c>
      <c r="E128" s="1">
        <v>543.5</v>
      </c>
      <c r="F128" s="1">
        <v>544.29999999999995</v>
      </c>
      <c r="G128" s="1">
        <v>524.29999999999995</v>
      </c>
      <c r="H128" s="1">
        <v>3493</v>
      </c>
      <c r="I128" s="1">
        <v>0.1</v>
      </c>
      <c r="J128" s="1">
        <f t="shared" si="10"/>
        <v>-3.8000000000000003</v>
      </c>
      <c r="K128" s="1">
        <f t="shared" si="11"/>
        <v>-3.6</v>
      </c>
      <c r="L128" s="1">
        <f t="shared" si="12"/>
        <v>544.19999999999993</v>
      </c>
      <c r="M128" s="1">
        <f t="shared" si="13"/>
        <v>524.19999999999993</v>
      </c>
      <c r="N128" s="1">
        <v>29.3</v>
      </c>
      <c r="O128" s="1">
        <v>0</v>
      </c>
      <c r="P128" s="1">
        <v>516.33659699999998</v>
      </c>
      <c r="Q128" s="1">
        <v>3494.2046850000002</v>
      </c>
      <c r="R128" s="1">
        <v>1</v>
      </c>
      <c r="S128" s="1">
        <v>68201.069101999994</v>
      </c>
      <c r="T128" s="1">
        <v>44.038882999999998</v>
      </c>
      <c r="U128" s="1">
        <v>443.95813500000003</v>
      </c>
      <c r="V128" s="1">
        <v>111.937721</v>
      </c>
    </row>
    <row r="129" spans="1:22">
      <c r="A129" s="1">
        <v>12.7</v>
      </c>
      <c r="B129" s="1">
        <v>-0.1</v>
      </c>
      <c r="C129" s="1">
        <v>-2.6</v>
      </c>
      <c r="D129" s="1">
        <v>-3.5</v>
      </c>
      <c r="E129" s="1">
        <v>493.6</v>
      </c>
      <c r="F129" s="1">
        <v>506.2</v>
      </c>
      <c r="G129" s="1">
        <v>514.5</v>
      </c>
      <c r="H129" s="1">
        <v>3493</v>
      </c>
      <c r="I129" s="1">
        <v>0.1</v>
      </c>
      <c r="J129" s="1">
        <f t="shared" si="10"/>
        <v>-2.7</v>
      </c>
      <c r="K129" s="1">
        <f t="shared" si="11"/>
        <v>-3.6</v>
      </c>
      <c r="L129" s="1">
        <f t="shared" si="12"/>
        <v>506.09999999999997</v>
      </c>
      <c r="M129" s="1">
        <f t="shared" si="13"/>
        <v>514.4</v>
      </c>
      <c r="N129" s="1">
        <v>29.4</v>
      </c>
      <c r="O129" s="1">
        <v>0</v>
      </c>
      <c r="P129" s="1">
        <v>516.9375</v>
      </c>
      <c r="Q129" s="1">
        <v>3495.6662259999998</v>
      </c>
      <c r="R129" s="1">
        <v>1</v>
      </c>
      <c r="S129" s="1">
        <v>68299.619252000004</v>
      </c>
      <c r="T129" s="1">
        <v>43.978065000000001</v>
      </c>
      <c r="U129" s="1">
        <v>453.39170100000001</v>
      </c>
      <c r="V129" s="1">
        <v>111.932151</v>
      </c>
    </row>
    <row r="130" spans="1:22">
      <c r="A130" s="1">
        <v>12.8</v>
      </c>
      <c r="B130" s="1">
        <v>-0.7</v>
      </c>
      <c r="C130" s="1">
        <v>-3</v>
      </c>
      <c r="D130" s="1">
        <v>-3.6</v>
      </c>
      <c r="E130" s="1">
        <v>539.70000000000005</v>
      </c>
      <c r="F130" s="1">
        <v>547.20000000000005</v>
      </c>
      <c r="G130" s="1">
        <v>548.6</v>
      </c>
      <c r="H130" s="1">
        <v>3493</v>
      </c>
      <c r="I130" s="1">
        <v>0.1</v>
      </c>
      <c r="J130" s="1">
        <f t="shared" si="10"/>
        <v>-3.1</v>
      </c>
      <c r="K130" s="1">
        <f t="shared" si="11"/>
        <v>-3.7</v>
      </c>
      <c r="L130" s="1">
        <f t="shared" si="12"/>
        <v>547.1</v>
      </c>
      <c r="M130" s="1">
        <f t="shared" si="13"/>
        <v>548.5</v>
      </c>
      <c r="N130" s="1">
        <v>29.5</v>
      </c>
      <c r="O130" s="1">
        <v>0</v>
      </c>
      <c r="P130" s="1">
        <v>516.92525899999998</v>
      </c>
      <c r="Q130" s="1">
        <v>3495.5812059999998</v>
      </c>
      <c r="R130" s="1">
        <v>1</v>
      </c>
      <c r="S130" s="1">
        <v>68480</v>
      </c>
      <c r="T130" s="1">
        <v>44.402068999999997</v>
      </c>
      <c r="U130" s="1">
        <v>412.46347600000001</v>
      </c>
      <c r="V130" s="1">
        <v>111.875</v>
      </c>
    </row>
    <row r="131" spans="1:22">
      <c r="A131" s="1">
        <v>12.9</v>
      </c>
      <c r="B131" s="1">
        <v>-1</v>
      </c>
      <c r="C131" s="1">
        <v>-3.5</v>
      </c>
      <c r="D131" s="1">
        <v>-3.4</v>
      </c>
      <c r="E131" s="1">
        <v>537.79999999999995</v>
      </c>
      <c r="F131" s="1">
        <v>538.6</v>
      </c>
      <c r="G131" s="1">
        <v>518.79999999999995</v>
      </c>
      <c r="H131" s="1">
        <v>3493</v>
      </c>
      <c r="I131" s="1">
        <v>0.1</v>
      </c>
      <c r="J131" s="1">
        <f t="shared" si="10"/>
        <v>-3.6</v>
      </c>
      <c r="K131" s="1">
        <f t="shared" si="11"/>
        <v>-3.5</v>
      </c>
      <c r="L131" s="1">
        <f t="shared" si="12"/>
        <v>538.5</v>
      </c>
      <c r="M131" s="1">
        <f t="shared" si="13"/>
        <v>518.69999999999993</v>
      </c>
      <c r="N131" s="1">
        <v>29.6</v>
      </c>
      <c r="O131" s="1">
        <v>0</v>
      </c>
      <c r="P131" s="1">
        <v>517.02746100000002</v>
      </c>
      <c r="Q131" s="1">
        <v>3494.8323820000001</v>
      </c>
      <c r="R131" s="1">
        <v>1</v>
      </c>
      <c r="S131" s="1">
        <v>68462.436526999998</v>
      </c>
      <c r="T131" s="1">
        <v>44.076230000000002</v>
      </c>
      <c r="U131" s="1">
        <v>439.182953</v>
      </c>
      <c r="V131" s="1">
        <v>111.91372</v>
      </c>
    </row>
    <row r="132" spans="1:22">
      <c r="A132" s="1">
        <v>13</v>
      </c>
      <c r="B132" s="1">
        <v>-0.1</v>
      </c>
      <c r="C132" s="1">
        <v>-2.4</v>
      </c>
      <c r="D132" s="1">
        <v>-3.5</v>
      </c>
      <c r="E132" s="1">
        <v>491.3</v>
      </c>
      <c r="F132" s="1">
        <v>505.8</v>
      </c>
      <c r="G132" s="1">
        <v>521.4</v>
      </c>
      <c r="H132" s="1">
        <v>3493</v>
      </c>
      <c r="I132" s="1">
        <v>0.1</v>
      </c>
      <c r="J132" s="1">
        <f t="shared" si="10"/>
        <v>-2.5</v>
      </c>
      <c r="K132" s="1">
        <f t="shared" si="11"/>
        <v>-3.6</v>
      </c>
      <c r="L132" s="1">
        <f t="shared" si="12"/>
        <v>505.7</v>
      </c>
      <c r="M132" s="1">
        <f t="shared" si="13"/>
        <v>521.29999999999995</v>
      </c>
      <c r="N132" s="1">
        <v>29.7</v>
      </c>
      <c r="O132" s="1">
        <v>0</v>
      </c>
      <c r="P132" s="1">
        <v>517.29798500000004</v>
      </c>
      <c r="Q132" s="1">
        <v>3495.9561600000002</v>
      </c>
      <c r="R132" s="1">
        <v>1</v>
      </c>
      <c r="S132" s="1">
        <v>68377.440669999996</v>
      </c>
      <c r="T132" s="1">
        <v>44.220675</v>
      </c>
      <c r="U132" s="1">
        <v>447.09599300000002</v>
      </c>
      <c r="V132" s="1">
        <v>111.896001</v>
      </c>
    </row>
    <row r="133" spans="1:22">
      <c r="A133" s="1">
        <v>13.1</v>
      </c>
      <c r="B133" s="1">
        <v>-1.5</v>
      </c>
      <c r="C133" s="1">
        <v>-3.5</v>
      </c>
      <c r="D133" s="1">
        <v>-3.6</v>
      </c>
      <c r="E133" s="1">
        <v>548.9</v>
      </c>
      <c r="F133" s="1">
        <v>552.70000000000005</v>
      </c>
      <c r="G133" s="1">
        <v>545.20000000000005</v>
      </c>
      <c r="H133" s="1">
        <v>3492</v>
      </c>
      <c r="I133" s="1">
        <v>0.1</v>
      </c>
      <c r="J133" s="1">
        <f t="shared" si="10"/>
        <v>-3.6</v>
      </c>
      <c r="K133" s="1">
        <f t="shared" si="11"/>
        <v>-3.7</v>
      </c>
      <c r="L133" s="1">
        <f t="shared" si="12"/>
        <v>552.6</v>
      </c>
      <c r="M133" s="1">
        <f t="shared" si="13"/>
        <v>545.1</v>
      </c>
      <c r="N133" s="1">
        <v>29.8</v>
      </c>
      <c r="O133" s="1">
        <v>0</v>
      </c>
      <c r="P133" s="1">
        <v>517.10475199999996</v>
      </c>
      <c r="Q133" s="1">
        <v>3495.6675030000001</v>
      </c>
      <c r="R133" s="1">
        <v>1</v>
      </c>
      <c r="S133" s="1">
        <v>68304</v>
      </c>
      <c r="T133" s="1">
        <v>44.020874999999997</v>
      </c>
      <c r="U133" s="1">
        <v>477.52558800000003</v>
      </c>
      <c r="V133" s="1">
        <v>111.875</v>
      </c>
    </row>
    <row r="134" spans="1:22">
      <c r="A134" s="1">
        <v>13.2</v>
      </c>
      <c r="B134" s="1">
        <v>-1</v>
      </c>
      <c r="C134" s="1">
        <v>-3.2</v>
      </c>
      <c r="D134" s="1">
        <v>-3.5</v>
      </c>
      <c r="E134" s="1">
        <v>520.70000000000005</v>
      </c>
      <c r="F134" s="1">
        <v>524.20000000000005</v>
      </c>
      <c r="G134" s="1">
        <v>512.20000000000005</v>
      </c>
      <c r="H134" s="1">
        <v>3494</v>
      </c>
      <c r="I134" s="1">
        <v>0.2</v>
      </c>
      <c r="J134" s="1">
        <f t="shared" si="10"/>
        <v>-3.4000000000000004</v>
      </c>
      <c r="K134" s="1">
        <f t="shared" si="11"/>
        <v>-3.7</v>
      </c>
      <c r="L134" s="1">
        <f t="shared" si="12"/>
        <v>524</v>
      </c>
      <c r="M134" s="1">
        <f t="shared" si="13"/>
        <v>512</v>
      </c>
      <c r="N134" s="1">
        <v>29.9</v>
      </c>
      <c r="O134" s="1">
        <v>0</v>
      </c>
      <c r="P134" s="1">
        <v>517.35802899999999</v>
      </c>
      <c r="Q134" s="1">
        <v>3496.5</v>
      </c>
      <c r="R134" s="1">
        <v>1</v>
      </c>
      <c r="S134" s="1">
        <v>68385.332244000005</v>
      </c>
      <c r="T134" s="1">
        <v>43.944831999999998</v>
      </c>
      <c r="U134" s="1">
        <v>478.33674999999999</v>
      </c>
      <c r="V134" s="1">
        <v>111.875</v>
      </c>
    </row>
    <row r="135" spans="1:22">
      <c r="A135" s="1">
        <v>13.3</v>
      </c>
      <c r="B135" s="1">
        <v>-0.2</v>
      </c>
      <c r="C135" s="1">
        <v>-2.2000000000000002</v>
      </c>
      <c r="D135" s="1">
        <v>-3.5</v>
      </c>
      <c r="E135" s="1">
        <v>493.6</v>
      </c>
      <c r="F135" s="1">
        <v>507.4</v>
      </c>
      <c r="G135" s="1">
        <v>523.1</v>
      </c>
      <c r="H135" s="1">
        <v>3495</v>
      </c>
      <c r="I135" s="1">
        <v>0.1</v>
      </c>
      <c r="J135" s="1">
        <f t="shared" si="10"/>
        <v>-2.3000000000000003</v>
      </c>
      <c r="K135" s="1">
        <f t="shared" si="11"/>
        <v>-3.6</v>
      </c>
      <c r="L135" s="1">
        <f t="shared" si="12"/>
        <v>507.29999999999995</v>
      </c>
      <c r="M135" s="1">
        <f t="shared" si="13"/>
        <v>523</v>
      </c>
      <c r="N135" s="1">
        <v>30</v>
      </c>
      <c r="O135" s="1">
        <v>0</v>
      </c>
      <c r="P135" s="1">
        <v>516.96777199999997</v>
      </c>
      <c r="Q135" s="1">
        <v>3496.0341830000002</v>
      </c>
      <c r="R135" s="1">
        <v>1</v>
      </c>
      <c r="S135" s="1">
        <v>68430.563219999996</v>
      </c>
      <c r="T135" s="1">
        <v>43.775879000000003</v>
      </c>
      <c r="U135" s="1">
        <v>437.70702999999997</v>
      </c>
      <c r="V135" s="1">
        <v>111.776071</v>
      </c>
    </row>
    <row r="136" spans="1:22">
      <c r="A136" s="1">
        <v>13.4</v>
      </c>
      <c r="B136" s="1">
        <v>-1.3</v>
      </c>
      <c r="C136" s="1">
        <v>-3.6</v>
      </c>
      <c r="D136" s="1">
        <v>-3.6</v>
      </c>
      <c r="E136" s="1">
        <v>547.29999999999995</v>
      </c>
      <c r="F136" s="1">
        <v>552.70000000000005</v>
      </c>
      <c r="G136" s="1">
        <v>544.79999999999995</v>
      </c>
      <c r="H136" s="1">
        <v>3497</v>
      </c>
      <c r="I136" s="1">
        <v>0.1</v>
      </c>
      <c r="J136" s="1">
        <f t="shared" si="10"/>
        <v>-3.7</v>
      </c>
      <c r="K136" s="1">
        <f t="shared" si="11"/>
        <v>-3.7</v>
      </c>
      <c r="L136" s="1">
        <f t="shared" si="12"/>
        <v>552.6</v>
      </c>
      <c r="M136" s="1">
        <f t="shared" si="13"/>
        <v>544.69999999999993</v>
      </c>
      <c r="N136" s="1">
        <v>30.1</v>
      </c>
      <c r="O136" s="1">
        <v>0</v>
      </c>
      <c r="P136" s="1">
        <v>517.04661499999997</v>
      </c>
      <c r="Q136" s="1">
        <v>3496.0512469999999</v>
      </c>
      <c r="R136" s="1">
        <v>1</v>
      </c>
      <c r="S136" s="1">
        <v>68304</v>
      </c>
      <c r="T136" s="1">
        <v>43.784323000000001</v>
      </c>
      <c r="U136" s="1">
        <v>441.944774</v>
      </c>
      <c r="V136" s="1">
        <v>111.801361</v>
      </c>
    </row>
    <row r="137" spans="1:22">
      <c r="A137" s="1">
        <v>13.5</v>
      </c>
      <c r="B137" s="1">
        <v>-0.8</v>
      </c>
      <c r="C137" s="1">
        <v>-3.2</v>
      </c>
      <c r="D137" s="1">
        <v>-3.4</v>
      </c>
      <c r="E137" s="1">
        <v>521.70000000000005</v>
      </c>
      <c r="F137" s="1">
        <v>526.70000000000005</v>
      </c>
      <c r="G137" s="1">
        <v>511.1</v>
      </c>
      <c r="H137" s="1">
        <v>3497</v>
      </c>
      <c r="I137" s="1">
        <v>0.1</v>
      </c>
      <c r="J137" s="1">
        <f t="shared" si="10"/>
        <v>-3.3000000000000003</v>
      </c>
      <c r="K137" s="1">
        <f t="shared" si="11"/>
        <v>-3.5</v>
      </c>
      <c r="L137" s="1">
        <f t="shared" si="12"/>
        <v>526.6</v>
      </c>
      <c r="M137" s="1">
        <f t="shared" si="13"/>
        <v>511</v>
      </c>
      <c r="N137" s="1">
        <v>30.2</v>
      </c>
      <c r="O137" s="1">
        <v>0</v>
      </c>
      <c r="P137" s="1">
        <v>516.53316700000005</v>
      </c>
      <c r="Q137" s="1">
        <v>3496.2534850000002</v>
      </c>
      <c r="R137" s="1">
        <v>1</v>
      </c>
      <c r="S137" s="1">
        <v>68284.111506999994</v>
      </c>
      <c r="T137" s="1">
        <v>43.656773000000001</v>
      </c>
      <c r="U137" s="1">
        <v>453.33806299999998</v>
      </c>
      <c r="V137" s="1">
        <v>111.8125</v>
      </c>
    </row>
    <row r="138" spans="1:22">
      <c r="A138" s="1">
        <v>13.6</v>
      </c>
      <c r="B138" s="1">
        <v>-0.5</v>
      </c>
      <c r="C138" s="1">
        <v>-2.6</v>
      </c>
      <c r="D138" s="1">
        <v>-3.5</v>
      </c>
      <c r="E138" s="1">
        <v>496.7</v>
      </c>
      <c r="F138" s="1">
        <v>511.3</v>
      </c>
      <c r="G138" s="1">
        <v>528.1</v>
      </c>
      <c r="H138" s="1">
        <v>3499</v>
      </c>
      <c r="I138" s="1">
        <v>0.1</v>
      </c>
      <c r="J138" s="1">
        <f t="shared" si="10"/>
        <v>-2.7</v>
      </c>
      <c r="K138" s="1">
        <f t="shared" si="11"/>
        <v>-3.6</v>
      </c>
      <c r="L138" s="1">
        <f t="shared" si="12"/>
        <v>511.2</v>
      </c>
      <c r="M138" s="1">
        <f t="shared" si="13"/>
        <v>528</v>
      </c>
      <c r="N138" s="1">
        <v>30.3</v>
      </c>
      <c r="O138" s="1">
        <v>0</v>
      </c>
      <c r="P138" s="1">
        <v>516.62846200000001</v>
      </c>
      <c r="Q138" s="1">
        <v>3496.5069239999998</v>
      </c>
      <c r="R138" s="1">
        <v>1</v>
      </c>
      <c r="S138" s="1">
        <v>68264</v>
      </c>
      <c r="T138" s="1">
        <v>43.766021000000002</v>
      </c>
      <c r="U138" s="1">
        <v>475.46759800000001</v>
      </c>
      <c r="V138" s="1">
        <v>111.8125</v>
      </c>
    </row>
    <row r="139" spans="1:22">
      <c r="A139" s="1">
        <v>13.7</v>
      </c>
      <c r="B139" s="1">
        <v>-1.5</v>
      </c>
      <c r="C139" s="1">
        <v>-3.6</v>
      </c>
      <c r="D139" s="1">
        <v>-3.6</v>
      </c>
      <c r="E139" s="1">
        <v>551.1</v>
      </c>
      <c r="F139" s="1">
        <v>554.4</v>
      </c>
      <c r="G139" s="1">
        <v>542.6</v>
      </c>
      <c r="H139" s="1">
        <v>3500</v>
      </c>
      <c r="I139" s="1">
        <v>0.1</v>
      </c>
      <c r="J139" s="1">
        <f t="shared" si="10"/>
        <v>-3.7</v>
      </c>
      <c r="K139" s="1">
        <f t="shared" si="11"/>
        <v>-3.7</v>
      </c>
      <c r="L139" s="1">
        <f t="shared" si="12"/>
        <v>554.29999999999995</v>
      </c>
      <c r="M139" s="1">
        <f t="shared" si="13"/>
        <v>542.5</v>
      </c>
      <c r="N139" s="1">
        <v>30.4</v>
      </c>
      <c r="O139" s="1">
        <v>0</v>
      </c>
      <c r="P139" s="1">
        <v>516.70765100000006</v>
      </c>
      <c r="Q139" s="1">
        <v>3497.4692620000001</v>
      </c>
      <c r="R139" s="1">
        <v>1</v>
      </c>
      <c r="S139" s="1">
        <v>68371.584564000004</v>
      </c>
      <c r="T139" s="1">
        <v>44.120218000000001</v>
      </c>
      <c r="U139" s="1">
        <v>472.71313500000002</v>
      </c>
      <c r="V139" s="1">
        <v>111.752573</v>
      </c>
    </row>
    <row r="140" spans="1:22">
      <c r="A140" s="1">
        <v>13.8</v>
      </c>
      <c r="B140" s="1">
        <v>-0.6</v>
      </c>
      <c r="C140" s="1">
        <v>-2.9</v>
      </c>
      <c r="D140" s="1">
        <v>-3.5</v>
      </c>
      <c r="E140" s="1">
        <v>508.6</v>
      </c>
      <c r="F140" s="1">
        <v>518.4</v>
      </c>
      <c r="G140" s="1">
        <v>511.4</v>
      </c>
      <c r="H140" s="1">
        <v>3500</v>
      </c>
      <c r="I140" s="1">
        <v>0.1</v>
      </c>
      <c r="J140" s="1">
        <f t="shared" si="10"/>
        <v>-3</v>
      </c>
      <c r="K140" s="1">
        <f t="shared" si="11"/>
        <v>-3.6</v>
      </c>
      <c r="L140" s="1">
        <f t="shared" si="12"/>
        <v>518.29999999999995</v>
      </c>
      <c r="M140" s="1">
        <f t="shared" si="13"/>
        <v>511.29999999999995</v>
      </c>
      <c r="N140" s="1">
        <v>30.5</v>
      </c>
      <c r="O140" s="1">
        <v>0</v>
      </c>
      <c r="P140" s="1">
        <v>517.31364799999994</v>
      </c>
      <c r="Q140" s="1">
        <v>3496.6176270000001</v>
      </c>
      <c r="R140" s="1">
        <v>1</v>
      </c>
      <c r="S140" s="1">
        <v>68423.203114000004</v>
      </c>
      <c r="T140" s="1">
        <v>43.862549000000001</v>
      </c>
      <c r="U140" s="1">
        <v>449.411518</v>
      </c>
      <c r="V140" s="1">
        <v>111.68750199999999</v>
      </c>
    </row>
    <row r="141" spans="1:22">
      <c r="A141" s="1">
        <v>13.9</v>
      </c>
      <c r="B141" s="1">
        <v>-0.5</v>
      </c>
      <c r="C141" s="1">
        <v>-2.2999999999999998</v>
      </c>
      <c r="D141" s="1">
        <v>-3.5</v>
      </c>
      <c r="E141" s="1">
        <v>500.8</v>
      </c>
      <c r="F141" s="1">
        <v>513.79999999999995</v>
      </c>
      <c r="G141" s="1">
        <v>530.79999999999995</v>
      </c>
      <c r="H141" s="1">
        <v>3497</v>
      </c>
      <c r="I141" s="1">
        <v>0.1</v>
      </c>
      <c r="J141" s="1">
        <f t="shared" si="10"/>
        <v>-2.4</v>
      </c>
      <c r="K141" s="1">
        <f t="shared" si="11"/>
        <v>-3.6</v>
      </c>
      <c r="L141" s="1">
        <f t="shared" si="12"/>
        <v>513.69999999999993</v>
      </c>
      <c r="M141" s="1">
        <f t="shared" si="13"/>
        <v>530.69999999999993</v>
      </c>
      <c r="N141" s="1">
        <v>30.6</v>
      </c>
      <c r="O141" s="1">
        <v>0</v>
      </c>
      <c r="P141" s="1">
        <v>517.31956400000001</v>
      </c>
      <c r="Q141" s="1">
        <v>3496.8215599999999</v>
      </c>
      <c r="R141" s="1">
        <v>1</v>
      </c>
      <c r="S141" s="1">
        <v>68386.968066000001</v>
      </c>
      <c r="T141" s="1">
        <v>43.542844000000002</v>
      </c>
      <c r="U141" s="1">
        <v>442.65724799999998</v>
      </c>
      <c r="V141" s="1">
        <v>111.6875</v>
      </c>
    </row>
    <row r="142" spans="1:22">
      <c r="A142" s="1">
        <v>14</v>
      </c>
      <c r="B142" s="1">
        <v>-1.8</v>
      </c>
      <c r="C142" s="1">
        <v>-4.2</v>
      </c>
      <c r="D142" s="1">
        <v>-3.6</v>
      </c>
      <c r="E142" s="1">
        <v>552</v>
      </c>
      <c r="F142" s="1">
        <v>555.9</v>
      </c>
      <c r="G142" s="1">
        <v>541.79999999999995</v>
      </c>
      <c r="H142" s="1">
        <v>3495</v>
      </c>
      <c r="I142" s="1">
        <v>0.1</v>
      </c>
      <c r="J142" s="1">
        <f t="shared" si="10"/>
        <v>-4.3</v>
      </c>
      <c r="K142" s="1">
        <f t="shared" si="11"/>
        <v>-3.7</v>
      </c>
      <c r="L142" s="1">
        <f t="shared" si="12"/>
        <v>555.79999999999995</v>
      </c>
      <c r="M142" s="1">
        <f t="shared" si="13"/>
        <v>541.69999999999993</v>
      </c>
      <c r="N142" s="1">
        <v>30.7</v>
      </c>
      <c r="O142" s="1">
        <v>0</v>
      </c>
      <c r="P142" s="1">
        <v>516.92992900000002</v>
      </c>
      <c r="Q142" s="1">
        <v>3496.8080970000001</v>
      </c>
      <c r="R142" s="1">
        <v>1</v>
      </c>
      <c r="S142" s="1">
        <v>68217.621939000004</v>
      </c>
      <c r="T142" s="1">
        <v>43.588380999999998</v>
      </c>
      <c r="U142" s="1">
        <v>443.353522</v>
      </c>
      <c r="V142" s="1">
        <v>111.696781</v>
      </c>
    </row>
    <row r="143" spans="1:22">
      <c r="A143" s="1">
        <v>14.1</v>
      </c>
      <c r="B143" s="1">
        <v>-0.4</v>
      </c>
      <c r="C143" s="1">
        <v>-2.8</v>
      </c>
      <c r="D143" s="1">
        <v>-3.5</v>
      </c>
      <c r="E143" s="1">
        <v>505.7</v>
      </c>
      <c r="F143" s="1">
        <v>514.6</v>
      </c>
      <c r="G143" s="1">
        <v>508.4</v>
      </c>
      <c r="H143" s="1">
        <v>3497</v>
      </c>
      <c r="I143" s="1">
        <v>0.1</v>
      </c>
      <c r="J143" s="1">
        <f t="shared" si="10"/>
        <v>-2.9</v>
      </c>
      <c r="K143" s="1">
        <f t="shared" si="11"/>
        <v>-3.6</v>
      </c>
      <c r="L143" s="1">
        <f t="shared" si="12"/>
        <v>514.5</v>
      </c>
      <c r="M143" s="1">
        <f t="shared" si="13"/>
        <v>508.29999999999995</v>
      </c>
      <c r="N143" s="1">
        <v>30.8</v>
      </c>
      <c r="O143" s="1">
        <v>0</v>
      </c>
      <c r="P143" s="1">
        <v>517.01595299999997</v>
      </c>
      <c r="Q143" s="1">
        <v>3497.8465919999999</v>
      </c>
      <c r="R143" s="1">
        <v>1</v>
      </c>
      <c r="S143" s="1">
        <v>68320.391826999999</v>
      </c>
      <c r="T143" s="1">
        <v>44.329765000000002</v>
      </c>
      <c r="U143" s="1">
        <v>448.01049499999999</v>
      </c>
      <c r="V143" s="1">
        <v>111.8125</v>
      </c>
    </row>
    <row r="144" spans="1:22">
      <c r="A144" s="1">
        <v>14.2</v>
      </c>
      <c r="B144" s="1">
        <v>0.3</v>
      </c>
      <c r="C144" s="1">
        <v>-2</v>
      </c>
      <c r="D144" s="1">
        <v>-3.5</v>
      </c>
      <c r="E144" s="1">
        <v>506.7</v>
      </c>
      <c r="F144" s="1">
        <v>519.9</v>
      </c>
      <c r="G144" s="1">
        <v>537.6</v>
      </c>
      <c r="H144" s="1">
        <v>3495</v>
      </c>
      <c r="I144" s="1">
        <v>0.1</v>
      </c>
      <c r="J144" s="1">
        <f t="shared" si="10"/>
        <v>-2.1</v>
      </c>
      <c r="K144" s="1">
        <f t="shared" si="11"/>
        <v>-3.6</v>
      </c>
      <c r="L144" s="1">
        <f t="shared" si="12"/>
        <v>519.79999999999995</v>
      </c>
      <c r="M144" s="1">
        <f t="shared" si="13"/>
        <v>537.5</v>
      </c>
      <c r="N144" s="1">
        <v>30.9</v>
      </c>
      <c r="O144" s="1">
        <v>0</v>
      </c>
      <c r="P144" s="1">
        <v>517.45894599999997</v>
      </c>
      <c r="Q144" s="1">
        <v>3497.1597750000001</v>
      </c>
      <c r="R144" s="1">
        <v>1</v>
      </c>
      <c r="S144" s="1">
        <v>68458.460668</v>
      </c>
      <c r="T144" s="1">
        <v>44.612056000000003</v>
      </c>
      <c r="U144" s="1">
        <v>451.48222800000002</v>
      </c>
      <c r="V144" s="1">
        <v>111.833331</v>
      </c>
    </row>
    <row r="145" spans="1:22">
      <c r="A145" s="1">
        <v>14.3</v>
      </c>
      <c r="B145" s="1">
        <v>-1.6</v>
      </c>
      <c r="C145" s="1">
        <v>-3.7</v>
      </c>
      <c r="D145" s="1">
        <v>-3.6</v>
      </c>
      <c r="E145" s="1">
        <v>548.5</v>
      </c>
      <c r="F145" s="1">
        <v>555.9</v>
      </c>
      <c r="G145" s="1">
        <v>536</v>
      </c>
      <c r="H145" s="1">
        <v>3500</v>
      </c>
      <c r="I145" s="1">
        <v>0.1</v>
      </c>
      <c r="J145" s="1">
        <f t="shared" si="10"/>
        <v>-3.8000000000000003</v>
      </c>
      <c r="K145" s="1">
        <f t="shared" si="11"/>
        <v>-3.7</v>
      </c>
      <c r="L145" s="1">
        <f t="shared" si="12"/>
        <v>555.79999999999995</v>
      </c>
      <c r="M145" s="1">
        <f t="shared" si="13"/>
        <v>535.9</v>
      </c>
      <c r="N145" s="1">
        <v>31</v>
      </c>
      <c r="O145" s="1">
        <v>0</v>
      </c>
      <c r="P145" s="1">
        <v>517.5625</v>
      </c>
      <c r="Q145" s="1">
        <v>3496.669234</v>
      </c>
      <c r="R145" s="1">
        <v>1</v>
      </c>
      <c r="S145" s="1">
        <v>68394.401329</v>
      </c>
      <c r="T145" s="1">
        <v>43.750494000000003</v>
      </c>
      <c r="U145" s="1">
        <v>449.53080799999998</v>
      </c>
      <c r="V145" s="1">
        <v>111.9375</v>
      </c>
    </row>
    <row r="146" spans="1:22">
      <c r="A146" s="1">
        <v>14.4</v>
      </c>
      <c r="B146" s="1">
        <v>-0.5</v>
      </c>
      <c r="C146" s="1">
        <v>-2.8</v>
      </c>
      <c r="D146" s="1">
        <v>-3.5</v>
      </c>
      <c r="E146" s="1">
        <v>501.3</v>
      </c>
      <c r="F146" s="1">
        <v>511.5</v>
      </c>
      <c r="G146" s="1">
        <v>508.3</v>
      </c>
      <c r="H146" s="1">
        <v>3497</v>
      </c>
      <c r="I146" s="1">
        <v>0.1</v>
      </c>
      <c r="J146" s="1">
        <f t="shared" si="10"/>
        <v>-2.9</v>
      </c>
      <c r="K146" s="1">
        <f t="shared" si="11"/>
        <v>-3.6</v>
      </c>
      <c r="L146" s="1">
        <f t="shared" si="12"/>
        <v>511.4</v>
      </c>
      <c r="M146" s="1">
        <f t="shared" si="13"/>
        <v>508.2</v>
      </c>
      <c r="N146" s="1">
        <v>31.1</v>
      </c>
      <c r="O146" s="1">
        <v>0</v>
      </c>
      <c r="P146" s="1">
        <v>516.53494699999999</v>
      </c>
      <c r="Q146" s="1">
        <v>3497.7066340000001</v>
      </c>
      <c r="R146" s="1">
        <v>1</v>
      </c>
      <c r="S146" s="1">
        <v>68341.387701</v>
      </c>
      <c r="T146" s="1">
        <v>43.886989999999997</v>
      </c>
      <c r="U146" s="1">
        <v>431.47752300000002</v>
      </c>
      <c r="V146" s="1">
        <v>111.921995</v>
      </c>
    </row>
    <row r="147" spans="1:22">
      <c r="A147" s="1">
        <v>14.5</v>
      </c>
      <c r="B147" s="1">
        <v>0</v>
      </c>
      <c r="C147" s="1">
        <v>-2</v>
      </c>
      <c r="D147" s="1">
        <v>-3.6</v>
      </c>
      <c r="E147" s="1">
        <v>508</v>
      </c>
      <c r="F147" s="1">
        <v>521.4</v>
      </c>
      <c r="G147" s="1">
        <v>536.4</v>
      </c>
      <c r="H147" s="1">
        <v>3496</v>
      </c>
      <c r="I147" s="1">
        <v>0.1</v>
      </c>
      <c r="J147" s="1">
        <f t="shared" si="10"/>
        <v>-2.1</v>
      </c>
      <c r="K147" s="1">
        <f t="shared" si="11"/>
        <v>-3.7</v>
      </c>
      <c r="L147" s="1">
        <f t="shared" si="12"/>
        <v>521.29999999999995</v>
      </c>
      <c r="M147" s="1">
        <f t="shared" si="13"/>
        <v>536.29999999999995</v>
      </c>
      <c r="N147" s="1">
        <v>31.2</v>
      </c>
      <c r="O147" s="1">
        <v>0</v>
      </c>
      <c r="P147" s="1">
        <v>516.20296199999996</v>
      </c>
      <c r="Q147" s="1">
        <v>3497.0721579999999</v>
      </c>
      <c r="R147" s="1">
        <v>1</v>
      </c>
      <c r="S147" s="1">
        <v>68306.638907</v>
      </c>
      <c r="T147" s="1">
        <v>43.880153999999997</v>
      </c>
      <c r="U147" s="1">
        <v>439.07225899999997</v>
      </c>
      <c r="V147" s="1">
        <v>111.875</v>
      </c>
    </row>
    <row r="148" spans="1:22">
      <c r="A148" s="1">
        <v>14.6</v>
      </c>
      <c r="B148" s="1">
        <v>-1.4</v>
      </c>
      <c r="C148" s="1">
        <v>-3.8</v>
      </c>
      <c r="D148" s="1">
        <v>-3.6</v>
      </c>
      <c r="E148" s="1">
        <v>551.20000000000005</v>
      </c>
      <c r="F148" s="1">
        <v>555.20000000000005</v>
      </c>
      <c r="G148" s="1">
        <v>535.70000000000005</v>
      </c>
      <c r="H148" s="1">
        <v>3496</v>
      </c>
      <c r="I148" s="1">
        <v>0.1</v>
      </c>
      <c r="J148" s="1">
        <f t="shared" si="10"/>
        <v>-3.9</v>
      </c>
      <c r="K148" s="1">
        <f t="shared" si="11"/>
        <v>-3.7</v>
      </c>
      <c r="L148" s="1">
        <f t="shared" si="12"/>
        <v>555.1</v>
      </c>
      <c r="M148" s="1">
        <f t="shared" si="13"/>
        <v>535.6</v>
      </c>
      <c r="N148" s="1">
        <v>31.3</v>
      </c>
      <c r="O148" s="1">
        <v>0</v>
      </c>
      <c r="P148" s="1">
        <v>517.08669799999996</v>
      </c>
      <c r="Q148" s="1">
        <v>3498.7983960000001</v>
      </c>
      <c r="R148" s="1">
        <v>1</v>
      </c>
      <c r="S148" s="1">
        <v>68050.785845000006</v>
      </c>
      <c r="T148" s="1">
        <v>43.515321</v>
      </c>
      <c r="U148" s="1">
        <v>450.55059</v>
      </c>
      <c r="V148" s="1">
        <v>111.83314</v>
      </c>
    </row>
    <row r="149" spans="1:22">
      <c r="A149" s="1">
        <v>14.7</v>
      </c>
      <c r="B149" s="1">
        <v>-0.7</v>
      </c>
      <c r="C149" s="1">
        <v>-3</v>
      </c>
      <c r="D149" s="1">
        <v>-3.5</v>
      </c>
      <c r="E149" s="1">
        <v>499.2</v>
      </c>
      <c r="F149" s="1">
        <v>508.9</v>
      </c>
      <c r="G149" s="1">
        <v>507.6</v>
      </c>
      <c r="H149" s="1">
        <v>3495</v>
      </c>
      <c r="I149" s="1">
        <v>0.1</v>
      </c>
      <c r="J149" s="1">
        <f t="shared" si="10"/>
        <v>-3.1</v>
      </c>
      <c r="K149" s="1">
        <f t="shared" si="11"/>
        <v>-3.6</v>
      </c>
      <c r="L149" s="1">
        <f t="shared" si="12"/>
        <v>508.79999999999995</v>
      </c>
      <c r="M149" s="1">
        <f t="shared" si="13"/>
        <v>507.5</v>
      </c>
      <c r="N149" s="1">
        <v>31.4</v>
      </c>
      <c r="O149" s="1">
        <v>0</v>
      </c>
      <c r="P149" s="1">
        <v>517.18720099999996</v>
      </c>
      <c r="Q149" s="1">
        <v>3497.25</v>
      </c>
      <c r="R149" s="1">
        <v>1</v>
      </c>
      <c r="S149" s="1">
        <v>68519.560295000003</v>
      </c>
      <c r="T149" s="1">
        <v>44.436005999999999</v>
      </c>
      <c r="U149" s="1">
        <v>446.50418200000001</v>
      </c>
      <c r="V149" s="1">
        <v>111.75</v>
      </c>
    </row>
    <row r="150" spans="1:22">
      <c r="A150" s="1">
        <v>14.8</v>
      </c>
      <c r="B150" s="1">
        <v>-0.2</v>
      </c>
      <c r="C150" s="1">
        <v>-2.4</v>
      </c>
      <c r="D150" s="1">
        <v>-3.5</v>
      </c>
      <c r="E150" s="1">
        <v>512.1</v>
      </c>
      <c r="F150" s="1">
        <v>524.79999999999995</v>
      </c>
      <c r="G150" s="1">
        <v>539.5</v>
      </c>
      <c r="H150" s="1">
        <v>3497</v>
      </c>
      <c r="I150" s="1">
        <v>0.1</v>
      </c>
      <c r="J150" s="1">
        <f t="shared" si="10"/>
        <v>-2.5</v>
      </c>
      <c r="K150" s="1">
        <f t="shared" si="11"/>
        <v>-3.6</v>
      </c>
      <c r="L150" s="1">
        <f t="shared" si="12"/>
        <v>524.69999999999993</v>
      </c>
      <c r="M150" s="1">
        <f t="shared" si="13"/>
        <v>539.4</v>
      </c>
      <c r="N150" s="1">
        <v>31.5</v>
      </c>
      <c r="O150" s="1">
        <v>0</v>
      </c>
      <c r="P150" s="1">
        <v>517.03460700000005</v>
      </c>
      <c r="Q150" s="1">
        <v>3497.276253</v>
      </c>
      <c r="R150" s="1">
        <v>1</v>
      </c>
      <c r="S150" s="1">
        <v>68337.890186000004</v>
      </c>
      <c r="T150" s="1">
        <v>43.809218000000001</v>
      </c>
      <c r="U150" s="1">
        <v>448.23031099999997</v>
      </c>
      <c r="V150" s="1">
        <v>111.776036</v>
      </c>
    </row>
    <row r="151" spans="1:22">
      <c r="A151" s="1">
        <v>14.9</v>
      </c>
      <c r="B151" s="1">
        <v>-1.5</v>
      </c>
      <c r="C151" s="1">
        <v>-3.9</v>
      </c>
      <c r="D151" s="1">
        <v>-3.6</v>
      </c>
      <c r="E151" s="1">
        <v>549.4</v>
      </c>
      <c r="F151" s="1">
        <v>552.70000000000005</v>
      </c>
      <c r="G151" s="1">
        <v>534.1</v>
      </c>
      <c r="H151" s="1">
        <v>3496</v>
      </c>
      <c r="I151" s="1">
        <v>0.1</v>
      </c>
      <c r="J151" s="1">
        <f t="shared" si="10"/>
        <v>-4</v>
      </c>
      <c r="K151" s="1">
        <f t="shared" si="11"/>
        <v>-3.7</v>
      </c>
      <c r="L151" s="1">
        <f t="shared" si="12"/>
        <v>552.6</v>
      </c>
      <c r="M151" s="1">
        <f t="shared" si="13"/>
        <v>534</v>
      </c>
      <c r="N151" s="1">
        <v>31.6</v>
      </c>
      <c r="O151" s="1">
        <v>0</v>
      </c>
      <c r="P151" s="1">
        <v>516.01862200000005</v>
      </c>
      <c r="Q151" s="1">
        <v>3498.1755109999999</v>
      </c>
      <c r="R151" s="1">
        <v>1</v>
      </c>
      <c r="S151" s="1">
        <v>68405.616357999999</v>
      </c>
      <c r="T151" s="1">
        <v>43.701467000000001</v>
      </c>
      <c r="U151" s="1">
        <v>446.438534</v>
      </c>
      <c r="V151" s="1">
        <v>111.78402699999999</v>
      </c>
    </row>
    <row r="152" spans="1:22">
      <c r="A152" s="1">
        <v>15</v>
      </c>
      <c r="B152" s="1">
        <v>-0.3</v>
      </c>
      <c r="C152" s="1">
        <v>-2.6</v>
      </c>
      <c r="D152" s="1">
        <v>-3.5</v>
      </c>
      <c r="E152" s="1">
        <v>500.8</v>
      </c>
      <c r="F152" s="1">
        <v>511.2</v>
      </c>
      <c r="G152" s="1">
        <v>509.9</v>
      </c>
      <c r="H152" s="1">
        <v>3496</v>
      </c>
      <c r="I152" s="1">
        <v>0.1</v>
      </c>
      <c r="J152" s="1">
        <f t="shared" si="10"/>
        <v>-2.7</v>
      </c>
      <c r="K152" s="1">
        <f t="shared" si="11"/>
        <v>-3.6</v>
      </c>
      <c r="L152" s="1">
        <f t="shared" si="12"/>
        <v>511.09999999999997</v>
      </c>
      <c r="M152" s="1">
        <f t="shared" si="13"/>
        <v>509.79999999999995</v>
      </c>
      <c r="N152" s="1">
        <v>31.7</v>
      </c>
      <c r="O152" s="1">
        <v>0</v>
      </c>
      <c r="P152" s="1">
        <v>516.32837300000006</v>
      </c>
      <c r="Q152" s="1">
        <v>3497.500794</v>
      </c>
      <c r="R152" s="1">
        <v>1</v>
      </c>
      <c r="S152" s="1">
        <v>68370.984123999995</v>
      </c>
      <c r="T152" s="1">
        <v>43.859324999999998</v>
      </c>
      <c r="U152" s="1">
        <v>439.175004</v>
      </c>
      <c r="V152" s="1">
        <v>111.71895000000001</v>
      </c>
    </row>
    <row r="153" spans="1:22">
      <c r="A153" s="1">
        <v>15.1</v>
      </c>
      <c r="B153" s="1">
        <v>-0.2</v>
      </c>
      <c r="C153" s="1">
        <v>-2.2999999999999998</v>
      </c>
      <c r="D153" s="1">
        <v>-3.5</v>
      </c>
      <c r="E153" s="1">
        <v>515.1</v>
      </c>
      <c r="F153" s="1">
        <v>526.70000000000005</v>
      </c>
      <c r="G153" s="1">
        <v>539.9</v>
      </c>
      <c r="H153" s="1">
        <v>3494</v>
      </c>
      <c r="I153" s="1">
        <v>0.2</v>
      </c>
      <c r="J153" s="1">
        <f t="shared" si="10"/>
        <v>-2.5</v>
      </c>
      <c r="K153" s="1">
        <f t="shared" si="11"/>
        <v>-3.7</v>
      </c>
      <c r="L153" s="1">
        <f t="shared" si="12"/>
        <v>526.5</v>
      </c>
      <c r="M153" s="1">
        <f t="shared" si="13"/>
        <v>539.69999999999993</v>
      </c>
      <c r="N153" s="1">
        <v>31.8</v>
      </c>
      <c r="O153" s="1">
        <v>0</v>
      </c>
      <c r="P153" s="1">
        <v>516.85397999999998</v>
      </c>
      <c r="Q153" s="1">
        <v>3498.9767360000001</v>
      </c>
      <c r="R153" s="1">
        <v>1</v>
      </c>
      <c r="S153" s="1">
        <v>68342.726490999994</v>
      </c>
      <c r="T153" s="1">
        <v>43.72898</v>
      </c>
      <c r="U153" s="1">
        <v>474.362077</v>
      </c>
      <c r="V153" s="1">
        <v>111.6875</v>
      </c>
    </row>
    <row r="154" spans="1:22">
      <c r="A154" s="1">
        <v>15.2</v>
      </c>
      <c r="B154" s="1">
        <v>-1.6</v>
      </c>
      <c r="C154" s="1">
        <v>-4.0999999999999996</v>
      </c>
      <c r="D154" s="1">
        <v>-3.5</v>
      </c>
      <c r="E154" s="1">
        <v>551.20000000000005</v>
      </c>
      <c r="F154" s="1">
        <v>553.6</v>
      </c>
      <c r="G154" s="1">
        <v>532.20000000000005</v>
      </c>
      <c r="H154" s="1">
        <v>3495</v>
      </c>
      <c r="I154" s="1">
        <v>0.1</v>
      </c>
      <c r="J154" s="1">
        <f t="shared" si="10"/>
        <v>-4.1999999999999993</v>
      </c>
      <c r="K154" s="1">
        <f t="shared" si="11"/>
        <v>-3.6</v>
      </c>
      <c r="L154" s="1">
        <f t="shared" si="12"/>
        <v>553.5</v>
      </c>
      <c r="M154" s="1">
        <f t="shared" si="13"/>
        <v>532.1</v>
      </c>
      <c r="N154" s="1">
        <v>31.9</v>
      </c>
      <c r="O154" s="1">
        <v>0</v>
      </c>
      <c r="P154" s="1">
        <v>516.73684300000002</v>
      </c>
      <c r="Q154" s="1">
        <v>3497.625</v>
      </c>
      <c r="R154" s="1">
        <v>1</v>
      </c>
      <c r="S154" s="1">
        <v>68337.264353000006</v>
      </c>
      <c r="T154" s="1">
        <v>43.532898000000003</v>
      </c>
      <c r="U154" s="1">
        <v>442.42110100000002</v>
      </c>
      <c r="V154" s="1">
        <v>111.723952</v>
      </c>
    </row>
    <row r="155" spans="1:22">
      <c r="A155" s="1">
        <v>15.3</v>
      </c>
      <c r="B155" s="1">
        <v>-0.4</v>
      </c>
      <c r="C155" s="1">
        <v>-2.6</v>
      </c>
      <c r="D155" s="1">
        <v>-3.4</v>
      </c>
      <c r="E155" s="1">
        <v>491.1</v>
      </c>
      <c r="F155" s="1">
        <v>501.8</v>
      </c>
      <c r="G155" s="1">
        <v>508.4</v>
      </c>
      <c r="H155" s="1">
        <v>3495</v>
      </c>
      <c r="I155" s="1">
        <v>0.1</v>
      </c>
      <c r="J155" s="1">
        <f t="shared" si="10"/>
        <v>-2.7</v>
      </c>
      <c r="K155" s="1">
        <f t="shared" si="11"/>
        <v>-3.5</v>
      </c>
      <c r="L155" s="1">
        <f t="shared" si="12"/>
        <v>501.7</v>
      </c>
      <c r="M155" s="1">
        <f t="shared" si="13"/>
        <v>508.29999999999995</v>
      </c>
      <c r="N155" s="1">
        <v>32</v>
      </c>
      <c r="O155" s="1">
        <v>0</v>
      </c>
      <c r="P155" s="1">
        <v>516.76562000000001</v>
      </c>
      <c r="Q155" s="1">
        <v>3497.874984</v>
      </c>
      <c r="R155" s="1">
        <v>1</v>
      </c>
      <c r="S155" s="1">
        <v>68255.995800999997</v>
      </c>
      <c r="T155" s="1">
        <v>43.343739999999997</v>
      </c>
      <c r="U155" s="1">
        <v>434.18765200000001</v>
      </c>
      <c r="V155" s="1">
        <v>111.710859</v>
      </c>
    </row>
    <row r="156" spans="1:22">
      <c r="A156" s="1">
        <v>15.4</v>
      </c>
      <c r="B156" s="1">
        <v>0.1</v>
      </c>
      <c r="C156" s="1">
        <v>-2</v>
      </c>
      <c r="D156" s="1">
        <v>-3.7</v>
      </c>
      <c r="E156" s="1">
        <v>522.79999999999995</v>
      </c>
      <c r="F156" s="1">
        <v>535.6</v>
      </c>
      <c r="G156" s="1">
        <v>543.70000000000005</v>
      </c>
      <c r="H156" s="1">
        <v>3495</v>
      </c>
      <c r="I156" s="1">
        <v>0.1</v>
      </c>
      <c r="J156" s="1">
        <f t="shared" si="10"/>
        <v>-2.1</v>
      </c>
      <c r="K156" s="1">
        <f t="shared" si="11"/>
        <v>-3.8000000000000003</v>
      </c>
      <c r="L156" s="1">
        <f t="shared" si="12"/>
        <v>535.5</v>
      </c>
      <c r="M156" s="1">
        <f t="shared" si="13"/>
        <v>543.6</v>
      </c>
      <c r="N156" s="1">
        <v>32.1</v>
      </c>
      <c r="O156" s="1">
        <v>0</v>
      </c>
      <c r="P156" s="1">
        <v>517.01778100000001</v>
      </c>
      <c r="Q156" s="1">
        <v>3498.340498</v>
      </c>
      <c r="R156" s="1">
        <v>1</v>
      </c>
      <c r="S156" s="1">
        <v>68416.135748999994</v>
      </c>
      <c r="T156" s="1">
        <v>43.919187999999998</v>
      </c>
      <c r="U156" s="1">
        <v>431.30415699999998</v>
      </c>
      <c r="V156" s="1">
        <v>111.64631900000001</v>
      </c>
    </row>
    <row r="157" spans="1:22">
      <c r="A157" s="1">
        <v>15.5</v>
      </c>
      <c r="B157" s="1">
        <v>-1.1000000000000001</v>
      </c>
      <c r="C157" s="1">
        <v>-3.8</v>
      </c>
      <c r="D157" s="1">
        <v>-3.5</v>
      </c>
      <c r="E157" s="1">
        <v>546.1</v>
      </c>
      <c r="F157" s="1">
        <v>547.9</v>
      </c>
      <c r="G157" s="1">
        <v>527.5</v>
      </c>
      <c r="H157" s="1">
        <v>3500</v>
      </c>
      <c r="I157" s="1">
        <v>0.1</v>
      </c>
      <c r="J157" s="1">
        <f t="shared" si="10"/>
        <v>-3.9</v>
      </c>
      <c r="K157" s="1">
        <f t="shared" si="11"/>
        <v>-3.6</v>
      </c>
      <c r="L157" s="1">
        <f t="shared" si="12"/>
        <v>547.79999999999995</v>
      </c>
      <c r="M157" s="1">
        <f t="shared" si="13"/>
        <v>527.4</v>
      </c>
      <c r="N157" s="1">
        <v>32.200000000000003</v>
      </c>
      <c r="O157" s="1">
        <v>0</v>
      </c>
      <c r="P157" s="1">
        <v>517.10415999999998</v>
      </c>
      <c r="Q157" s="1">
        <v>3498.3332140000002</v>
      </c>
      <c r="R157" s="1">
        <v>1</v>
      </c>
      <c r="S157" s="1">
        <v>68325.335124000005</v>
      </c>
      <c r="T157" s="1">
        <v>43.875051999999997</v>
      </c>
      <c r="U157" s="1">
        <v>451.16504300000003</v>
      </c>
      <c r="V157" s="1">
        <v>111.625</v>
      </c>
    </row>
    <row r="158" spans="1:22">
      <c r="A158" s="1">
        <v>15.6</v>
      </c>
      <c r="B158" s="1">
        <v>-0.3</v>
      </c>
      <c r="C158" s="1">
        <v>-2.5</v>
      </c>
      <c r="D158" s="1">
        <v>-3.5</v>
      </c>
      <c r="E158" s="1">
        <v>494.2</v>
      </c>
      <c r="F158" s="1">
        <v>505.5</v>
      </c>
      <c r="G158" s="1">
        <v>508.8</v>
      </c>
      <c r="H158" s="1">
        <v>3495</v>
      </c>
      <c r="I158" s="1">
        <v>0.1</v>
      </c>
      <c r="J158" s="1">
        <f t="shared" si="10"/>
        <v>-2.6</v>
      </c>
      <c r="K158" s="1">
        <f t="shared" si="11"/>
        <v>-3.6</v>
      </c>
      <c r="L158" s="1">
        <f t="shared" si="12"/>
        <v>505.4</v>
      </c>
      <c r="M158" s="1">
        <f t="shared" si="13"/>
        <v>508.7</v>
      </c>
      <c r="N158" s="1">
        <v>32.299999999999997</v>
      </c>
      <c r="O158" s="1">
        <v>0</v>
      </c>
      <c r="P158" s="1">
        <v>517.1875</v>
      </c>
      <c r="Q158" s="1">
        <v>3499.1383080000001</v>
      </c>
      <c r="R158" s="1">
        <v>1</v>
      </c>
      <c r="S158" s="1">
        <v>68316.045629</v>
      </c>
      <c r="T158" s="1">
        <v>43.367632999999998</v>
      </c>
      <c r="U158" s="1">
        <v>452.431556</v>
      </c>
      <c r="V158" s="1">
        <v>111.71878700000001</v>
      </c>
    </row>
    <row r="159" spans="1:22">
      <c r="A159" s="1">
        <v>15.7</v>
      </c>
      <c r="B159" s="1">
        <v>0.1</v>
      </c>
      <c r="C159" s="1">
        <v>-1.9</v>
      </c>
      <c r="D159" s="1">
        <v>-3.5</v>
      </c>
      <c r="E159" s="1">
        <v>519</v>
      </c>
      <c r="F159" s="1">
        <v>533.29999999999995</v>
      </c>
      <c r="G159" s="1">
        <v>543.20000000000005</v>
      </c>
      <c r="H159" s="1">
        <v>3497</v>
      </c>
      <c r="I159" s="1">
        <v>0.1</v>
      </c>
      <c r="J159" s="1">
        <f t="shared" si="10"/>
        <v>-2</v>
      </c>
      <c r="K159" s="1">
        <f t="shared" si="11"/>
        <v>-3.6</v>
      </c>
      <c r="L159" s="1">
        <f t="shared" si="12"/>
        <v>533.19999999999993</v>
      </c>
      <c r="M159" s="1">
        <f t="shared" si="13"/>
        <v>543.1</v>
      </c>
      <c r="N159" s="1">
        <v>32.4</v>
      </c>
      <c r="O159" s="1">
        <v>0</v>
      </c>
      <c r="P159" s="1">
        <v>517.29224699999997</v>
      </c>
      <c r="Q159" s="1">
        <v>3498.0202530000001</v>
      </c>
      <c r="R159" s="1">
        <v>1</v>
      </c>
      <c r="S159" s="1">
        <v>68382.926850999997</v>
      </c>
      <c r="T159" s="1">
        <v>43.588687</v>
      </c>
      <c r="U159" s="1">
        <v>432.032017</v>
      </c>
      <c r="V159" s="1">
        <v>111.700542</v>
      </c>
    </row>
    <row r="160" spans="1:22">
      <c r="A160" s="1">
        <v>15.8</v>
      </c>
      <c r="B160" s="1">
        <v>-1.3</v>
      </c>
      <c r="C160" s="1">
        <v>-3.7</v>
      </c>
      <c r="D160" s="1">
        <v>-3.5</v>
      </c>
      <c r="E160" s="1">
        <v>547.29999999999995</v>
      </c>
      <c r="F160" s="1">
        <v>550.1</v>
      </c>
      <c r="G160" s="1">
        <v>527.9</v>
      </c>
      <c r="H160" s="1">
        <v>3498</v>
      </c>
      <c r="I160" s="1">
        <v>0.1</v>
      </c>
      <c r="J160" s="1">
        <f t="shared" si="10"/>
        <v>-3.8000000000000003</v>
      </c>
      <c r="K160" s="1">
        <f t="shared" si="11"/>
        <v>-3.6</v>
      </c>
      <c r="L160" s="1">
        <f t="shared" si="12"/>
        <v>550</v>
      </c>
      <c r="M160" s="1">
        <f t="shared" si="13"/>
        <v>527.79999999999995</v>
      </c>
      <c r="N160" s="1">
        <v>32.5</v>
      </c>
      <c r="O160" s="1">
        <v>0</v>
      </c>
      <c r="P160" s="1">
        <v>517.03874399999995</v>
      </c>
      <c r="Q160" s="1">
        <v>3498.5016169999999</v>
      </c>
      <c r="R160" s="1">
        <v>1</v>
      </c>
      <c r="S160" s="1">
        <v>68480.811929999996</v>
      </c>
      <c r="T160" s="1">
        <v>44.052239</v>
      </c>
      <c r="U160" s="1">
        <v>446.04751199999998</v>
      </c>
      <c r="V160" s="1">
        <v>111.582994</v>
      </c>
    </row>
    <row r="161" spans="1:22">
      <c r="A161" s="1">
        <v>15.9</v>
      </c>
      <c r="B161" s="1">
        <v>-0.1</v>
      </c>
      <c r="C161" s="1">
        <v>-2.6</v>
      </c>
      <c r="D161" s="1">
        <v>-3.4</v>
      </c>
      <c r="E161" s="1">
        <v>488.5</v>
      </c>
      <c r="F161" s="1">
        <v>501.8</v>
      </c>
      <c r="G161" s="1">
        <v>511.1</v>
      </c>
      <c r="H161" s="1">
        <v>3498</v>
      </c>
      <c r="I161" s="1">
        <v>0.2</v>
      </c>
      <c r="J161" s="1">
        <f t="shared" si="10"/>
        <v>-2.8000000000000003</v>
      </c>
      <c r="K161" s="1">
        <f t="shared" si="11"/>
        <v>-3.6</v>
      </c>
      <c r="L161" s="1">
        <f t="shared" si="12"/>
        <v>501.6</v>
      </c>
      <c r="M161" s="1">
        <f t="shared" si="13"/>
        <v>510.90000000000003</v>
      </c>
      <c r="N161" s="1">
        <v>32.6</v>
      </c>
      <c r="O161" s="1">
        <v>0</v>
      </c>
      <c r="P161" s="1">
        <v>516.96326699999997</v>
      </c>
      <c r="Q161" s="1">
        <v>3498.6950919999999</v>
      </c>
      <c r="R161" s="1">
        <v>1</v>
      </c>
      <c r="S161" s="1">
        <v>68429.241651000004</v>
      </c>
      <c r="T161" s="1">
        <v>44.408358999999997</v>
      </c>
      <c r="U161" s="1">
        <v>454.39877799999999</v>
      </c>
      <c r="V161" s="1">
        <v>111.5625</v>
      </c>
    </row>
    <row r="162" spans="1:22">
      <c r="A162" s="1">
        <v>16</v>
      </c>
      <c r="B162" s="1">
        <v>-0.4</v>
      </c>
      <c r="C162" s="1">
        <v>-2.4</v>
      </c>
      <c r="D162" s="1">
        <v>-3.5</v>
      </c>
      <c r="E162" s="1">
        <v>525.20000000000005</v>
      </c>
      <c r="F162" s="1">
        <v>537.20000000000005</v>
      </c>
      <c r="G162" s="1">
        <v>544.1</v>
      </c>
      <c r="H162" s="1">
        <v>3500</v>
      </c>
      <c r="I162" s="1">
        <v>0.1</v>
      </c>
      <c r="J162" s="1">
        <f t="shared" si="10"/>
        <v>-2.5</v>
      </c>
      <c r="K162" s="1">
        <f t="shared" si="11"/>
        <v>-3.6</v>
      </c>
      <c r="L162" s="1">
        <f t="shared" si="12"/>
        <v>537.1</v>
      </c>
      <c r="M162" s="1">
        <f t="shared" si="13"/>
        <v>544</v>
      </c>
      <c r="N162" s="1">
        <v>32.700000000000003</v>
      </c>
      <c r="O162" s="1">
        <v>0</v>
      </c>
      <c r="P162" s="1">
        <v>517.645127</v>
      </c>
      <c r="Q162" s="1">
        <v>3498.8678500000001</v>
      </c>
      <c r="R162" s="1">
        <v>1</v>
      </c>
      <c r="S162" s="1">
        <v>68318.711851999993</v>
      </c>
      <c r="T162" s="1">
        <v>43.979872999999998</v>
      </c>
      <c r="U162" s="1">
        <v>459.70391799999999</v>
      </c>
      <c r="V162" s="1">
        <v>111.67679099999999</v>
      </c>
    </row>
    <row r="163" spans="1:22">
      <c r="A163" s="1">
        <v>16.100000000000001</v>
      </c>
      <c r="B163" s="1">
        <v>-1.3</v>
      </c>
      <c r="C163" s="1">
        <v>-3.9</v>
      </c>
      <c r="D163" s="1">
        <v>-3.5</v>
      </c>
      <c r="E163" s="1">
        <v>545.5</v>
      </c>
      <c r="F163" s="1">
        <v>548.29999999999995</v>
      </c>
      <c r="G163" s="1">
        <v>526.6</v>
      </c>
      <c r="H163" s="1">
        <v>3497</v>
      </c>
      <c r="I163" s="1">
        <v>0.1</v>
      </c>
      <c r="J163" s="1">
        <f t="shared" si="10"/>
        <v>-4</v>
      </c>
      <c r="K163" s="1">
        <f t="shared" si="11"/>
        <v>-3.6</v>
      </c>
      <c r="L163" s="1">
        <f t="shared" si="12"/>
        <v>548.19999999999993</v>
      </c>
      <c r="M163" s="1">
        <f t="shared" si="13"/>
        <v>526.5</v>
      </c>
      <c r="N163" s="1">
        <v>32.799999999999997</v>
      </c>
      <c r="O163" s="1">
        <v>0</v>
      </c>
      <c r="P163" s="1">
        <v>516.96153400000003</v>
      </c>
      <c r="Q163" s="1">
        <v>3498.7692269999998</v>
      </c>
      <c r="R163" s="1">
        <v>1</v>
      </c>
      <c r="S163" s="1">
        <v>68280.615271000002</v>
      </c>
      <c r="T163" s="1">
        <v>43.823076999999998</v>
      </c>
      <c r="U163" s="1">
        <v>445.03455400000001</v>
      </c>
      <c r="V163" s="1">
        <v>111.747354</v>
      </c>
    </row>
    <row r="164" spans="1:22">
      <c r="A164" s="1">
        <v>16.2</v>
      </c>
      <c r="B164" s="1">
        <v>-0.3</v>
      </c>
      <c r="C164" s="1">
        <v>-2.7</v>
      </c>
      <c r="D164" s="1">
        <v>-3.5</v>
      </c>
      <c r="E164" s="1">
        <v>496.2</v>
      </c>
      <c r="F164" s="1">
        <v>507.7</v>
      </c>
      <c r="G164" s="1">
        <v>511.8</v>
      </c>
      <c r="H164" s="1">
        <v>3497</v>
      </c>
      <c r="I164" s="1">
        <v>0.1</v>
      </c>
      <c r="J164" s="1">
        <f t="shared" si="10"/>
        <v>-2.8000000000000003</v>
      </c>
      <c r="K164" s="1">
        <f t="shared" si="11"/>
        <v>-3.6</v>
      </c>
      <c r="L164" s="1">
        <f t="shared" si="12"/>
        <v>507.59999999999997</v>
      </c>
      <c r="M164" s="1">
        <f t="shared" si="13"/>
        <v>511.7</v>
      </c>
      <c r="N164" s="1">
        <v>32.9</v>
      </c>
      <c r="O164" s="1">
        <v>0</v>
      </c>
      <c r="P164" s="1">
        <v>516.74412199999995</v>
      </c>
      <c r="Q164" s="1">
        <v>3498.171523</v>
      </c>
      <c r="R164" s="1">
        <v>1</v>
      </c>
      <c r="S164" s="1">
        <v>68424.720195999995</v>
      </c>
      <c r="T164" s="1">
        <v>43.992714999999997</v>
      </c>
      <c r="U164" s="1">
        <v>448.71321899999998</v>
      </c>
      <c r="V164" s="1">
        <v>111.8125</v>
      </c>
    </row>
    <row r="165" spans="1:22">
      <c r="A165" s="1">
        <v>16.3</v>
      </c>
      <c r="B165" s="1">
        <v>-0.2</v>
      </c>
      <c r="C165" s="1">
        <v>-2.6</v>
      </c>
      <c r="D165" s="1">
        <v>-3.6</v>
      </c>
      <c r="E165" s="1">
        <v>527</v>
      </c>
      <c r="F165" s="1">
        <v>537.70000000000005</v>
      </c>
      <c r="G165" s="1">
        <v>544.20000000000005</v>
      </c>
      <c r="H165" s="1">
        <v>3499</v>
      </c>
      <c r="I165" s="1">
        <v>0.1</v>
      </c>
      <c r="J165" s="1">
        <f t="shared" si="10"/>
        <v>-2.7</v>
      </c>
      <c r="K165" s="1">
        <f t="shared" si="11"/>
        <v>-3.7</v>
      </c>
      <c r="L165" s="1">
        <f t="shared" si="12"/>
        <v>537.6</v>
      </c>
      <c r="M165" s="1">
        <f t="shared" si="13"/>
        <v>544.1</v>
      </c>
      <c r="N165" s="1">
        <v>33</v>
      </c>
      <c r="O165" s="1">
        <v>0</v>
      </c>
      <c r="P165" s="1">
        <v>516.71072700000002</v>
      </c>
      <c r="Q165" s="1">
        <v>3499.1994439999999</v>
      </c>
      <c r="R165" s="1">
        <v>1</v>
      </c>
      <c r="S165" s="1">
        <v>68594.053960999998</v>
      </c>
      <c r="T165" s="1">
        <v>43.897201000000003</v>
      </c>
      <c r="U165" s="1">
        <v>429.80215700000002</v>
      </c>
      <c r="V165" s="1">
        <v>111.807486</v>
      </c>
    </row>
    <row r="166" spans="1:22">
      <c r="A166" s="1">
        <v>16.399999999999999</v>
      </c>
      <c r="B166" s="1">
        <v>-1.4</v>
      </c>
      <c r="C166" s="1">
        <v>-3.8</v>
      </c>
      <c r="D166" s="1">
        <v>-3.5</v>
      </c>
      <c r="E166" s="1">
        <v>546.9</v>
      </c>
      <c r="F166" s="1">
        <v>547.6</v>
      </c>
      <c r="G166" s="1">
        <v>526.6</v>
      </c>
      <c r="H166" s="1">
        <v>3500</v>
      </c>
      <c r="I166" s="1">
        <v>0.2</v>
      </c>
      <c r="J166" s="1">
        <f t="shared" ref="J166:J229" si="14">C166-$I166</f>
        <v>-4</v>
      </c>
      <c r="K166" s="1">
        <f t="shared" ref="K166:K229" si="15">D166-$I166</f>
        <v>-3.7</v>
      </c>
      <c r="L166" s="1">
        <f t="shared" ref="L166:L229" si="16">F166-$I166</f>
        <v>547.4</v>
      </c>
      <c r="M166" s="1">
        <f t="shared" ref="M166:M229" si="17">G166-$I166</f>
        <v>526.4</v>
      </c>
      <c r="N166" s="1">
        <v>33.1</v>
      </c>
      <c r="O166" s="1">
        <v>0</v>
      </c>
      <c r="P166" s="1">
        <v>517.08858299999997</v>
      </c>
      <c r="Q166" s="1">
        <v>3498.8731950000001</v>
      </c>
      <c r="R166" s="1">
        <v>1</v>
      </c>
      <c r="S166" s="1">
        <v>68654.446196000004</v>
      </c>
      <c r="T166" s="1">
        <v>44.645463999999997</v>
      </c>
      <c r="U166" s="1">
        <v>431.85712100000001</v>
      </c>
      <c r="V166" s="1">
        <v>111.683193</v>
      </c>
    </row>
    <row r="167" spans="1:22">
      <c r="A167" s="1">
        <v>16.5</v>
      </c>
      <c r="B167" s="1">
        <v>-0.3</v>
      </c>
      <c r="C167" s="1">
        <v>-2.6</v>
      </c>
      <c r="D167" s="1">
        <v>-3.5</v>
      </c>
      <c r="E167" s="1">
        <v>487.2</v>
      </c>
      <c r="F167" s="1">
        <v>500.4</v>
      </c>
      <c r="G167" s="1">
        <v>512.20000000000005</v>
      </c>
      <c r="H167" s="1">
        <v>3500</v>
      </c>
      <c r="I167" s="1">
        <v>0.1</v>
      </c>
      <c r="J167" s="1">
        <f t="shared" si="14"/>
        <v>-2.7</v>
      </c>
      <c r="K167" s="1">
        <f t="shared" si="15"/>
        <v>-3.6</v>
      </c>
      <c r="L167" s="1">
        <f t="shared" si="16"/>
        <v>500.29999999999995</v>
      </c>
      <c r="M167" s="1">
        <f t="shared" si="17"/>
        <v>512.1</v>
      </c>
      <c r="N167" s="1">
        <v>33.200000000000003</v>
      </c>
      <c r="O167" s="1">
        <v>0</v>
      </c>
      <c r="P167" s="1">
        <v>516.98481600000002</v>
      </c>
      <c r="Q167" s="1">
        <v>3499.5298640000001</v>
      </c>
      <c r="R167" s="1">
        <v>1</v>
      </c>
      <c r="S167" s="1">
        <v>68526.185517000005</v>
      </c>
      <c r="T167" s="1">
        <v>45</v>
      </c>
      <c r="U167" s="1">
        <v>426.14163600000001</v>
      </c>
      <c r="V167" s="1">
        <v>111.617541</v>
      </c>
    </row>
    <row r="168" spans="1:22">
      <c r="A168" s="1">
        <v>16.600000000000001</v>
      </c>
      <c r="B168" s="1">
        <v>-0.3</v>
      </c>
      <c r="C168" s="1">
        <v>-2.4</v>
      </c>
      <c r="D168" s="1">
        <v>-3.7</v>
      </c>
      <c r="E168" s="1">
        <v>533.5</v>
      </c>
      <c r="F168" s="1">
        <v>543.4</v>
      </c>
      <c r="G168" s="1">
        <v>545.20000000000005</v>
      </c>
      <c r="H168" s="1">
        <v>3500</v>
      </c>
      <c r="I168" s="1">
        <v>0.1</v>
      </c>
      <c r="J168" s="1">
        <f t="shared" si="14"/>
        <v>-2.5</v>
      </c>
      <c r="K168" s="1">
        <f t="shared" si="15"/>
        <v>-3.8000000000000003</v>
      </c>
      <c r="L168" s="1">
        <f t="shared" si="16"/>
        <v>543.29999999999995</v>
      </c>
      <c r="M168" s="1">
        <f t="shared" si="17"/>
        <v>545.1</v>
      </c>
      <c r="N168" s="1">
        <v>33.299999999999997</v>
      </c>
      <c r="O168" s="1">
        <v>0</v>
      </c>
      <c r="P168" s="1">
        <v>516.92460100000005</v>
      </c>
      <c r="Q168" s="1">
        <v>3498.7837810000001</v>
      </c>
      <c r="R168" s="1">
        <v>1</v>
      </c>
      <c r="S168" s="1">
        <v>68543.489094999997</v>
      </c>
      <c r="T168" s="1">
        <v>44.057583999999999</v>
      </c>
      <c r="U168" s="1">
        <v>466.64076999999997</v>
      </c>
      <c r="V168" s="1">
        <v>111.5625</v>
      </c>
    </row>
    <row r="169" spans="1:22">
      <c r="A169" s="1">
        <v>16.7</v>
      </c>
      <c r="B169" s="1">
        <v>-1.3</v>
      </c>
      <c r="C169" s="1">
        <v>-3.7</v>
      </c>
      <c r="D169" s="1">
        <v>-3.5</v>
      </c>
      <c r="E169" s="1">
        <v>543.1</v>
      </c>
      <c r="F169" s="1">
        <v>544.70000000000005</v>
      </c>
      <c r="G169" s="1">
        <v>522.6</v>
      </c>
      <c r="H169" s="1">
        <v>3495</v>
      </c>
      <c r="I169" s="1">
        <v>0.2</v>
      </c>
      <c r="J169" s="1">
        <f t="shared" si="14"/>
        <v>-3.9000000000000004</v>
      </c>
      <c r="K169" s="1">
        <f t="shared" si="15"/>
        <v>-3.7</v>
      </c>
      <c r="L169" s="1">
        <f t="shared" si="16"/>
        <v>544.5</v>
      </c>
      <c r="M169" s="1">
        <f t="shared" si="17"/>
        <v>522.4</v>
      </c>
      <c r="N169" s="1">
        <v>33.4</v>
      </c>
      <c r="O169" s="1">
        <v>0</v>
      </c>
      <c r="P169" s="1">
        <v>517.13681299999996</v>
      </c>
      <c r="Q169" s="1">
        <v>3498.3006869999999</v>
      </c>
      <c r="R169" s="1">
        <v>1</v>
      </c>
      <c r="S169" s="1">
        <v>68266.611258000004</v>
      </c>
      <c r="T169" s="1">
        <v>43.413874</v>
      </c>
      <c r="U169" s="1">
        <v>478.44931300000002</v>
      </c>
      <c r="V169" s="1">
        <v>111.57556099999999</v>
      </c>
    </row>
    <row r="170" spans="1:22">
      <c r="A170" s="1">
        <v>16.8</v>
      </c>
      <c r="B170" s="1">
        <v>-0.3</v>
      </c>
      <c r="C170" s="1">
        <v>-2.6</v>
      </c>
      <c r="D170" s="1">
        <v>-3.5</v>
      </c>
      <c r="E170" s="1">
        <v>491.1</v>
      </c>
      <c r="F170" s="1">
        <v>503.6</v>
      </c>
      <c r="G170" s="1">
        <v>512.20000000000005</v>
      </c>
      <c r="H170" s="1">
        <v>3504</v>
      </c>
      <c r="I170" s="1">
        <v>0.2</v>
      </c>
      <c r="J170" s="1">
        <f t="shared" si="14"/>
        <v>-2.8000000000000003</v>
      </c>
      <c r="K170" s="1">
        <f t="shared" si="15"/>
        <v>-3.7</v>
      </c>
      <c r="L170" s="1">
        <f t="shared" si="16"/>
        <v>503.40000000000003</v>
      </c>
      <c r="M170" s="1">
        <f t="shared" si="17"/>
        <v>512</v>
      </c>
      <c r="N170" s="1">
        <v>33.5</v>
      </c>
      <c r="O170" s="1">
        <v>0</v>
      </c>
      <c r="P170" s="1">
        <v>517.13553100000001</v>
      </c>
      <c r="Q170" s="1">
        <v>3499.601193</v>
      </c>
      <c r="R170" s="1">
        <v>1</v>
      </c>
      <c r="S170" s="1">
        <v>68218.608101999998</v>
      </c>
      <c r="T170" s="1">
        <v>43.572344999999999</v>
      </c>
      <c r="U170" s="1">
        <v>450.64464400000003</v>
      </c>
      <c r="V170" s="1">
        <v>111.609476</v>
      </c>
    </row>
    <row r="171" spans="1:22">
      <c r="A171" s="1">
        <v>16.899999999999999</v>
      </c>
      <c r="B171" s="1">
        <v>-0.5</v>
      </c>
      <c r="C171" s="1">
        <v>-2.5</v>
      </c>
      <c r="D171" s="1">
        <v>-3.6</v>
      </c>
      <c r="E171" s="1">
        <v>531.6</v>
      </c>
      <c r="F171" s="1">
        <v>540.5</v>
      </c>
      <c r="G171" s="1">
        <v>545.5</v>
      </c>
      <c r="H171" s="1">
        <v>3497</v>
      </c>
      <c r="I171" s="1">
        <v>0.2</v>
      </c>
      <c r="J171" s="1">
        <f t="shared" si="14"/>
        <v>-2.7</v>
      </c>
      <c r="K171" s="1">
        <f t="shared" si="15"/>
        <v>-3.8000000000000003</v>
      </c>
      <c r="L171" s="1">
        <f t="shared" si="16"/>
        <v>540.29999999999995</v>
      </c>
      <c r="M171" s="1">
        <f t="shared" si="17"/>
        <v>545.29999999999995</v>
      </c>
      <c r="N171" s="1">
        <v>33.6</v>
      </c>
      <c r="O171" s="1">
        <v>0</v>
      </c>
      <c r="P171" s="1">
        <v>516.14231700000005</v>
      </c>
      <c r="Q171" s="1">
        <v>3498.6739429999998</v>
      </c>
      <c r="R171" s="1">
        <v>1</v>
      </c>
      <c r="S171" s="1">
        <v>68419.663086</v>
      </c>
      <c r="T171" s="1">
        <v>44.225527999999997</v>
      </c>
      <c r="U171" s="1">
        <v>431.24243899999999</v>
      </c>
      <c r="V171" s="1">
        <v>111.52768500000001</v>
      </c>
    </row>
    <row r="172" spans="1:22">
      <c r="A172" s="1">
        <v>17</v>
      </c>
      <c r="B172" s="1">
        <v>-1.3</v>
      </c>
      <c r="C172" s="1">
        <v>-3.7</v>
      </c>
      <c r="D172" s="1">
        <v>-3.5</v>
      </c>
      <c r="E172" s="1">
        <v>544.6</v>
      </c>
      <c r="F172" s="1">
        <v>544.9</v>
      </c>
      <c r="G172" s="1">
        <v>524.1</v>
      </c>
      <c r="H172" s="1">
        <v>3502</v>
      </c>
      <c r="I172" s="1">
        <v>0.1</v>
      </c>
      <c r="J172" s="1">
        <f t="shared" si="14"/>
        <v>-3.8000000000000003</v>
      </c>
      <c r="K172" s="1">
        <f t="shared" si="15"/>
        <v>-3.6</v>
      </c>
      <c r="L172" s="1">
        <f t="shared" si="16"/>
        <v>544.79999999999995</v>
      </c>
      <c r="M172" s="1">
        <f t="shared" si="17"/>
        <v>524</v>
      </c>
      <c r="N172" s="1">
        <v>33.700000000000003</v>
      </c>
      <c r="O172" s="1">
        <v>0</v>
      </c>
      <c r="P172" s="1">
        <v>516.281522</v>
      </c>
      <c r="Q172" s="1">
        <v>3498.6126089999998</v>
      </c>
      <c r="R172" s="1">
        <v>1</v>
      </c>
      <c r="S172" s="1">
        <v>68476.827902999998</v>
      </c>
      <c r="T172" s="1">
        <v>44.425108999999999</v>
      </c>
      <c r="U172" s="1">
        <v>429.47521799999998</v>
      </c>
      <c r="V172" s="1">
        <v>111.4375</v>
      </c>
    </row>
    <row r="173" spans="1:22">
      <c r="A173" s="1">
        <v>17.100000000000001</v>
      </c>
      <c r="B173" s="1">
        <v>-0.3</v>
      </c>
      <c r="C173" s="1">
        <v>-2.5</v>
      </c>
      <c r="D173" s="1">
        <v>-3.5</v>
      </c>
      <c r="E173" s="1">
        <v>487.6</v>
      </c>
      <c r="F173" s="1">
        <v>501.4</v>
      </c>
      <c r="G173" s="1">
        <v>512.70000000000005</v>
      </c>
      <c r="H173" s="1">
        <v>3500</v>
      </c>
      <c r="I173" s="1">
        <v>0.1</v>
      </c>
      <c r="J173" s="1">
        <f t="shared" si="14"/>
        <v>-2.6</v>
      </c>
      <c r="K173" s="1">
        <f t="shared" si="15"/>
        <v>-3.6</v>
      </c>
      <c r="L173" s="1">
        <f t="shared" si="16"/>
        <v>501.29999999999995</v>
      </c>
      <c r="M173" s="1">
        <f t="shared" si="17"/>
        <v>512.6</v>
      </c>
      <c r="N173" s="1">
        <v>33.799999999999997</v>
      </c>
      <c r="O173" s="1">
        <v>0</v>
      </c>
      <c r="P173" s="1">
        <v>517.13818200000003</v>
      </c>
      <c r="Q173" s="1">
        <v>3500.0404549999998</v>
      </c>
      <c r="R173" s="1">
        <v>1</v>
      </c>
      <c r="S173" s="1">
        <v>68208.232547000007</v>
      </c>
      <c r="T173" s="1">
        <v>43.434885999999999</v>
      </c>
      <c r="U173" s="1">
        <v>448.13683099999997</v>
      </c>
      <c r="V173" s="1">
        <v>111.4375</v>
      </c>
    </row>
    <row r="174" spans="1:22">
      <c r="A174" s="1">
        <v>17.2</v>
      </c>
      <c r="B174" s="1">
        <v>-0.2</v>
      </c>
      <c r="C174" s="1">
        <v>-2.5</v>
      </c>
      <c r="D174" s="1">
        <v>-3.6</v>
      </c>
      <c r="E174" s="1">
        <v>532.5</v>
      </c>
      <c r="F174" s="1">
        <v>542</v>
      </c>
      <c r="G174" s="1">
        <v>544.79999999999995</v>
      </c>
      <c r="H174" s="1">
        <v>3499</v>
      </c>
      <c r="I174" s="1">
        <v>0.2</v>
      </c>
      <c r="J174" s="1">
        <f t="shared" si="14"/>
        <v>-2.7</v>
      </c>
      <c r="K174" s="1">
        <f t="shared" si="15"/>
        <v>-3.8000000000000003</v>
      </c>
      <c r="L174" s="1">
        <f t="shared" si="16"/>
        <v>541.79999999999995</v>
      </c>
      <c r="M174" s="1">
        <f t="shared" si="17"/>
        <v>544.59999999999991</v>
      </c>
      <c r="N174" s="1">
        <v>33.9</v>
      </c>
      <c r="O174" s="1">
        <v>0</v>
      </c>
      <c r="P174" s="1">
        <v>517.12532899999997</v>
      </c>
      <c r="Q174" s="1">
        <v>3498.6328870000002</v>
      </c>
      <c r="R174" s="1">
        <v>1</v>
      </c>
      <c r="S174" s="1">
        <v>68406.864243000004</v>
      </c>
      <c r="T174" s="1">
        <v>44.431913000000002</v>
      </c>
      <c r="U174" s="1">
        <v>453.97502400000002</v>
      </c>
      <c r="V174" s="1">
        <v>111.48980400000001</v>
      </c>
    </row>
    <row r="175" spans="1:22">
      <c r="A175" s="1">
        <v>17.3</v>
      </c>
      <c r="B175" s="1">
        <v>-1.3</v>
      </c>
      <c r="C175" s="1">
        <v>-3.7</v>
      </c>
      <c r="D175" s="1">
        <v>-3.5</v>
      </c>
      <c r="E175" s="1">
        <v>542.1</v>
      </c>
      <c r="F175" s="1">
        <v>543.5</v>
      </c>
      <c r="G175" s="1">
        <v>521.29999999999995</v>
      </c>
      <c r="H175" s="1">
        <v>3501</v>
      </c>
      <c r="I175" s="1">
        <v>0.2</v>
      </c>
      <c r="J175" s="1">
        <f t="shared" si="14"/>
        <v>-3.9000000000000004</v>
      </c>
      <c r="K175" s="1">
        <f t="shared" si="15"/>
        <v>-3.7</v>
      </c>
      <c r="L175" s="1">
        <f t="shared" si="16"/>
        <v>543.29999999999995</v>
      </c>
      <c r="M175" s="1">
        <f t="shared" si="17"/>
        <v>521.09999999999991</v>
      </c>
      <c r="N175" s="1">
        <v>34</v>
      </c>
      <c r="O175" s="1">
        <v>0</v>
      </c>
      <c r="P175" s="1">
        <v>517.06508699999995</v>
      </c>
      <c r="Q175" s="1">
        <v>3500.0577429999998</v>
      </c>
      <c r="R175" s="1">
        <v>1</v>
      </c>
      <c r="S175" s="1">
        <v>68592</v>
      </c>
      <c r="T175" s="1">
        <v>44.630173999999997</v>
      </c>
      <c r="U175" s="1">
        <v>424.58311700000002</v>
      </c>
      <c r="V175" s="1">
        <v>111.591325</v>
      </c>
    </row>
    <row r="176" spans="1:22">
      <c r="A176" s="1">
        <v>17.399999999999999</v>
      </c>
      <c r="B176" s="1">
        <v>0</v>
      </c>
      <c r="C176" s="1">
        <v>-2.5</v>
      </c>
      <c r="D176" s="1">
        <v>-3.5</v>
      </c>
      <c r="E176" s="1">
        <v>493.6</v>
      </c>
      <c r="F176" s="1">
        <v>505.1</v>
      </c>
      <c r="G176" s="1">
        <v>513.29999999999995</v>
      </c>
      <c r="H176" s="1">
        <v>3496</v>
      </c>
      <c r="I176" s="1">
        <v>0.2</v>
      </c>
      <c r="J176" s="1">
        <f t="shared" si="14"/>
        <v>-2.7</v>
      </c>
      <c r="K176" s="1">
        <f t="shared" si="15"/>
        <v>-3.7</v>
      </c>
      <c r="L176" s="1">
        <f t="shared" si="16"/>
        <v>504.90000000000003</v>
      </c>
      <c r="M176" s="1">
        <f t="shared" si="17"/>
        <v>513.09999999999991</v>
      </c>
      <c r="N176" s="1">
        <v>34.1</v>
      </c>
      <c r="O176" s="1">
        <v>0</v>
      </c>
      <c r="P176" s="1">
        <v>517.11976500000003</v>
      </c>
      <c r="Q176" s="1">
        <v>3498.5314090000002</v>
      </c>
      <c r="R176" s="1">
        <v>1</v>
      </c>
      <c r="S176" s="1">
        <v>68570.558201000007</v>
      </c>
      <c r="T176" s="1">
        <v>44.676712999999999</v>
      </c>
      <c r="U176" s="1">
        <v>462.29696300000001</v>
      </c>
      <c r="V176" s="1">
        <v>111.625</v>
      </c>
    </row>
    <row r="177" spans="1:22">
      <c r="A177" s="1">
        <v>17.5</v>
      </c>
      <c r="B177" s="1">
        <v>-0.5</v>
      </c>
      <c r="C177" s="1">
        <v>-2.6</v>
      </c>
      <c r="D177" s="1">
        <v>-3.7</v>
      </c>
      <c r="E177" s="1">
        <v>533.1</v>
      </c>
      <c r="F177" s="1">
        <v>541.9</v>
      </c>
      <c r="G177" s="1">
        <v>546.1</v>
      </c>
      <c r="H177" s="1">
        <v>3497</v>
      </c>
      <c r="I177" s="1">
        <v>0.2</v>
      </c>
      <c r="J177" s="1">
        <f t="shared" si="14"/>
        <v>-2.8000000000000003</v>
      </c>
      <c r="K177" s="1">
        <f t="shared" si="15"/>
        <v>-3.9000000000000004</v>
      </c>
      <c r="L177" s="1">
        <f t="shared" si="16"/>
        <v>541.69999999999993</v>
      </c>
      <c r="M177" s="1">
        <f t="shared" si="17"/>
        <v>545.9</v>
      </c>
      <c r="N177" s="1">
        <v>34.200000000000003</v>
      </c>
      <c r="O177" s="1">
        <v>0</v>
      </c>
      <c r="P177" s="1">
        <v>517.08931600000005</v>
      </c>
      <c r="Q177" s="1">
        <v>3499.009078</v>
      </c>
      <c r="R177" s="1">
        <v>1</v>
      </c>
      <c r="S177" s="1">
        <v>68336</v>
      </c>
      <c r="T177" s="1">
        <v>43.901815999999997</v>
      </c>
      <c r="U177" s="1">
        <v>472.81145600000002</v>
      </c>
      <c r="V177" s="1">
        <v>111.625</v>
      </c>
    </row>
    <row r="178" spans="1:22">
      <c r="A178" s="1">
        <v>17.600000000000001</v>
      </c>
      <c r="B178" s="1">
        <v>-1.1000000000000001</v>
      </c>
      <c r="C178" s="1">
        <v>-3.6</v>
      </c>
      <c r="D178" s="1">
        <v>-3.5</v>
      </c>
      <c r="E178" s="1">
        <v>542.1</v>
      </c>
      <c r="F178" s="1">
        <v>543.1</v>
      </c>
      <c r="G178" s="1">
        <v>522.20000000000005</v>
      </c>
      <c r="H178" s="1">
        <v>3499</v>
      </c>
      <c r="I178" s="1">
        <v>0.2</v>
      </c>
      <c r="J178" s="1">
        <f t="shared" si="14"/>
        <v>-3.8000000000000003</v>
      </c>
      <c r="K178" s="1">
        <f t="shared" si="15"/>
        <v>-3.7</v>
      </c>
      <c r="L178" s="1">
        <f t="shared" si="16"/>
        <v>542.9</v>
      </c>
      <c r="M178" s="1">
        <f t="shared" si="17"/>
        <v>522</v>
      </c>
      <c r="N178" s="1">
        <v>34.299999999999997</v>
      </c>
      <c r="O178" s="1">
        <v>0</v>
      </c>
      <c r="P178" s="1">
        <v>517.27426800000001</v>
      </c>
      <c r="Q178" s="1">
        <v>3499.89561</v>
      </c>
      <c r="R178" s="1">
        <v>1</v>
      </c>
      <c r="S178" s="1">
        <v>68342.117066999999</v>
      </c>
      <c r="T178" s="1">
        <v>44.058095000000002</v>
      </c>
      <c r="U178" s="1">
        <v>461.59738199999998</v>
      </c>
      <c r="V178" s="1">
        <v>111.625</v>
      </c>
    </row>
    <row r="179" spans="1:22">
      <c r="A179" s="1">
        <v>17.7</v>
      </c>
      <c r="B179" s="1">
        <v>-0.3</v>
      </c>
      <c r="C179" s="1">
        <v>-2.4</v>
      </c>
      <c r="D179" s="1">
        <v>-3.5</v>
      </c>
      <c r="E179" s="1">
        <v>487.2</v>
      </c>
      <c r="F179" s="1">
        <v>502.3</v>
      </c>
      <c r="G179" s="1">
        <v>514.1</v>
      </c>
      <c r="H179" s="1">
        <v>3497</v>
      </c>
      <c r="I179" s="1">
        <v>0.2</v>
      </c>
      <c r="J179" s="1">
        <f t="shared" si="14"/>
        <v>-2.6</v>
      </c>
      <c r="K179" s="1">
        <f t="shared" si="15"/>
        <v>-3.7</v>
      </c>
      <c r="L179" s="1">
        <f t="shared" si="16"/>
        <v>502.1</v>
      </c>
      <c r="M179" s="1">
        <f t="shared" si="17"/>
        <v>513.9</v>
      </c>
      <c r="N179" s="1">
        <v>34.4</v>
      </c>
      <c r="O179" s="1">
        <v>0</v>
      </c>
      <c r="P179" s="1">
        <v>517.04978000000006</v>
      </c>
      <c r="Q179" s="1">
        <v>3498.981166</v>
      </c>
      <c r="R179" s="1">
        <v>1</v>
      </c>
      <c r="S179" s="1">
        <v>68428.101930000004</v>
      </c>
      <c r="T179" s="1">
        <v>43.801982000000002</v>
      </c>
      <c r="U179" s="1">
        <v>439.59539100000001</v>
      </c>
      <c r="V179" s="1">
        <v>111.585758</v>
      </c>
    </row>
    <row r="180" spans="1:22">
      <c r="A180" s="1">
        <v>17.8</v>
      </c>
      <c r="B180" s="1">
        <v>-0.6</v>
      </c>
      <c r="C180" s="1">
        <v>-2.7</v>
      </c>
      <c r="D180" s="1">
        <v>-3.6</v>
      </c>
      <c r="E180" s="1">
        <v>538.5</v>
      </c>
      <c r="F180" s="1">
        <v>547.20000000000005</v>
      </c>
      <c r="G180" s="1">
        <v>546.1</v>
      </c>
      <c r="H180" s="1">
        <v>3497</v>
      </c>
      <c r="I180" s="1">
        <v>0.2</v>
      </c>
      <c r="J180" s="1">
        <f t="shared" si="14"/>
        <v>-2.9000000000000004</v>
      </c>
      <c r="K180" s="1">
        <f t="shared" si="15"/>
        <v>-3.8000000000000003</v>
      </c>
      <c r="L180" s="1">
        <f t="shared" si="16"/>
        <v>547</v>
      </c>
      <c r="M180" s="1">
        <f t="shared" si="17"/>
        <v>545.9</v>
      </c>
      <c r="N180" s="1">
        <v>34.5</v>
      </c>
      <c r="O180" s="1">
        <v>0</v>
      </c>
      <c r="P180" s="1">
        <v>516.93723799999998</v>
      </c>
      <c r="Q180" s="1">
        <v>3499.9984300000001</v>
      </c>
      <c r="R180" s="1">
        <v>1</v>
      </c>
      <c r="S180" s="1">
        <v>68585.807400999998</v>
      </c>
      <c r="T180" s="1">
        <v>44.234310000000001</v>
      </c>
      <c r="U180" s="1">
        <v>435.78558900000002</v>
      </c>
      <c r="V180" s="1">
        <v>111.5625</v>
      </c>
    </row>
    <row r="181" spans="1:22">
      <c r="A181" s="1">
        <v>17.899999999999999</v>
      </c>
      <c r="B181" s="1">
        <v>-1.1000000000000001</v>
      </c>
      <c r="C181" s="1">
        <v>-3.6</v>
      </c>
      <c r="D181" s="1">
        <v>-3.5</v>
      </c>
      <c r="E181" s="1">
        <v>540.20000000000005</v>
      </c>
      <c r="F181" s="1">
        <v>540.9</v>
      </c>
      <c r="G181" s="1">
        <v>519.4</v>
      </c>
      <c r="H181" s="1">
        <v>3495</v>
      </c>
      <c r="I181" s="1">
        <v>0.1</v>
      </c>
      <c r="J181" s="1">
        <f t="shared" si="14"/>
        <v>-3.7</v>
      </c>
      <c r="K181" s="1">
        <f t="shared" si="15"/>
        <v>-3.6</v>
      </c>
      <c r="L181" s="1">
        <f t="shared" si="16"/>
        <v>540.79999999999995</v>
      </c>
      <c r="M181" s="1">
        <f t="shared" si="17"/>
        <v>519.29999999999995</v>
      </c>
      <c r="N181" s="1">
        <v>34.6</v>
      </c>
      <c r="O181" s="1">
        <v>0</v>
      </c>
      <c r="P181" s="1">
        <v>516.51746700000001</v>
      </c>
      <c r="Q181" s="1">
        <v>3498.9465489999998</v>
      </c>
      <c r="R181" s="1">
        <v>1</v>
      </c>
      <c r="S181" s="1">
        <v>68448</v>
      </c>
      <c r="T181" s="1">
        <v>44.241162000000003</v>
      </c>
      <c r="U181" s="1">
        <v>459.24663500000003</v>
      </c>
      <c r="V181" s="1">
        <v>111.606094</v>
      </c>
    </row>
    <row r="182" spans="1:22">
      <c r="A182" s="1">
        <v>18</v>
      </c>
      <c r="B182" s="1">
        <v>-0.1</v>
      </c>
      <c r="C182" s="1">
        <v>-2.6</v>
      </c>
      <c r="D182" s="1">
        <v>-3.5</v>
      </c>
      <c r="E182" s="1">
        <v>490.4</v>
      </c>
      <c r="F182" s="1">
        <v>503.7</v>
      </c>
      <c r="G182" s="1">
        <v>513</v>
      </c>
      <c r="H182" s="1">
        <v>3497</v>
      </c>
      <c r="I182" s="1">
        <v>0.1</v>
      </c>
      <c r="J182" s="1">
        <f t="shared" si="14"/>
        <v>-2.7</v>
      </c>
      <c r="K182" s="1">
        <f t="shared" si="15"/>
        <v>-3.6</v>
      </c>
      <c r="L182" s="1">
        <f t="shared" si="16"/>
        <v>503.59999999999997</v>
      </c>
      <c r="M182" s="1">
        <f t="shared" si="17"/>
        <v>512.9</v>
      </c>
      <c r="N182" s="1">
        <v>34.700000000000003</v>
      </c>
      <c r="O182" s="1">
        <v>0</v>
      </c>
      <c r="P182" s="1">
        <v>516.31280500000003</v>
      </c>
      <c r="Q182" s="1">
        <v>3499.5595640000001</v>
      </c>
      <c r="R182" s="1">
        <v>1</v>
      </c>
      <c r="S182" s="1">
        <v>68389.847404999993</v>
      </c>
      <c r="T182" s="1">
        <v>44.157718000000003</v>
      </c>
      <c r="U182" s="1">
        <v>456.77837399999999</v>
      </c>
      <c r="V182" s="1">
        <v>111.625</v>
      </c>
    </row>
    <row r="183" spans="1:22">
      <c r="A183" s="1">
        <v>18.100000000000001</v>
      </c>
      <c r="B183" s="1">
        <v>-0.7</v>
      </c>
      <c r="C183" s="1">
        <v>-2.8</v>
      </c>
      <c r="D183" s="1">
        <v>-3.5</v>
      </c>
      <c r="E183" s="1">
        <v>533.5</v>
      </c>
      <c r="F183" s="1">
        <v>543.4</v>
      </c>
      <c r="G183" s="1">
        <v>545.20000000000005</v>
      </c>
      <c r="H183" s="1">
        <v>3498</v>
      </c>
      <c r="I183" s="1">
        <v>0.1</v>
      </c>
      <c r="J183" s="1">
        <f t="shared" si="14"/>
        <v>-2.9</v>
      </c>
      <c r="K183" s="1">
        <f t="shared" si="15"/>
        <v>-3.6</v>
      </c>
      <c r="L183" s="1">
        <f t="shared" si="16"/>
        <v>543.29999999999995</v>
      </c>
      <c r="M183" s="1">
        <f t="shared" si="17"/>
        <v>545.1</v>
      </c>
      <c r="N183" s="1">
        <v>34.799999999999997</v>
      </c>
      <c r="O183" s="1">
        <v>0</v>
      </c>
      <c r="P183" s="1">
        <v>516.91974900000002</v>
      </c>
      <c r="Q183" s="1">
        <v>3499.8158279999998</v>
      </c>
      <c r="R183" s="1">
        <v>1</v>
      </c>
      <c r="S183" s="1">
        <v>68372.007887999993</v>
      </c>
      <c r="T183" s="1">
        <v>44.029586000000002</v>
      </c>
      <c r="U183" s="1">
        <v>454.13116400000001</v>
      </c>
      <c r="V183" s="1">
        <v>111.625</v>
      </c>
    </row>
    <row r="184" spans="1:22">
      <c r="A184" s="1">
        <v>18.2</v>
      </c>
      <c r="B184" s="1">
        <v>-1.2</v>
      </c>
      <c r="C184" s="1">
        <v>-3.7</v>
      </c>
      <c r="D184" s="1">
        <v>-3.5</v>
      </c>
      <c r="E184" s="1">
        <v>541.20000000000005</v>
      </c>
      <c r="F184" s="1">
        <v>541.1</v>
      </c>
      <c r="G184" s="1">
        <v>520.70000000000005</v>
      </c>
      <c r="H184" s="1">
        <v>3498</v>
      </c>
      <c r="I184" s="1">
        <v>0.2</v>
      </c>
      <c r="J184" s="1">
        <f t="shared" si="14"/>
        <v>-3.9000000000000004</v>
      </c>
      <c r="K184" s="1">
        <f t="shared" si="15"/>
        <v>-3.7</v>
      </c>
      <c r="L184" s="1">
        <f t="shared" si="16"/>
        <v>540.9</v>
      </c>
      <c r="M184" s="1">
        <f t="shared" si="17"/>
        <v>520.5</v>
      </c>
      <c r="N184" s="1">
        <v>34.9</v>
      </c>
      <c r="O184" s="1">
        <v>0</v>
      </c>
      <c r="P184" s="1">
        <v>517.00267899999994</v>
      </c>
      <c r="Q184" s="1">
        <v>3499.4017859999999</v>
      </c>
      <c r="R184" s="1">
        <v>1</v>
      </c>
      <c r="S184" s="1">
        <v>68467.200008</v>
      </c>
      <c r="T184" s="1">
        <v>44.210714000000003</v>
      </c>
      <c r="U184" s="1">
        <v>431.50714399999998</v>
      </c>
      <c r="V184" s="1">
        <v>111.625</v>
      </c>
    </row>
    <row r="185" spans="1:22">
      <c r="A185" s="1">
        <v>18.3</v>
      </c>
      <c r="B185" s="1">
        <v>-0.2</v>
      </c>
      <c r="C185" s="1">
        <v>-2.5</v>
      </c>
      <c r="D185" s="1">
        <v>-3.5</v>
      </c>
      <c r="E185" s="1">
        <v>487.3</v>
      </c>
      <c r="F185" s="1">
        <v>501.8</v>
      </c>
      <c r="G185" s="1">
        <v>512.70000000000005</v>
      </c>
      <c r="H185" s="1">
        <v>3498</v>
      </c>
      <c r="I185" s="1">
        <v>0.2</v>
      </c>
      <c r="J185" s="1">
        <f t="shared" si="14"/>
        <v>-2.7</v>
      </c>
      <c r="K185" s="1">
        <f t="shared" si="15"/>
        <v>-3.7</v>
      </c>
      <c r="L185" s="1">
        <f t="shared" si="16"/>
        <v>501.6</v>
      </c>
      <c r="M185" s="1">
        <f t="shared" si="17"/>
        <v>512.5</v>
      </c>
      <c r="N185" s="1">
        <v>35</v>
      </c>
      <c r="O185" s="1">
        <v>0</v>
      </c>
      <c r="P185" s="1">
        <v>517.36751700000002</v>
      </c>
      <c r="Q185" s="1">
        <v>3499.8705970000001</v>
      </c>
      <c r="R185" s="1">
        <v>1</v>
      </c>
      <c r="S185" s="1">
        <v>68321.352077000003</v>
      </c>
      <c r="T185" s="1">
        <v>43.653609000000003</v>
      </c>
      <c r="U185" s="1">
        <v>437.69546700000001</v>
      </c>
      <c r="V185" s="1">
        <v>111.57011799999999</v>
      </c>
    </row>
    <row r="186" spans="1:22">
      <c r="A186" s="1">
        <v>18.399999999999999</v>
      </c>
      <c r="B186" s="1">
        <v>-0.4</v>
      </c>
      <c r="C186" s="1">
        <v>-2.8</v>
      </c>
      <c r="D186" s="1">
        <v>-3.6</v>
      </c>
      <c r="E186" s="1">
        <v>536.1</v>
      </c>
      <c r="F186" s="1">
        <v>544.70000000000005</v>
      </c>
      <c r="G186" s="1">
        <v>544.1</v>
      </c>
      <c r="H186" s="1">
        <v>3498</v>
      </c>
      <c r="I186" s="1">
        <v>0.1</v>
      </c>
      <c r="J186" s="1">
        <f t="shared" si="14"/>
        <v>-2.9</v>
      </c>
      <c r="K186" s="1">
        <f t="shared" si="15"/>
        <v>-3.7</v>
      </c>
      <c r="L186" s="1">
        <f t="shared" si="16"/>
        <v>544.6</v>
      </c>
      <c r="M186" s="1">
        <f t="shared" si="17"/>
        <v>544</v>
      </c>
      <c r="N186" s="1">
        <v>35.1</v>
      </c>
      <c r="O186" s="1">
        <v>0</v>
      </c>
      <c r="P186" s="1">
        <v>516.60320000000002</v>
      </c>
      <c r="Q186" s="1">
        <v>3499.125</v>
      </c>
      <c r="R186" s="1">
        <v>1</v>
      </c>
      <c r="S186" s="1">
        <v>68339.274275000003</v>
      </c>
      <c r="T186" s="1">
        <v>44.024320000000003</v>
      </c>
      <c r="U186" s="1">
        <v>460.842242</v>
      </c>
      <c r="V186" s="1">
        <v>111.619293</v>
      </c>
    </row>
    <row r="187" spans="1:22">
      <c r="A187" s="1">
        <v>18.5</v>
      </c>
      <c r="B187" s="1">
        <v>-1.2</v>
      </c>
      <c r="C187" s="1">
        <v>-3.5</v>
      </c>
      <c r="D187" s="1">
        <v>-3.5</v>
      </c>
      <c r="E187" s="1">
        <v>539.70000000000005</v>
      </c>
      <c r="F187" s="1">
        <v>540</v>
      </c>
      <c r="G187" s="1">
        <v>520.5</v>
      </c>
      <c r="H187" s="1">
        <v>3498</v>
      </c>
      <c r="I187" s="1">
        <v>0.2</v>
      </c>
      <c r="J187" s="1">
        <f t="shared" si="14"/>
        <v>-3.7</v>
      </c>
      <c r="K187" s="1">
        <f t="shared" si="15"/>
        <v>-3.7</v>
      </c>
      <c r="L187" s="1">
        <f t="shared" si="16"/>
        <v>539.79999999999995</v>
      </c>
      <c r="M187" s="1">
        <f t="shared" si="17"/>
        <v>520.29999999999995</v>
      </c>
      <c r="N187" s="1">
        <v>35.200000000000003</v>
      </c>
      <c r="O187" s="1">
        <v>0</v>
      </c>
      <c r="P187" s="1">
        <v>517.01383899999996</v>
      </c>
      <c r="Q187" s="1">
        <v>3499.8492390000001</v>
      </c>
      <c r="R187" s="1">
        <v>1</v>
      </c>
      <c r="S187" s="1">
        <v>68354.931224999993</v>
      </c>
      <c r="T187" s="1">
        <v>44.342080000000003</v>
      </c>
      <c r="U187" s="1">
        <v>468.030553</v>
      </c>
      <c r="V187" s="1">
        <v>111.564993</v>
      </c>
    </row>
    <row r="188" spans="1:22">
      <c r="A188" s="1">
        <v>18.600000000000001</v>
      </c>
      <c r="B188" s="1">
        <v>-0.2</v>
      </c>
      <c r="C188" s="1">
        <v>-2.7</v>
      </c>
      <c r="D188" s="1">
        <v>-3.5</v>
      </c>
      <c r="E188" s="1">
        <v>492.8</v>
      </c>
      <c r="F188" s="1">
        <v>505.5</v>
      </c>
      <c r="G188" s="1">
        <v>513</v>
      </c>
      <c r="H188" s="1">
        <v>3498</v>
      </c>
      <c r="I188" s="1">
        <v>0.1</v>
      </c>
      <c r="J188" s="1">
        <f t="shared" si="14"/>
        <v>-2.8000000000000003</v>
      </c>
      <c r="K188" s="1">
        <f t="shared" si="15"/>
        <v>-3.6</v>
      </c>
      <c r="L188" s="1">
        <f t="shared" si="16"/>
        <v>505.4</v>
      </c>
      <c r="M188" s="1">
        <f t="shared" si="17"/>
        <v>512.9</v>
      </c>
      <c r="N188" s="1">
        <v>35.299999999999997</v>
      </c>
      <c r="O188" s="1">
        <v>0</v>
      </c>
      <c r="P188" s="1">
        <v>517.84843899999998</v>
      </c>
      <c r="Q188" s="1">
        <v>3499.5655929999998</v>
      </c>
      <c r="R188" s="1">
        <v>1</v>
      </c>
      <c r="S188" s="1">
        <v>68165.794087000002</v>
      </c>
      <c r="T188" s="1">
        <v>43.485908999999999</v>
      </c>
      <c r="U188" s="1">
        <v>467.53730999999999</v>
      </c>
      <c r="V188" s="1">
        <v>111.562524</v>
      </c>
    </row>
    <row r="189" spans="1:22">
      <c r="A189" s="1">
        <v>18.7</v>
      </c>
      <c r="B189" s="1">
        <v>-0.7</v>
      </c>
      <c r="C189" s="1">
        <v>-2.8</v>
      </c>
      <c r="D189" s="1">
        <v>-3.7</v>
      </c>
      <c r="E189" s="1">
        <v>535.5</v>
      </c>
      <c r="F189" s="1">
        <v>543.5</v>
      </c>
      <c r="G189" s="1">
        <v>543.6</v>
      </c>
      <c r="H189" s="1">
        <v>3504</v>
      </c>
      <c r="I189" s="1">
        <v>0.1</v>
      </c>
      <c r="J189" s="1">
        <f t="shared" si="14"/>
        <v>-2.9</v>
      </c>
      <c r="K189" s="1">
        <f t="shared" si="15"/>
        <v>-3.8000000000000003</v>
      </c>
      <c r="L189" s="1">
        <f t="shared" si="16"/>
        <v>543.4</v>
      </c>
      <c r="M189" s="1">
        <f t="shared" si="17"/>
        <v>543.5</v>
      </c>
      <c r="N189" s="1">
        <v>35.4</v>
      </c>
      <c r="O189" s="1">
        <v>0</v>
      </c>
      <c r="P189" s="1">
        <v>517.02016600000002</v>
      </c>
      <c r="Q189" s="1">
        <v>3499.8852590000001</v>
      </c>
      <c r="R189" s="1">
        <v>1</v>
      </c>
      <c r="S189" s="1">
        <v>68204.128203999993</v>
      </c>
      <c r="T189" s="1">
        <v>43.185848999999997</v>
      </c>
      <c r="U189" s="1">
        <v>438.01039300000002</v>
      </c>
      <c r="V189" s="1">
        <v>111.622157</v>
      </c>
    </row>
    <row r="190" spans="1:22">
      <c r="A190" s="1">
        <v>18.8</v>
      </c>
      <c r="B190" s="1">
        <v>-0.9</v>
      </c>
      <c r="C190" s="1">
        <v>-3.6</v>
      </c>
      <c r="D190" s="1">
        <v>-3.4</v>
      </c>
      <c r="E190" s="1">
        <v>539.70000000000005</v>
      </c>
      <c r="F190" s="1">
        <v>540.9</v>
      </c>
      <c r="G190" s="1">
        <v>520.70000000000005</v>
      </c>
      <c r="H190" s="1">
        <v>3499</v>
      </c>
      <c r="I190" s="1">
        <v>0.1</v>
      </c>
      <c r="J190" s="1">
        <f t="shared" si="14"/>
        <v>-3.7</v>
      </c>
      <c r="K190" s="1">
        <f t="shared" si="15"/>
        <v>-3.5</v>
      </c>
      <c r="L190" s="1">
        <f t="shared" si="16"/>
        <v>540.79999999999995</v>
      </c>
      <c r="M190" s="1">
        <f t="shared" si="17"/>
        <v>520.6</v>
      </c>
      <c r="N190" s="1">
        <v>35.5</v>
      </c>
      <c r="O190" s="1">
        <v>0</v>
      </c>
      <c r="P190" s="1">
        <v>516.33332199999995</v>
      </c>
      <c r="Q190" s="1">
        <v>3499.5832730000002</v>
      </c>
      <c r="R190" s="1">
        <v>1</v>
      </c>
      <c r="S190" s="1">
        <v>68277.331563999993</v>
      </c>
      <c r="T190" s="1">
        <v>43.500008000000001</v>
      </c>
      <c r="U190" s="1">
        <v>447.50165900000002</v>
      </c>
      <c r="V190" s="1">
        <v>111.557196</v>
      </c>
    </row>
    <row r="191" spans="1:22">
      <c r="A191" s="1">
        <v>18.899999999999999</v>
      </c>
      <c r="B191" s="1">
        <v>-0.2</v>
      </c>
      <c r="C191" s="1">
        <v>-2.2999999999999998</v>
      </c>
      <c r="D191" s="1">
        <v>-3.5</v>
      </c>
      <c r="E191" s="1">
        <v>487.6</v>
      </c>
      <c r="F191" s="1">
        <v>502.2</v>
      </c>
      <c r="G191" s="1">
        <v>516.5</v>
      </c>
      <c r="H191" s="1">
        <v>3496</v>
      </c>
      <c r="I191" s="1">
        <v>0.1</v>
      </c>
      <c r="J191" s="1">
        <f t="shared" si="14"/>
        <v>-2.4</v>
      </c>
      <c r="K191" s="1">
        <f t="shared" si="15"/>
        <v>-3.6</v>
      </c>
      <c r="L191" s="1">
        <f t="shared" si="16"/>
        <v>502.09999999999997</v>
      </c>
      <c r="M191" s="1">
        <f t="shared" si="17"/>
        <v>516.4</v>
      </c>
      <c r="N191" s="1">
        <v>35.6</v>
      </c>
      <c r="O191" s="1">
        <v>0</v>
      </c>
      <c r="P191" s="1">
        <v>516.16135499999996</v>
      </c>
      <c r="Q191" s="1">
        <v>3499.2136449999998</v>
      </c>
      <c r="R191" s="1">
        <v>1</v>
      </c>
      <c r="S191" s="1">
        <v>68315.059362</v>
      </c>
      <c r="T191" s="1">
        <v>43.739789000000002</v>
      </c>
      <c r="U191" s="1">
        <v>443.15750200000002</v>
      </c>
      <c r="V191" s="1">
        <v>111.5</v>
      </c>
    </row>
    <row r="192" spans="1:22">
      <c r="A192" s="1">
        <v>19</v>
      </c>
      <c r="B192" s="1">
        <v>-0.6</v>
      </c>
      <c r="C192" s="1">
        <v>-3</v>
      </c>
      <c r="D192" s="1">
        <v>-3.7</v>
      </c>
      <c r="E192" s="1">
        <v>540.4</v>
      </c>
      <c r="F192" s="1">
        <v>548.20000000000005</v>
      </c>
      <c r="G192" s="1">
        <v>545.6</v>
      </c>
      <c r="H192" s="1">
        <v>3497</v>
      </c>
      <c r="I192" s="1">
        <v>0.1</v>
      </c>
      <c r="J192" s="1">
        <f t="shared" si="14"/>
        <v>-3.1</v>
      </c>
      <c r="K192" s="1">
        <f t="shared" si="15"/>
        <v>-3.8000000000000003</v>
      </c>
      <c r="L192" s="1">
        <f t="shared" si="16"/>
        <v>548.1</v>
      </c>
      <c r="M192" s="1">
        <f t="shared" si="17"/>
        <v>545.5</v>
      </c>
      <c r="N192" s="1">
        <v>35.700000000000003</v>
      </c>
      <c r="O192" s="1">
        <v>0</v>
      </c>
      <c r="P192" s="1">
        <v>517.23520499999995</v>
      </c>
      <c r="Q192" s="1">
        <v>3500.360205</v>
      </c>
      <c r="R192" s="1">
        <v>1</v>
      </c>
      <c r="S192" s="1">
        <v>68365.605456999998</v>
      </c>
      <c r="T192" s="1">
        <v>44.182568000000003</v>
      </c>
      <c r="U192" s="1">
        <v>440.135716</v>
      </c>
      <c r="V192" s="1">
        <v>111.479107</v>
      </c>
    </row>
    <row r="193" spans="1:22">
      <c r="A193" s="1">
        <v>19.100000000000001</v>
      </c>
      <c r="B193" s="1">
        <v>-0.9</v>
      </c>
      <c r="C193" s="1">
        <v>-3.5</v>
      </c>
      <c r="D193" s="1">
        <v>-3.5</v>
      </c>
      <c r="E193" s="1">
        <v>536.9</v>
      </c>
      <c r="F193" s="1">
        <v>537.1</v>
      </c>
      <c r="G193" s="1">
        <v>517.79999999999995</v>
      </c>
      <c r="H193" s="1">
        <v>3496</v>
      </c>
      <c r="I193" s="1">
        <v>0.2</v>
      </c>
      <c r="J193" s="1">
        <f t="shared" si="14"/>
        <v>-3.7</v>
      </c>
      <c r="K193" s="1">
        <f t="shared" si="15"/>
        <v>-3.7</v>
      </c>
      <c r="L193" s="1">
        <f t="shared" si="16"/>
        <v>536.9</v>
      </c>
      <c r="M193" s="1">
        <f t="shared" si="17"/>
        <v>517.59999999999991</v>
      </c>
      <c r="N193" s="1">
        <v>35.799999999999997</v>
      </c>
      <c r="O193" s="1">
        <v>0</v>
      </c>
      <c r="P193" s="1">
        <v>517.42928500000005</v>
      </c>
      <c r="Q193" s="1">
        <v>3499.477856</v>
      </c>
      <c r="R193" s="1">
        <v>1</v>
      </c>
      <c r="S193" s="1">
        <v>68257.005560999998</v>
      </c>
      <c r="T193" s="1">
        <v>43.725355999999998</v>
      </c>
      <c r="U193" s="1">
        <v>448.74143800000002</v>
      </c>
      <c r="V193" s="1">
        <v>111.388137</v>
      </c>
    </row>
    <row r="194" spans="1:22">
      <c r="A194" s="1">
        <v>19.2</v>
      </c>
      <c r="B194" s="1">
        <v>-0.3</v>
      </c>
      <c r="C194" s="1">
        <v>-2.5</v>
      </c>
      <c r="D194" s="1">
        <v>-3.5</v>
      </c>
      <c r="E194" s="1">
        <v>489.6</v>
      </c>
      <c r="F194" s="1">
        <v>503.3</v>
      </c>
      <c r="G194" s="1">
        <v>513.29999999999995</v>
      </c>
      <c r="H194" s="1">
        <v>3500</v>
      </c>
      <c r="I194" s="1">
        <v>0.2</v>
      </c>
      <c r="J194" s="1">
        <f t="shared" si="14"/>
        <v>-2.7</v>
      </c>
      <c r="K194" s="1">
        <f t="shared" si="15"/>
        <v>-3.7</v>
      </c>
      <c r="L194" s="1">
        <f t="shared" si="16"/>
        <v>503.1</v>
      </c>
      <c r="M194" s="1">
        <f t="shared" si="17"/>
        <v>513.09999999999991</v>
      </c>
      <c r="N194" s="1">
        <v>35.9</v>
      </c>
      <c r="O194" s="1">
        <v>0</v>
      </c>
      <c r="P194" s="1">
        <v>517.16749800000002</v>
      </c>
      <c r="Q194" s="1">
        <v>3500.266263</v>
      </c>
      <c r="R194" s="1">
        <v>1</v>
      </c>
      <c r="S194" s="1">
        <v>68376.721722999995</v>
      </c>
      <c r="T194" s="1">
        <v>43.5625</v>
      </c>
      <c r="U194" s="1">
        <v>422.11467699999997</v>
      </c>
      <c r="V194" s="1">
        <v>111.453283</v>
      </c>
    </row>
    <row r="195" spans="1:22">
      <c r="A195" s="1">
        <v>19.3</v>
      </c>
      <c r="B195" s="1">
        <v>-0.5</v>
      </c>
      <c r="C195" s="1">
        <v>-2.6</v>
      </c>
      <c r="D195" s="1">
        <v>-3.7</v>
      </c>
      <c r="E195" s="1">
        <v>534.6</v>
      </c>
      <c r="F195" s="1">
        <v>542.4</v>
      </c>
      <c r="G195" s="1">
        <v>544</v>
      </c>
      <c r="H195" s="1">
        <v>3501</v>
      </c>
      <c r="I195" s="1">
        <v>0.2</v>
      </c>
      <c r="J195" s="1">
        <f t="shared" si="14"/>
        <v>-2.8000000000000003</v>
      </c>
      <c r="K195" s="1">
        <f t="shared" si="15"/>
        <v>-3.9000000000000004</v>
      </c>
      <c r="L195" s="1">
        <f t="shared" si="16"/>
        <v>542.19999999999993</v>
      </c>
      <c r="M195" s="1">
        <f t="shared" si="17"/>
        <v>543.79999999999995</v>
      </c>
      <c r="N195" s="1">
        <v>36</v>
      </c>
      <c r="O195" s="1">
        <v>0</v>
      </c>
      <c r="P195" s="1">
        <v>516.96058000000005</v>
      </c>
      <c r="Q195" s="1">
        <v>3499.0750280000002</v>
      </c>
      <c r="R195" s="1">
        <v>1</v>
      </c>
      <c r="S195" s="1">
        <v>68408</v>
      </c>
      <c r="T195" s="1">
        <v>44.055759999999999</v>
      </c>
      <c r="U195" s="1">
        <v>430.06126899999998</v>
      </c>
      <c r="V195" s="1">
        <v>111.5</v>
      </c>
    </row>
    <row r="196" spans="1:22">
      <c r="A196" s="1">
        <v>19.399999999999999</v>
      </c>
      <c r="B196" s="1">
        <v>-1</v>
      </c>
      <c r="C196" s="1">
        <v>-3.6</v>
      </c>
      <c r="D196" s="1">
        <v>-3.5</v>
      </c>
      <c r="E196" s="1">
        <v>541.1</v>
      </c>
      <c r="F196" s="1">
        <v>540.4</v>
      </c>
      <c r="G196" s="1">
        <v>519</v>
      </c>
      <c r="H196" s="1">
        <v>3495</v>
      </c>
      <c r="I196" s="1">
        <v>0.1</v>
      </c>
      <c r="J196" s="1">
        <f t="shared" si="14"/>
        <v>-3.7</v>
      </c>
      <c r="K196" s="1">
        <f t="shared" si="15"/>
        <v>-3.6</v>
      </c>
      <c r="L196" s="1">
        <f t="shared" si="16"/>
        <v>540.29999999999995</v>
      </c>
      <c r="M196" s="1">
        <f t="shared" si="17"/>
        <v>518.9</v>
      </c>
      <c r="N196" s="1">
        <v>36.1</v>
      </c>
      <c r="O196" s="1">
        <v>0</v>
      </c>
      <c r="P196" s="1">
        <v>516.263282</v>
      </c>
      <c r="Q196" s="1">
        <v>3499.2121090000001</v>
      </c>
      <c r="R196" s="1">
        <v>1</v>
      </c>
      <c r="S196" s="1">
        <v>68443.958282000007</v>
      </c>
      <c r="T196" s="1">
        <v>44.012630000000001</v>
      </c>
      <c r="U196" s="1">
        <v>453.79970800000001</v>
      </c>
      <c r="V196" s="1">
        <v>111.45927500000001</v>
      </c>
    </row>
    <row r="197" spans="1:22">
      <c r="A197" s="1">
        <v>19.5</v>
      </c>
      <c r="B197" s="1">
        <v>-0.3</v>
      </c>
      <c r="C197" s="1">
        <v>-2.5</v>
      </c>
      <c r="D197" s="1">
        <v>-3.5</v>
      </c>
      <c r="E197" s="1">
        <v>488.1</v>
      </c>
      <c r="F197" s="1">
        <v>501.9</v>
      </c>
      <c r="G197" s="1">
        <v>514</v>
      </c>
      <c r="H197" s="1">
        <v>3499</v>
      </c>
      <c r="I197" s="1">
        <v>0.1</v>
      </c>
      <c r="J197" s="1">
        <f t="shared" si="14"/>
        <v>-2.6</v>
      </c>
      <c r="K197" s="1">
        <f t="shared" si="15"/>
        <v>-3.6</v>
      </c>
      <c r="L197" s="1">
        <f t="shared" si="16"/>
        <v>501.79999999999995</v>
      </c>
      <c r="M197" s="1">
        <f t="shared" si="17"/>
        <v>513.9</v>
      </c>
      <c r="N197" s="1">
        <v>36.200000000000003</v>
      </c>
      <c r="O197" s="1">
        <v>0</v>
      </c>
      <c r="P197" s="1">
        <v>516.95412199999998</v>
      </c>
      <c r="Q197" s="1">
        <v>3500.6653030000002</v>
      </c>
      <c r="R197" s="1">
        <v>1</v>
      </c>
      <c r="S197" s="1">
        <v>68380.065470000001</v>
      </c>
      <c r="T197" s="1">
        <v>44.117941999999999</v>
      </c>
      <c r="U197" s="1">
        <v>465.92123500000002</v>
      </c>
      <c r="V197" s="1">
        <v>111.398523</v>
      </c>
    </row>
    <row r="198" spans="1:22">
      <c r="A198" s="1">
        <v>19.600000000000001</v>
      </c>
      <c r="B198" s="1">
        <v>-0.6</v>
      </c>
      <c r="C198" s="1">
        <v>-2.6</v>
      </c>
      <c r="D198" s="1">
        <v>-3.5</v>
      </c>
      <c r="E198" s="1">
        <v>537.5</v>
      </c>
      <c r="F198" s="1">
        <v>544.29999999999995</v>
      </c>
      <c r="G198" s="1">
        <v>542.70000000000005</v>
      </c>
      <c r="H198" s="1">
        <v>3503</v>
      </c>
      <c r="I198" s="1">
        <v>0.1</v>
      </c>
      <c r="J198" s="1">
        <f t="shared" si="14"/>
        <v>-2.7</v>
      </c>
      <c r="K198" s="1">
        <f t="shared" si="15"/>
        <v>-3.6</v>
      </c>
      <c r="L198" s="1">
        <f t="shared" si="16"/>
        <v>544.19999999999993</v>
      </c>
      <c r="M198" s="1">
        <f t="shared" si="17"/>
        <v>542.6</v>
      </c>
      <c r="N198" s="1">
        <v>36.299999999999997</v>
      </c>
      <c r="O198" s="1">
        <v>0</v>
      </c>
      <c r="P198" s="1">
        <v>516.25478299999997</v>
      </c>
      <c r="Q198" s="1">
        <v>3499.1353640000002</v>
      </c>
      <c r="R198" s="1">
        <v>1</v>
      </c>
      <c r="S198" s="1">
        <v>68376</v>
      </c>
      <c r="T198" s="1">
        <v>44.187100999999998</v>
      </c>
      <c r="U198" s="1">
        <v>463.767538</v>
      </c>
      <c r="V198" s="1">
        <v>111.4375</v>
      </c>
    </row>
    <row r="199" spans="1:22">
      <c r="A199" s="1">
        <v>19.7</v>
      </c>
      <c r="B199" s="1">
        <v>-1</v>
      </c>
      <c r="C199" s="1">
        <v>-3.4</v>
      </c>
      <c r="D199" s="1">
        <v>-3.5</v>
      </c>
      <c r="E199" s="1">
        <v>538.5</v>
      </c>
      <c r="F199" s="1">
        <v>538.70000000000005</v>
      </c>
      <c r="G199" s="1">
        <v>517.5</v>
      </c>
      <c r="H199" s="1">
        <v>3498</v>
      </c>
      <c r="I199" s="1">
        <v>0.1</v>
      </c>
      <c r="J199" s="1">
        <f t="shared" si="14"/>
        <v>-3.5</v>
      </c>
      <c r="K199" s="1">
        <f t="shared" si="15"/>
        <v>-3.6</v>
      </c>
      <c r="L199" s="1">
        <f t="shared" si="16"/>
        <v>538.6</v>
      </c>
      <c r="M199" s="1">
        <f t="shared" si="17"/>
        <v>517.4</v>
      </c>
      <c r="N199" s="1">
        <v>36.4</v>
      </c>
      <c r="O199" s="1">
        <v>0</v>
      </c>
      <c r="P199" s="1">
        <v>516.69020399999999</v>
      </c>
      <c r="Q199" s="1">
        <v>3500.440501</v>
      </c>
      <c r="R199" s="1">
        <v>1</v>
      </c>
      <c r="S199" s="1">
        <v>68518.269132000001</v>
      </c>
      <c r="T199" s="1">
        <v>44.434795999999999</v>
      </c>
      <c r="U199" s="1">
        <v>421.13588199999998</v>
      </c>
      <c r="V199" s="1">
        <v>111.4375</v>
      </c>
    </row>
    <row r="200" spans="1:22">
      <c r="A200" s="1">
        <v>19.8</v>
      </c>
      <c r="B200" s="1">
        <v>-0.4</v>
      </c>
      <c r="C200" s="1">
        <v>-2.6</v>
      </c>
      <c r="D200" s="1">
        <v>-3.5</v>
      </c>
      <c r="E200" s="1">
        <v>492.7</v>
      </c>
      <c r="F200" s="1">
        <v>504.8</v>
      </c>
      <c r="G200" s="1">
        <v>513.70000000000005</v>
      </c>
      <c r="H200" s="1">
        <v>3500</v>
      </c>
      <c r="I200" s="1">
        <v>0.2</v>
      </c>
      <c r="J200" s="1">
        <f t="shared" si="14"/>
        <v>-2.8000000000000003</v>
      </c>
      <c r="K200" s="1">
        <f t="shared" si="15"/>
        <v>-3.7</v>
      </c>
      <c r="L200" s="1">
        <f t="shared" si="16"/>
        <v>504.6</v>
      </c>
      <c r="M200" s="1">
        <f t="shared" si="17"/>
        <v>513.5</v>
      </c>
      <c r="N200" s="1">
        <v>36.5</v>
      </c>
      <c r="O200" s="1">
        <v>0</v>
      </c>
      <c r="P200" s="1">
        <v>516.69890299999997</v>
      </c>
      <c r="Q200" s="1">
        <v>3499.1556580000001</v>
      </c>
      <c r="R200" s="1">
        <v>1</v>
      </c>
      <c r="S200" s="1">
        <v>68489.156520000004</v>
      </c>
      <c r="T200" s="1">
        <v>44.390329000000001</v>
      </c>
      <c r="U200" s="1">
        <v>448.45737500000001</v>
      </c>
      <c r="V200" s="1">
        <v>111.4375</v>
      </c>
    </row>
    <row r="201" spans="1:22">
      <c r="A201" s="1">
        <v>19.899999999999999</v>
      </c>
      <c r="B201" s="1">
        <v>-0.9</v>
      </c>
      <c r="C201" s="1">
        <v>-2.6</v>
      </c>
      <c r="D201" s="1">
        <v>-3.6</v>
      </c>
      <c r="E201" s="1">
        <v>538.20000000000005</v>
      </c>
      <c r="F201" s="1">
        <v>546</v>
      </c>
      <c r="G201" s="1">
        <v>545.20000000000005</v>
      </c>
      <c r="H201" s="1">
        <v>3496</v>
      </c>
      <c r="I201" s="1">
        <v>0.1</v>
      </c>
      <c r="J201" s="1">
        <f t="shared" si="14"/>
        <v>-2.7</v>
      </c>
      <c r="K201" s="1">
        <f t="shared" si="15"/>
        <v>-3.7</v>
      </c>
      <c r="L201" s="1">
        <f t="shared" si="16"/>
        <v>545.9</v>
      </c>
      <c r="M201" s="1">
        <f t="shared" si="17"/>
        <v>545.1</v>
      </c>
      <c r="N201" s="1">
        <v>36.6</v>
      </c>
      <c r="O201" s="1">
        <v>0</v>
      </c>
      <c r="P201" s="1">
        <v>516.25565500000005</v>
      </c>
      <c r="Q201" s="1">
        <v>3499.6306549999999</v>
      </c>
      <c r="R201" s="1">
        <v>1</v>
      </c>
      <c r="S201" s="1">
        <v>68572.767517</v>
      </c>
      <c r="T201" s="1">
        <v>44.529836000000003</v>
      </c>
      <c r="U201" s="1">
        <v>473.19773800000002</v>
      </c>
      <c r="V201" s="1">
        <v>111.504689</v>
      </c>
    </row>
    <row r="202" spans="1:22">
      <c r="A202" s="1">
        <v>20</v>
      </c>
      <c r="B202" s="1">
        <v>-1.1000000000000001</v>
      </c>
      <c r="C202" s="1">
        <v>-3.6</v>
      </c>
      <c r="D202" s="1">
        <v>-3.4</v>
      </c>
      <c r="E202" s="1">
        <v>539.70000000000005</v>
      </c>
      <c r="F202" s="1">
        <v>540.4</v>
      </c>
      <c r="G202" s="1">
        <v>520.29999999999995</v>
      </c>
      <c r="H202" s="1">
        <v>3499</v>
      </c>
      <c r="I202" s="1">
        <v>0.2</v>
      </c>
      <c r="J202" s="1">
        <f t="shared" si="14"/>
        <v>-3.8000000000000003</v>
      </c>
      <c r="K202" s="1">
        <f t="shared" si="15"/>
        <v>-3.6</v>
      </c>
      <c r="L202" s="1">
        <f t="shared" si="16"/>
        <v>540.19999999999993</v>
      </c>
      <c r="M202" s="1">
        <f t="shared" si="17"/>
        <v>520.09999999999991</v>
      </c>
      <c r="N202" s="1">
        <v>36.700000000000003</v>
      </c>
      <c r="O202" s="1">
        <v>0</v>
      </c>
      <c r="P202" s="1">
        <v>517.34620199999995</v>
      </c>
      <c r="Q202" s="1">
        <v>3500.4620190000001</v>
      </c>
      <c r="R202" s="1">
        <v>1</v>
      </c>
      <c r="S202" s="1">
        <v>68436.260529000006</v>
      </c>
      <c r="T202" s="1">
        <v>44.317196000000003</v>
      </c>
      <c r="U202" s="1">
        <v>473.825129</v>
      </c>
      <c r="V202" s="1">
        <v>111.52594000000001</v>
      </c>
    </row>
    <row r="203" spans="1:22">
      <c r="A203" s="1">
        <v>20.100000000000001</v>
      </c>
      <c r="B203" s="1">
        <v>-0.2</v>
      </c>
      <c r="C203" s="1">
        <v>-2.2999999999999998</v>
      </c>
      <c r="D203" s="1">
        <v>-3.5</v>
      </c>
      <c r="E203" s="1">
        <v>487</v>
      </c>
      <c r="F203" s="1">
        <v>501</v>
      </c>
      <c r="G203" s="1">
        <v>517.1</v>
      </c>
      <c r="H203" s="1">
        <v>3497</v>
      </c>
      <c r="I203" s="1">
        <v>0.1</v>
      </c>
      <c r="J203" s="1">
        <f t="shared" si="14"/>
        <v>-2.4</v>
      </c>
      <c r="K203" s="1">
        <f t="shared" si="15"/>
        <v>-3.6</v>
      </c>
      <c r="L203" s="1">
        <f t="shared" si="16"/>
        <v>500.9</v>
      </c>
      <c r="M203" s="1">
        <f t="shared" si="17"/>
        <v>517</v>
      </c>
      <c r="N203" s="1">
        <v>36.799999999999997</v>
      </c>
      <c r="O203" s="1">
        <v>0</v>
      </c>
      <c r="P203" s="1">
        <v>517.08541400000001</v>
      </c>
      <c r="Q203" s="1">
        <v>3499.2067809999999</v>
      </c>
      <c r="R203" s="1">
        <v>1</v>
      </c>
      <c r="S203" s="1">
        <v>68569.132662999997</v>
      </c>
      <c r="T203" s="1">
        <v>44.547131</v>
      </c>
      <c r="U203" s="1">
        <v>468.622591</v>
      </c>
      <c r="V203" s="1">
        <v>111.5</v>
      </c>
    </row>
    <row r="204" spans="1:22">
      <c r="A204" s="1">
        <v>20.2</v>
      </c>
      <c r="B204" s="1">
        <v>-0.8</v>
      </c>
      <c r="C204" s="1">
        <v>-3</v>
      </c>
      <c r="D204" s="1">
        <v>-3.7</v>
      </c>
      <c r="E204" s="1">
        <v>540.1</v>
      </c>
      <c r="F204" s="1">
        <v>547.9</v>
      </c>
      <c r="G204" s="1">
        <v>545.20000000000005</v>
      </c>
      <c r="H204" s="1">
        <v>3498</v>
      </c>
      <c r="I204" s="1">
        <v>0.1</v>
      </c>
      <c r="J204" s="1">
        <f t="shared" si="14"/>
        <v>-3.1</v>
      </c>
      <c r="K204" s="1">
        <f t="shared" si="15"/>
        <v>-3.8000000000000003</v>
      </c>
      <c r="L204" s="1">
        <f t="shared" si="16"/>
        <v>547.79999999999995</v>
      </c>
      <c r="M204" s="1">
        <f t="shared" si="17"/>
        <v>545.1</v>
      </c>
      <c r="N204" s="1">
        <v>36.9</v>
      </c>
      <c r="O204" s="1">
        <v>0</v>
      </c>
      <c r="P204" s="1">
        <v>516.82799699999998</v>
      </c>
      <c r="Q204" s="1">
        <v>3500.1877850000001</v>
      </c>
      <c r="R204" s="1">
        <v>1</v>
      </c>
      <c r="S204" s="1">
        <v>68444.032791000005</v>
      </c>
      <c r="T204" s="1">
        <v>43.984389</v>
      </c>
      <c r="U204" s="1">
        <v>426.49886099999998</v>
      </c>
      <c r="V204" s="1">
        <v>111.5</v>
      </c>
    </row>
    <row r="205" spans="1:22">
      <c r="A205" s="1">
        <v>20.3</v>
      </c>
      <c r="B205" s="1">
        <v>-1</v>
      </c>
      <c r="C205" s="1">
        <v>-3.6</v>
      </c>
      <c r="D205" s="1">
        <v>-3.5</v>
      </c>
      <c r="E205" s="1">
        <v>536.1</v>
      </c>
      <c r="F205" s="1">
        <v>537.5</v>
      </c>
      <c r="G205" s="1">
        <v>516</v>
      </c>
      <c r="H205" s="1">
        <v>3501</v>
      </c>
      <c r="I205" s="1">
        <v>0.2</v>
      </c>
      <c r="J205" s="1">
        <f t="shared" si="14"/>
        <v>-3.8000000000000003</v>
      </c>
      <c r="K205" s="1">
        <f t="shared" si="15"/>
        <v>-3.7</v>
      </c>
      <c r="L205" s="1">
        <f t="shared" si="16"/>
        <v>537.29999999999995</v>
      </c>
      <c r="M205" s="1">
        <f t="shared" si="17"/>
        <v>515.79999999999995</v>
      </c>
      <c r="N205" s="1">
        <v>37</v>
      </c>
      <c r="O205" s="1">
        <v>0</v>
      </c>
      <c r="P205" s="1">
        <v>516.98247100000003</v>
      </c>
      <c r="Q205" s="1">
        <v>3499.3213409999998</v>
      </c>
      <c r="R205" s="1">
        <v>1</v>
      </c>
      <c r="S205" s="1">
        <v>68336</v>
      </c>
      <c r="T205" s="1">
        <v>43.883994000000001</v>
      </c>
      <c r="U205" s="1">
        <v>434.95851099999999</v>
      </c>
      <c r="V205" s="1">
        <v>111.5</v>
      </c>
    </row>
    <row r="206" spans="1:22">
      <c r="A206" s="1">
        <v>20.399999999999999</v>
      </c>
      <c r="B206" s="1">
        <v>-0.1</v>
      </c>
      <c r="C206" s="1">
        <v>-2.5</v>
      </c>
      <c r="D206" s="1">
        <v>-3.5</v>
      </c>
      <c r="E206" s="1">
        <v>489.4</v>
      </c>
      <c r="F206" s="1">
        <v>503.3</v>
      </c>
      <c r="G206" s="1">
        <v>514.20000000000005</v>
      </c>
      <c r="H206" s="1">
        <v>3501</v>
      </c>
      <c r="I206" s="1">
        <v>0.2</v>
      </c>
      <c r="J206" s="1">
        <f t="shared" si="14"/>
        <v>-2.7</v>
      </c>
      <c r="K206" s="1">
        <f t="shared" si="15"/>
        <v>-3.7</v>
      </c>
      <c r="L206" s="1">
        <f t="shared" si="16"/>
        <v>503.1</v>
      </c>
      <c r="M206" s="1">
        <f t="shared" si="17"/>
        <v>514</v>
      </c>
      <c r="N206" s="1">
        <v>37.1</v>
      </c>
      <c r="O206" s="1">
        <v>0</v>
      </c>
      <c r="P206" s="1">
        <v>516.46730500000001</v>
      </c>
      <c r="Q206" s="1">
        <v>3499.8870120000001</v>
      </c>
      <c r="R206" s="1">
        <v>1</v>
      </c>
      <c r="S206" s="1">
        <v>68348.384386999998</v>
      </c>
      <c r="T206" s="1">
        <v>43.846753</v>
      </c>
      <c r="U206" s="1">
        <v>442.95728100000002</v>
      </c>
      <c r="V206" s="1">
        <v>111.406317</v>
      </c>
    </row>
    <row r="207" spans="1:22">
      <c r="A207" s="1">
        <v>20.5</v>
      </c>
      <c r="B207" s="1">
        <v>-0.8</v>
      </c>
      <c r="C207" s="1">
        <v>-3</v>
      </c>
      <c r="D207" s="1">
        <v>-3.6</v>
      </c>
      <c r="E207" s="1">
        <v>535.5</v>
      </c>
      <c r="F207" s="1">
        <v>543.79999999999995</v>
      </c>
      <c r="G207" s="1">
        <v>545.20000000000005</v>
      </c>
      <c r="H207" s="1">
        <v>3500</v>
      </c>
      <c r="I207" s="1">
        <v>0.2</v>
      </c>
      <c r="J207" s="1">
        <f t="shared" si="14"/>
        <v>-3.2</v>
      </c>
      <c r="K207" s="1">
        <f t="shared" si="15"/>
        <v>-3.8000000000000003</v>
      </c>
      <c r="L207" s="1">
        <f t="shared" si="16"/>
        <v>543.59999999999991</v>
      </c>
      <c r="M207" s="1">
        <f t="shared" si="17"/>
        <v>545</v>
      </c>
      <c r="N207" s="1">
        <v>37.200000000000003</v>
      </c>
      <c r="O207" s="1">
        <v>0</v>
      </c>
      <c r="P207" s="1">
        <v>517.17924700000003</v>
      </c>
      <c r="Q207" s="1">
        <v>3500.2322399999998</v>
      </c>
      <c r="R207" s="1">
        <v>1</v>
      </c>
      <c r="S207" s="1">
        <v>68351.147515999997</v>
      </c>
      <c r="T207" s="1">
        <v>44.105646999999998</v>
      </c>
      <c r="U207" s="1">
        <v>435.96698700000002</v>
      </c>
      <c r="V207" s="1">
        <v>111.375</v>
      </c>
    </row>
    <row r="208" spans="1:22">
      <c r="A208" s="1">
        <v>20.6</v>
      </c>
      <c r="B208" s="1">
        <v>-1.3</v>
      </c>
      <c r="C208" s="1">
        <v>-3.7</v>
      </c>
      <c r="D208" s="1">
        <v>-3.5</v>
      </c>
      <c r="E208" s="1">
        <v>538.79999999999995</v>
      </c>
      <c r="F208" s="1">
        <v>539</v>
      </c>
      <c r="G208" s="1">
        <v>519.5</v>
      </c>
      <c r="H208" s="1">
        <v>3502</v>
      </c>
      <c r="I208" s="1">
        <v>0.2</v>
      </c>
      <c r="J208" s="1">
        <f t="shared" si="14"/>
        <v>-3.9000000000000004</v>
      </c>
      <c r="K208" s="1">
        <f t="shared" si="15"/>
        <v>-3.7</v>
      </c>
      <c r="L208" s="1">
        <f t="shared" si="16"/>
        <v>538.79999999999995</v>
      </c>
      <c r="M208" s="1">
        <f t="shared" si="17"/>
        <v>519.29999999999995</v>
      </c>
      <c r="N208" s="1">
        <v>37.299999999999997</v>
      </c>
      <c r="O208" s="1">
        <v>0</v>
      </c>
      <c r="P208" s="1">
        <v>517.89911900000004</v>
      </c>
      <c r="Q208" s="1">
        <v>3499.1052880000002</v>
      </c>
      <c r="R208" s="1">
        <v>1</v>
      </c>
      <c r="S208" s="1">
        <v>68304</v>
      </c>
      <c r="T208" s="1">
        <v>44.066907</v>
      </c>
      <c r="U208" s="1">
        <v>429.39197100000001</v>
      </c>
      <c r="V208" s="1">
        <v>111.47954900000001</v>
      </c>
    </row>
    <row r="209" spans="1:22">
      <c r="A209" s="1">
        <v>20.7</v>
      </c>
      <c r="B209" s="1">
        <v>-0.3</v>
      </c>
      <c r="C209" s="1">
        <v>-2.5</v>
      </c>
      <c r="D209" s="1">
        <v>-3.5</v>
      </c>
      <c r="E209" s="1">
        <v>486.6</v>
      </c>
      <c r="F209" s="1">
        <v>501.3</v>
      </c>
      <c r="G209" s="1">
        <v>514.5</v>
      </c>
      <c r="H209" s="1">
        <v>3498</v>
      </c>
      <c r="I209" s="1">
        <v>0.2</v>
      </c>
      <c r="J209" s="1">
        <f t="shared" si="14"/>
        <v>-2.7</v>
      </c>
      <c r="K209" s="1">
        <f t="shared" si="15"/>
        <v>-3.7</v>
      </c>
      <c r="L209" s="1">
        <f t="shared" si="16"/>
        <v>501.1</v>
      </c>
      <c r="M209" s="1">
        <f t="shared" si="17"/>
        <v>514.29999999999995</v>
      </c>
      <c r="N209" s="1">
        <v>37.4</v>
      </c>
      <c r="O209" s="1">
        <v>0</v>
      </c>
      <c r="P209" s="1">
        <v>517.24930400000005</v>
      </c>
      <c r="Q209" s="1">
        <v>3499.5631960000001</v>
      </c>
      <c r="R209" s="1">
        <v>1</v>
      </c>
      <c r="S209" s="1">
        <v>68317.552165000001</v>
      </c>
      <c r="T209" s="1">
        <v>43.769123999999998</v>
      </c>
      <c r="U209" s="1">
        <v>425.51113400000003</v>
      </c>
      <c r="V209" s="1">
        <v>111.609737</v>
      </c>
    </row>
    <row r="210" spans="1:22">
      <c r="A210" s="1">
        <v>20.8</v>
      </c>
      <c r="B210" s="1">
        <v>-0.7</v>
      </c>
      <c r="C210" s="1">
        <v>-3</v>
      </c>
      <c r="D210" s="1">
        <v>-3.6</v>
      </c>
      <c r="E210" s="1">
        <v>535.9</v>
      </c>
      <c r="F210" s="1">
        <v>546</v>
      </c>
      <c r="G210" s="1">
        <v>544.20000000000005</v>
      </c>
      <c r="H210" s="1">
        <v>3497</v>
      </c>
      <c r="I210" s="1">
        <v>0.2</v>
      </c>
      <c r="J210" s="1">
        <f t="shared" si="14"/>
        <v>-3.2</v>
      </c>
      <c r="K210" s="1">
        <f t="shared" si="15"/>
        <v>-3.8000000000000003</v>
      </c>
      <c r="L210" s="1">
        <f t="shared" si="16"/>
        <v>545.79999999999995</v>
      </c>
      <c r="M210" s="1">
        <f t="shared" si="17"/>
        <v>544</v>
      </c>
      <c r="N210" s="1">
        <v>37.5</v>
      </c>
      <c r="O210" s="1">
        <v>0</v>
      </c>
      <c r="P210" s="1">
        <v>516.39966900000002</v>
      </c>
      <c r="Q210" s="1">
        <v>3500.1513249999998</v>
      </c>
      <c r="R210" s="1">
        <v>1</v>
      </c>
      <c r="S210" s="1">
        <v>68369.472846999997</v>
      </c>
      <c r="T210" s="1">
        <v>43.886507000000002</v>
      </c>
      <c r="U210" s="1">
        <v>449.100662</v>
      </c>
      <c r="V210" s="1">
        <v>111.397525</v>
      </c>
    </row>
    <row r="211" spans="1:22">
      <c r="A211" s="1">
        <v>20.9</v>
      </c>
      <c r="B211" s="1">
        <v>-1</v>
      </c>
      <c r="C211" s="1">
        <v>-3.5</v>
      </c>
      <c r="D211" s="1">
        <v>-3.5</v>
      </c>
      <c r="E211" s="1">
        <v>536.1</v>
      </c>
      <c r="F211" s="1">
        <v>536.6</v>
      </c>
      <c r="G211" s="1">
        <v>516.9</v>
      </c>
      <c r="H211" s="1">
        <v>3503</v>
      </c>
      <c r="I211" s="1">
        <v>0.1</v>
      </c>
      <c r="J211" s="1">
        <f t="shared" si="14"/>
        <v>-3.6</v>
      </c>
      <c r="K211" s="1">
        <f t="shared" si="15"/>
        <v>-3.6</v>
      </c>
      <c r="L211" s="1">
        <f t="shared" si="16"/>
        <v>536.5</v>
      </c>
      <c r="M211" s="1">
        <f t="shared" si="17"/>
        <v>516.79999999999995</v>
      </c>
      <c r="N211" s="1">
        <v>37.6</v>
      </c>
      <c r="O211" s="1">
        <v>0</v>
      </c>
      <c r="P211" s="1">
        <v>516.56392800000003</v>
      </c>
      <c r="Q211" s="1">
        <v>3500.3253549999999</v>
      </c>
      <c r="R211" s="1">
        <v>1</v>
      </c>
      <c r="S211" s="1">
        <v>68428.457055999999</v>
      </c>
      <c r="T211" s="1">
        <v>44.315356999999999</v>
      </c>
      <c r="U211" s="1">
        <v>451.584317</v>
      </c>
      <c r="V211" s="1">
        <v>111.375</v>
      </c>
    </row>
    <row r="212" spans="1:22">
      <c r="A212" s="1">
        <v>21</v>
      </c>
      <c r="B212" s="1">
        <v>-0.2</v>
      </c>
      <c r="C212" s="1">
        <v>-2.7</v>
      </c>
      <c r="D212" s="1">
        <v>-3.5</v>
      </c>
      <c r="E212" s="1">
        <v>491.1</v>
      </c>
      <c r="F212" s="1">
        <v>504.5</v>
      </c>
      <c r="G212" s="1">
        <v>512.70000000000005</v>
      </c>
      <c r="H212" s="1">
        <v>3500</v>
      </c>
      <c r="I212" s="1">
        <v>0.1</v>
      </c>
      <c r="J212" s="1">
        <f t="shared" si="14"/>
        <v>-2.8000000000000003</v>
      </c>
      <c r="K212" s="1">
        <f t="shared" si="15"/>
        <v>-3.6</v>
      </c>
      <c r="L212" s="1">
        <f t="shared" si="16"/>
        <v>504.4</v>
      </c>
      <c r="M212" s="1">
        <f t="shared" si="17"/>
        <v>512.6</v>
      </c>
      <c r="N212" s="1">
        <v>37.700000000000003</v>
      </c>
      <c r="O212" s="1">
        <v>0</v>
      </c>
      <c r="P212" s="1">
        <v>516.41806099999997</v>
      </c>
      <c r="Q212" s="1">
        <v>3499.9092869999999</v>
      </c>
      <c r="R212" s="1">
        <v>1</v>
      </c>
      <c r="S212" s="1">
        <v>68425.926558000006</v>
      </c>
      <c r="T212" s="1">
        <v>44.334031000000003</v>
      </c>
      <c r="U212" s="1">
        <v>460.36528700000002</v>
      </c>
      <c r="V212" s="1">
        <v>111.4375</v>
      </c>
    </row>
    <row r="213" spans="1:22">
      <c r="A213" s="1">
        <v>21.1</v>
      </c>
      <c r="B213" s="1">
        <v>-0.7</v>
      </c>
      <c r="C213" s="1">
        <v>-2.9</v>
      </c>
      <c r="D213" s="1">
        <v>-3.6</v>
      </c>
      <c r="E213" s="1">
        <v>536.29999999999995</v>
      </c>
      <c r="F213" s="1">
        <v>544.9</v>
      </c>
      <c r="G213" s="1">
        <v>545.6</v>
      </c>
      <c r="H213" s="1">
        <v>3500</v>
      </c>
      <c r="I213" s="1">
        <v>0.1</v>
      </c>
      <c r="J213" s="1">
        <f t="shared" si="14"/>
        <v>-3</v>
      </c>
      <c r="K213" s="1">
        <f t="shared" si="15"/>
        <v>-3.7</v>
      </c>
      <c r="L213" s="1">
        <f t="shared" si="16"/>
        <v>544.79999999999995</v>
      </c>
      <c r="M213" s="1">
        <f t="shared" si="17"/>
        <v>545.5</v>
      </c>
      <c r="N213" s="1">
        <v>37.799999999999997</v>
      </c>
      <c r="O213" s="1">
        <v>0</v>
      </c>
      <c r="P213" s="1">
        <v>516.36140599999999</v>
      </c>
      <c r="Q213" s="1">
        <v>3499.125</v>
      </c>
      <c r="R213" s="1">
        <v>1</v>
      </c>
      <c r="S213" s="1">
        <v>68450.779949000003</v>
      </c>
      <c r="T213" s="1">
        <v>43.804375999999998</v>
      </c>
      <c r="U213" s="1">
        <v>445.47274199999998</v>
      </c>
      <c r="V213" s="1">
        <v>111.43471700000001</v>
      </c>
    </row>
    <row r="214" spans="1:22">
      <c r="A214" s="1">
        <v>21.2</v>
      </c>
      <c r="B214" s="1">
        <v>-1.1000000000000001</v>
      </c>
      <c r="C214" s="1">
        <v>-3.6</v>
      </c>
      <c r="D214" s="1">
        <v>-3.5</v>
      </c>
      <c r="E214" s="1">
        <v>538.5</v>
      </c>
      <c r="F214" s="1">
        <v>540.1</v>
      </c>
      <c r="G214" s="1">
        <v>519</v>
      </c>
      <c r="H214" s="1">
        <v>3497</v>
      </c>
      <c r="I214" s="1">
        <v>0.1</v>
      </c>
      <c r="J214" s="1">
        <f t="shared" si="14"/>
        <v>-3.7</v>
      </c>
      <c r="K214" s="1">
        <f t="shared" si="15"/>
        <v>-3.6</v>
      </c>
      <c r="L214" s="1">
        <f t="shared" si="16"/>
        <v>540</v>
      </c>
      <c r="M214" s="1">
        <f t="shared" si="17"/>
        <v>518.9</v>
      </c>
      <c r="N214" s="1">
        <v>37.9</v>
      </c>
      <c r="O214" s="1">
        <v>0</v>
      </c>
      <c r="P214" s="1">
        <v>516.59500800000001</v>
      </c>
      <c r="Q214" s="1">
        <v>3499.9125399999998</v>
      </c>
      <c r="R214" s="1">
        <v>1</v>
      </c>
      <c r="S214" s="1">
        <v>68505.201283999995</v>
      </c>
      <c r="T214" s="1">
        <v>44.011901000000002</v>
      </c>
      <c r="U214" s="1">
        <v>437.21054600000002</v>
      </c>
      <c r="V214" s="1">
        <v>111.375</v>
      </c>
    </row>
    <row r="215" spans="1:22">
      <c r="A215" s="1">
        <v>21.3</v>
      </c>
      <c r="B215" s="1">
        <v>0</v>
      </c>
      <c r="C215" s="1">
        <v>-2.2999999999999998</v>
      </c>
      <c r="D215" s="1">
        <v>-3.5</v>
      </c>
      <c r="E215" s="1">
        <v>486.1</v>
      </c>
      <c r="F215" s="1">
        <v>501</v>
      </c>
      <c r="G215" s="1">
        <v>514.5</v>
      </c>
      <c r="H215" s="1">
        <v>3502</v>
      </c>
      <c r="I215" s="1">
        <v>0.1</v>
      </c>
      <c r="J215" s="1">
        <f t="shared" si="14"/>
        <v>-2.4</v>
      </c>
      <c r="K215" s="1">
        <f t="shared" si="15"/>
        <v>-3.6</v>
      </c>
      <c r="L215" s="1">
        <f t="shared" si="16"/>
        <v>500.9</v>
      </c>
      <c r="M215" s="1">
        <f t="shared" si="17"/>
        <v>514.4</v>
      </c>
      <c r="N215" s="1">
        <v>38</v>
      </c>
      <c r="O215" s="1">
        <v>0</v>
      </c>
      <c r="P215" s="1">
        <v>516.81379000000004</v>
      </c>
      <c r="Q215" s="1">
        <v>3499.7856470000002</v>
      </c>
      <c r="R215" s="1">
        <v>1</v>
      </c>
      <c r="S215" s="1">
        <v>68471.504660000006</v>
      </c>
      <c r="T215" s="1">
        <v>44.059919999999998</v>
      </c>
      <c r="U215" s="1">
        <v>451.07739700000002</v>
      </c>
      <c r="V215" s="1">
        <v>111.360477</v>
      </c>
    </row>
    <row r="216" spans="1:22">
      <c r="A216" s="1">
        <v>21.4</v>
      </c>
      <c r="B216" s="1">
        <v>-0.9</v>
      </c>
      <c r="C216" s="1">
        <v>-3.1</v>
      </c>
      <c r="D216" s="1">
        <v>-3.5</v>
      </c>
      <c r="E216" s="1">
        <v>541.29999999999995</v>
      </c>
      <c r="F216" s="1">
        <v>547.70000000000005</v>
      </c>
      <c r="G216" s="1">
        <v>543.6</v>
      </c>
      <c r="H216" s="1">
        <v>3498</v>
      </c>
      <c r="I216" s="1">
        <v>0.1</v>
      </c>
      <c r="J216" s="1">
        <f t="shared" si="14"/>
        <v>-3.2</v>
      </c>
      <c r="K216" s="1">
        <f t="shared" si="15"/>
        <v>-3.6</v>
      </c>
      <c r="L216" s="1">
        <f t="shared" si="16"/>
        <v>547.6</v>
      </c>
      <c r="M216" s="1">
        <f t="shared" si="17"/>
        <v>543.5</v>
      </c>
      <c r="N216" s="1">
        <v>38.1</v>
      </c>
      <c r="O216" s="1">
        <v>0</v>
      </c>
      <c r="P216" s="1">
        <v>517.18925100000001</v>
      </c>
      <c r="Q216" s="1">
        <v>3500.4876469999999</v>
      </c>
      <c r="R216" s="1">
        <v>1</v>
      </c>
      <c r="S216" s="1">
        <v>68344.566426999998</v>
      </c>
      <c r="T216" s="1">
        <v>44.072178999999998</v>
      </c>
      <c r="U216" s="1">
        <v>442.00037600000002</v>
      </c>
      <c r="V216" s="1">
        <v>111.27105299999999</v>
      </c>
    </row>
    <row r="217" spans="1:22">
      <c r="A217" s="1">
        <v>21.5</v>
      </c>
      <c r="B217" s="1">
        <v>-1.1000000000000001</v>
      </c>
      <c r="C217" s="1">
        <v>-3.8</v>
      </c>
      <c r="D217" s="1">
        <v>-3.5</v>
      </c>
      <c r="E217" s="1">
        <v>535.9</v>
      </c>
      <c r="F217" s="1">
        <v>537.20000000000005</v>
      </c>
      <c r="G217" s="1">
        <v>516.9</v>
      </c>
      <c r="H217" s="1">
        <v>3497</v>
      </c>
      <c r="I217" s="1">
        <v>0.1</v>
      </c>
      <c r="J217" s="1">
        <f t="shared" si="14"/>
        <v>-3.9</v>
      </c>
      <c r="K217" s="1">
        <f t="shared" si="15"/>
        <v>-3.6</v>
      </c>
      <c r="L217" s="1">
        <f t="shared" si="16"/>
        <v>537.1</v>
      </c>
      <c r="M217" s="1">
        <f t="shared" si="17"/>
        <v>516.79999999999995</v>
      </c>
      <c r="N217" s="1">
        <v>38.200000000000003</v>
      </c>
      <c r="O217" s="1">
        <v>0</v>
      </c>
      <c r="P217" s="1">
        <v>517.45511199999999</v>
      </c>
      <c r="Q217" s="1">
        <v>3499.5439510000001</v>
      </c>
      <c r="R217" s="1">
        <v>1</v>
      </c>
      <c r="S217" s="1">
        <v>68304</v>
      </c>
      <c r="T217" s="1">
        <v>44.029924999999999</v>
      </c>
      <c r="U217" s="1">
        <v>446.50749200000001</v>
      </c>
      <c r="V217" s="1">
        <v>111.388122</v>
      </c>
    </row>
    <row r="218" spans="1:22">
      <c r="A218" s="1">
        <v>21.6</v>
      </c>
      <c r="B218" s="1">
        <v>-0.2</v>
      </c>
      <c r="C218" s="1">
        <v>-2.5</v>
      </c>
      <c r="D218" s="1">
        <v>-3.6</v>
      </c>
      <c r="E218" s="1">
        <v>488.1</v>
      </c>
      <c r="F218" s="1">
        <v>502.6</v>
      </c>
      <c r="G218" s="1">
        <v>512.70000000000005</v>
      </c>
      <c r="H218" s="1">
        <v>3500</v>
      </c>
      <c r="I218" s="1">
        <v>0.2</v>
      </c>
      <c r="J218" s="1">
        <f t="shared" si="14"/>
        <v>-2.7</v>
      </c>
      <c r="K218" s="1">
        <f t="shared" si="15"/>
        <v>-3.8000000000000003</v>
      </c>
      <c r="L218" s="1">
        <f t="shared" si="16"/>
        <v>502.40000000000003</v>
      </c>
      <c r="M218" s="1">
        <f t="shared" si="17"/>
        <v>512.5</v>
      </c>
      <c r="N218" s="1">
        <v>38.299999999999997</v>
      </c>
      <c r="O218" s="1">
        <v>0</v>
      </c>
      <c r="P218" s="1">
        <v>516.79706099999999</v>
      </c>
      <c r="Q218" s="1">
        <v>3498.7233209999999</v>
      </c>
      <c r="R218" s="1">
        <v>1</v>
      </c>
      <c r="S218" s="1">
        <v>68509.659885999994</v>
      </c>
      <c r="T218" s="1">
        <v>44.552309000000001</v>
      </c>
      <c r="U218" s="1">
        <v>430.01854600000001</v>
      </c>
      <c r="V218" s="1">
        <v>111.4375</v>
      </c>
    </row>
    <row r="219" spans="1:22">
      <c r="A219" s="1">
        <v>21.7</v>
      </c>
      <c r="B219" s="1">
        <v>-0.7</v>
      </c>
      <c r="C219" s="1">
        <v>-3</v>
      </c>
      <c r="D219" s="1">
        <v>-3.7</v>
      </c>
      <c r="E219" s="1">
        <v>535</v>
      </c>
      <c r="F219" s="1">
        <v>543.4</v>
      </c>
      <c r="G219" s="1">
        <v>544.79999999999995</v>
      </c>
      <c r="H219" s="1">
        <v>3497</v>
      </c>
      <c r="I219" s="1">
        <v>0.2</v>
      </c>
      <c r="J219" s="1">
        <f t="shared" si="14"/>
        <v>-3.2</v>
      </c>
      <c r="K219" s="1">
        <f t="shared" si="15"/>
        <v>-3.9000000000000004</v>
      </c>
      <c r="L219" s="1">
        <f t="shared" si="16"/>
        <v>543.19999999999993</v>
      </c>
      <c r="M219" s="1">
        <f t="shared" si="17"/>
        <v>544.59999999999991</v>
      </c>
      <c r="N219" s="1">
        <v>38.4</v>
      </c>
      <c r="O219" s="1">
        <v>0</v>
      </c>
      <c r="P219" s="1">
        <v>517.77533300000005</v>
      </c>
      <c r="Q219" s="1">
        <v>3500.0890610000001</v>
      </c>
      <c r="R219" s="1">
        <v>1</v>
      </c>
      <c r="S219" s="1">
        <v>68526.535753999997</v>
      </c>
      <c r="T219" s="1">
        <v>44.478347999999997</v>
      </c>
      <c r="U219" s="1">
        <v>427.759818</v>
      </c>
      <c r="V219" s="1">
        <v>111.401121</v>
      </c>
    </row>
    <row r="220" spans="1:22">
      <c r="A220" s="1">
        <v>21.8</v>
      </c>
      <c r="B220" s="1">
        <v>-1.3</v>
      </c>
      <c r="C220" s="1">
        <v>-3.8</v>
      </c>
      <c r="D220" s="1">
        <v>-3.6</v>
      </c>
      <c r="E220" s="1">
        <v>539.70000000000005</v>
      </c>
      <c r="F220" s="1">
        <v>539.70000000000005</v>
      </c>
      <c r="G220" s="1">
        <v>518.79999999999995</v>
      </c>
      <c r="H220" s="1">
        <v>3499</v>
      </c>
      <c r="I220" s="1">
        <v>0.2</v>
      </c>
      <c r="J220" s="1">
        <f t="shared" si="14"/>
        <v>-4</v>
      </c>
      <c r="K220" s="1">
        <f t="shared" si="15"/>
        <v>-3.8000000000000003</v>
      </c>
      <c r="L220" s="1">
        <f t="shared" si="16"/>
        <v>539.5</v>
      </c>
      <c r="M220" s="1">
        <f t="shared" si="17"/>
        <v>518.59999999999991</v>
      </c>
      <c r="N220" s="1">
        <v>38.5</v>
      </c>
      <c r="O220" s="1">
        <v>0</v>
      </c>
      <c r="P220" s="1">
        <v>516.52298599999995</v>
      </c>
      <c r="Q220" s="1">
        <v>3499.8279579999999</v>
      </c>
      <c r="R220" s="1">
        <v>1</v>
      </c>
      <c r="S220" s="1">
        <v>68583.019264999995</v>
      </c>
      <c r="T220" s="1">
        <v>44.4375</v>
      </c>
      <c r="U220" s="1">
        <v>419.93495799999999</v>
      </c>
      <c r="V220" s="1">
        <v>111.291994</v>
      </c>
    </row>
    <row r="221" spans="1:22">
      <c r="A221" s="1">
        <v>21.9</v>
      </c>
      <c r="B221" s="1">
        <v>-0.2</v>
      </c>
      <c r="C221" s="1">
        <v>-2.6</v>
      </c>
      <c r="D221" s="1">
        <v>-3.5</v>
      </c>
      <c r="E221" s="1">
        <v>486.3</v>
      </c>
      <c r="F221" s="1">
        <v>501</v>
      </c>
      <c r="G221" s="1">
        <v>513.29999999999995</v>
      </c>
      <c r="H221" s="1">
        <v>3499</v>
      </c>
      <c r="I221" s="1">
        <v>0.1</v>
      </c>
      <c r="J221" s="1">
        <f t="shared" si="14"/>
        <v>-2.7</v>
      </c>
      <c r="K221" s="1">
        <f t="shared" si="15"/>
        <v>-3.6</v>
      </c>
      <c r="L221" s="1">
        <f t="shared" si="16"/>
        <v>500.9</v>
      </c>
      <c r="M221" s="1">
        <f t="shared" si="17"/>
        <v>513.19999999999993</v>
      </c>
      <c r="N221" s="1">
        <v>38.6</v>
      </c>
      <c r="O221" s="1">
        <v>0</v>
      </c>
      <c r="P221" s="1">
        <v>517.53013399999998</v>
      </c>
      <c r="Q221" s="1">
        <v>3500.677721</v>
      </c>
      <c r="R221" s="1">
        <v>1</v>
      </c>
      <c r="S221" s="1">
        <v>68592</v>
      </c>
      <c r="T221" s="1">
        <v>45.017325999999997</v>
      </c>
      <c r="U221" s="1">
        <v>436.608634</v>
      </c>
      <c r="V221" s="1">
        <v>111.297073</v>
      </c>
    </row>
    <row r="222" spans="1:22">
      <c r="A222" s="1">
        <v>22</v>
      </c>
      <c r="B222" s="1">
        <v>-0.5</v>
      </c>
      <c r="C222" s="1">
        <v>-2.7</v>
      </c>
      <c r="D222" s="1">
        <v>-3.6</v>
      </c>
      <c r="E222" s="1">
        <v>535.5</v>
      </c>
      <c r="F222" s="1">
        <v>545</v>
      </c>
      <c r="G222" s="1">
        <v>543.70000000000005</v>
      </c>
      <c r="H222" s="1">
        <v>3500</v>
      </c>
      <c r="I222" s="1">
        <v>0.2</v>
      </c>
      <c r="J222" s="1">
        <f t="shared" si="14"/>
        <v>-2.9000000000000004</v>
      </c>
      <c r="K222" s="1">
        <f t="shared" si="15"/>
        <v>-3.8000000000000003</v>
      </c>
      <c r="L222" s="1">
        <f t="shared" si="16"/>
        <v>544.79999999999995</v>
      </c>
      <c r="M222" s="1">
        <f t="shared" si="17"/>
        <v>543.5</v>
      </c>
      <c r="N222" s="1">
        <v>38.700000000000003</v>
      </c>
      <c r="O222" s="1">
        <v>0</v>
      </c>
      <c r="P222" s="1">
        <v>517.44329200000004</v>
      </c>
      <c r="Q222" s="1">
        <v>3499.1751979999999</v>
      </c>
      <c r="R222" s="1">
        <v>1</v>
      </c>
      <c r="S222" s="1">
        <v>68204.356549000004</v>
      </c>
      <c r="T222" s="1">
        <v>43.063713</v>
      </c>
      <c r="U222" s="1">
        <v>446.47969999999998</v>
      </c>
      <c r="V222" s="1">
        <v>111.375</v>
      </c>
    </row>
    <row r="223" spans="1:22">
      <c r="A223" s="1">
        <v>22.1</v>
      </c>
      <c r="B223" s="1">
        <v>-1.1000000000000001</v>
      </c>
      <c r="C223" s="1">
        <v>-3.6</v>
      </c>
      <c r="D223" s="1">
        <v>-3.5</v>
      </c>
      <c r="E223" s="1">
        <v>536.9</v>
      </c>
      <c r="F223" s="1">
        <v>538.1</v>
      </c>
      <c r="G223" s="1">
        <v>517.1</v>
      </c>
      <c r="H223" s="1">
        <v>3500</v>
      </c>
      <c r="I223" s="1">
        <v>0.2</v>
      </c>
      <c r="J223" s="1">
        <f t="shared" si="14"/>
        <v>-3.8000000000000003</v>
      </c>
      <c r="K223" s="1">
        <f t="shared" si="15"/>
        <v>-3.7</v>
      </c>
      <c r="L223" s="1">
        <f t="shared" si="16"/>
        <v>537.9</v>
      </c>
      <c r="M223" s="1">
        <f t="shared" si="17"/>
        <v>516.9</v>
      </c>
      <c r="N223" s="1">
        <v>38.799999999999997</v>
      </c>
      <c r="O223" s="1">
        <v>0</v>
      </c>
      <c r="P223" s="1">
        <v>517.06618000000003</v>
      </c>
      <c r="Q223" s="1">
        <v>3499.1411899999998</v>
      </c>
      <c r="R223" s="1">
        <v>1</v>
      </c>
      <c r="S223" s="1">
        <v>68448.376782000007</v>
      </c>
      <c r="T223" s="1">
        <v>44.122056000000001</v>
      </c>
      <c r="U223" s="1">
        <v>430.17367300000001</v>
      </c>
      <c r="V223" s="1">
        <v>111.40385499999999</v>
      </c>
    </row>
    <row r="224" spans="1:22">
      <c r="A224" s="1">
        <v>22.2</v>
      </c>
      <c r="B224" s="1">
        <v>-0.3</v>
      </c>
      <c r="C224" s="1">
        <v>-2.7</v>
      </c>
      <c r="D224" s="1">
        <v>-3.6</v>
      </c>
      <c r="E224" s="1">
        <v>492.3</v>
      </c>
      <c r="F224" s="1">
        <v>504.1</v>
      </c>
      <c r="G224" s="1">
        <v>511.8</v>
      </c>
      <c r="H224" s="1">
        <v>3500</v>
      </c>
      <c r="I224" s="1">
        <v>0.2</v>
      </c>
      <c r="J224" s="1">
        <f t="shared" si="14"/>
        <v>-2.9000000000000004</v>
      </c>
      <c r="K224" s="1">
        <f t="shared" si="15"/>
        <v>-3.8000000000000003</v>
      </c>
      <c r="L224" s="1">
        <f t="shared" si="16"/>
        <v>503.90000000000003</v>
      </c>
      <c r="M224" s="1">
        <f t="shared" si="17"/>
        <v>511.6</v>
      </c>
      <c r="N224" s="1">
        <v>38.9</v>
      </c>
      <c r="O224" s="1">
        <v>0</v>
      </c>
      <c r="P224" s="1">
        <v>517.35344799999996</v>
      </c>
      <c r="Q224" s="1">
        <v>3500.4676709999999</v>
      </c>
      <c r="R224" s="1">
        <v>1</v>
      </c>
      <c r="S224" s="1">
        <v>68481.724197999996</v>
      </c>
      <c r="T224" s="1">
        <v>43.904634999999999</v>
      </c>
      <c r="U224" s="1">
        <v>446.30177800000001</v>
      </c>
      <c r="V224" s="1">
        <v>111.468569</v>
      </c>
    </row>
    <row r="225" spans="1:22">
      <c r="A225" s="1">
        <v>22.3</v>
      </c>
      <c r="B225" s="1">
        <v>-0.7</v>
      </c>
      <c r="C225" s="1">
        <v>-3</v>
      </c>
      <c r="D225" s="1">
        <v>-3.7</v>
      </c>
      <c r="E225" s="1">
        <v>535.1</v>
      </c>
      <c r="F225" s="1">
        <v>543.5</v>
      </c>
      <c r="G225" s="1">
        <v>544.6</v>
      </c>
      <c r="H225" s="1">
        <v>3502</v>
      </c>
      <c r="I225" s="1">
        <v>0.2</v>
      </c>
      <c r="J225" s="1">
        <f t="shared" si="14"/>
        <v>-3.2</v>
      </c>
      <c r="K225" s="1">
        <f t="shared" si="15"/>
        <v>-3.9000000000000004</v>
      </c>
      <c r="L225" s="1">
        <f t="shared" si="16"/>
        <v>543.29999999999995</v>
      </c>
      <c r="M225" s="1">
        <f t="shared" si="17"/>
        <v>544.4</v>
      </c>
      <c r="N225" s="1">
        <v>39</v>
      </c>
      <c r="O225" s="1">
        <v>0</v>
      </c>
      <c r="P225" s="1">
        <v>516.863336</v>
      </c>
      <c r="Q225" s="1">
        <v>3499.854973</v>
      </c>
      <c r="R225" s="1">
        <v>1</v>
      </c>
      <c r="S225" s="1">
        <v>68499.845126999993</v>
      </c>
      <c r="T225" s="1">
        <v>44.515844999999999</v>
      </c>
      <c r="U225" s="1">
        <v>479.93354099999999</v>
      </c>
      <c r="V225" s="1">
        <v>111.432693</v>
      </c>
    </row>
    <row r="226" spans="1:22">
      <c r="A226" s="1">
        <v>22.4</v>
      </c>
      <c r="B226" s="1">
        <v>-1.1000000000000001</v>
      </c>
      <c r="C226" s="1">
        <v>-3.6</v>
      </c>
      <c r="D226" s="1">
        <v>-3.5</v>
      </c>
      <c r="E226" s="1">
        <v>539.4</v>
      </c>
      <c r="F226" s="1">
        <v>540.1</v>
      </c>
      <c r="G226" s="1">
        <v>518.4</v>
      </c>
      <c r="H226" s="1">
        <v>3495</v>
      </c>
      <c r="I226" s="1">
        <v>0.1</v>
      </c>
      <c r="J226" s="1">
        <f t="shared" si="14"/>
        <v>-3.7</v>
      </c>
      <c r="K226" s="1">
        <f t="shared" si="15"/>
        <v>-3.6</v>
      </c>
      <c r="L226" s="1">
        <f t="shared" si="16"/>
        <v>540</v>
      </c>
      <c r="M226" s="1">
        <f t="shared" si="17"/>
        <v>518.29999999999995</v>
      </c>
      <c r="N226" s="1">
        <v>39.1</v>
      </c>
      <c r="O226" s="1">
        <v>0</v>
      </c>
      <c r="P226" s="1">
        <v>516.66424500000005</v>
      </c>
      <c r="Q226" s="1">
        <v>3500.6863400000002</v>
      </c>
      <c r="R226" s="1">
        <v>1</v>
      </c>
      <c r="S226" s="1">
        <v>68333.636759999994</v>
      </c>
      <c r="T226" s="1">
        <v>44.156829999999999</v>
      </c>
      <c r="U226" s="1">
        <v>468.36400900000001</v>
      </c>
      <c r="V226" s="1">
        <v>111.375</v>
      </c>
    </row>
    <row r="227" spans="1:22">
      <c r="A227" s="1">
        <v>22.5</v>
      </c>
      <c r="B227" s="1">
        <v>-0.2</v>
      </c>
      <c r="C227" s="1">
        <v>-2.2999999999999998</v>
      </c>
      <c r="D227" s="1">
        <v>-3.5</v>
      </c>
      <c r="E227" s="1">
        <v>486.3</v>
      </c>
      <c r="F227" s="1">
        <v>500.4</v>
      </c>
      <c r="G227" s="1">
        <v>514.20000000000005</v>
      </c>
      <c r="H227" s="1">
        <v>3500</v>
      </c>
      <c r="I227" s="1">
        <v>0.2</v>
      </c>
      <c r="J227" s="1">
        <f t="shared" si="14"/>
        <v>-2.5</v>
      </c>
      <c r="K227" s="1">
        <f t="shared" si="15"/>
        <v>-3.7</v>
      </c>
      <c r="L227" s="1">
        <f t="shared" si="16"/>
        <v>500.2</v>
      </c>
      <c r="M227" s="1">
        <f t="shared" si="17"/>
        <v>514</v>
      </c>
      <c r="N227" s="1">
        <v>39.200000000000003</v>
      </c>
      <c r="O227" s="1">
        <v>0</v>
      </c>
      <c r="P227" s="1">
        <v>516.23603800000001</v>
      </c>
      <c r="Q227" s="1">
        <v>3499.4333769999998</v>
      </c>
      <c r="R227" s="1">
        <v>1</v>
      </c>
      <c r="S227" s="1">
        <v>68507.208455999993</v>
      </c>
      <c r="T227" s="1">
        <v>44.683377</v>
      </c>
      <c r="U227" s="1">
        <v>439.59279400000003</v>
      </c>
      <c r="V227" s="1">
        <v>111.41421800000001</v>
      </c>
    </row>
    <row r="228" spans="1:22">
      <c r="A228" s="1">
        <v>22.6</v>
      </c>
      <c r="B228" s="1">
        <v>-0.8</v>
      </c>
      <c r="C228" s="1">
        <v>-3</v>
      </c>
      <c r="D228" s="1">
        <v>-3.7</v>
      </c>
      <c r="E228" s="1">
        <v>539.20000000000005</v>
      </c>
      <c r="F228" s="1">
        <v>546.79999999999995</v>
      </c>
      <c r="G228" s="1">
        <v>545.1</v>
      </c>
      <c r="H228" s="1">
        <v>3502</v>
      </c>
      <c r="I228" s="1">
        <v>0.1</v>
      </c>
      <c r="J228" s="1">
        <f t="shared" si="14"/>
        <v>-3.1</v>
      </c>
      <c r="K228" s="1">
        <f t="shared" si="15"/>
        <v>-3.8000000000000003</v>
      </c>
      <c r="L228" s="1">
        <f t="shared" si="16"/>
        <v>546.69999999999993</v>
      </c>
      <c r="M228" s="1">
        <f t="shared" si="17"/>
        <v>545</v>
      </c>
      <c r="N228" s="1">
        <v>39.299999999999997</v>
      </c>
      <c r="O228" s="1">
        <v>0</v>
      </c>
      <c r="P228" s="1">
        <v>516.709295</v>
      </c>
      <c r="Q228" s="1">
        <v>3499.4235060000001</v>
      </c>
      <c r="R228" s="1">
        <v>1</v>
      </c>
      <c r="S228" s="1">
        <v>68472.314650999993</v>
      </c>
      <c r="T228" s="1">
        <v>44.320726000000001</v>
      </c>
      <c r="U228" s="1">
        <v>413.28120200000001</v>
      </c>
      <c r="V228" s="1">
        <v>111.4375</v>
      </c>
    </row>
    <row r="229" spans="1:22">
      <c r="A229" s="1">
        <v>22.7</v>
      </c>
      <c r="B229" s="1">
        <v>-1</v>
      </c>
      <c r="C229" s="1">
        <v>-3.7</v>
      </c>
      <c r="D229" s="1">
        <v>-3.5</v>
      </c>
      <c r="E229" s="1">
        <v>536.9</v>
      </c>
      <c r="F229" s="1">
        <v>537.5</v>
      </c>
      <c r="G229" s="1">
        <v>515.9</v>
      </c>
      <c r="H229" s="1">
        <v>3495</v>
      </c>
      <c r="I229" s="1">
        <v>0.1</v>
      </c>
      <c r="J229" s="1">
        <f t="shared" si="14"/>
        <v>-3.8000000000000003</v>
      </c>
      <c r="K229" s="1">
        <f t="shared" si="15"/>
        <v>-3.6</v>
      </c>
      <c r="L229" s="1">
        <f t="shared" si="16"/>
        <v>537.4</v>
      </c>
      <c r="M229" s="1">
        <f t="shared" si="17"/>
        <v>515.79999999999995</v>
      </c>
      <c r="N229" s="1">
        <v>39.4</v>
      </c>
      <c r="O229" s="1">
        <v>0</v>
      </c>
      <c r="P229" s="1">
        <v>516.61024499999996</v>
      </c>
      <c r="Q229" s="1">
        <v>3500.2453599999999</v>
      </c>
      <c r="R229" s="1">
        <v>1</v>
      </c>
      <c r="S229" s="1">
        <v>68539.628796999998</v>
      </c>
      <c r="T229" s="1">
        <v>44.172744999999999</v>
      </c>
      <c r="U229" s="1">
        <v>418.78248000000002</v>
      </c>
      <c r="V229" s="1">
        <v>111.30551199999999</v>
      </c>
    </row>
    <row r="230" spans="1:22">
      <c r="A230" s="1">
        <v>22.8</v>
      </c>
      <c r="B230" s="1">
        <v>0</v>
      </c>
      <c r="C230" s="1">
        <v>-2.4</v>
      </c>
      <c r="D230" s="1">
        <v>-3.5</v>
      </c>
      <c r="E230" s="1">
        <v>488.2</v>
      </c>
      <c r="F230" s="1">
        <v>501.9</v>
      </c>
      <c r="G230" s="1">
        <v>512.6</v>
      </c>
      <c r="H230" s="1">
        <v>3495</v>
      </c>
      <c r="I230" s="1">
        <v>0.1</v>
      </c>
      <c r="J230" s="1">
        <f t="shared" ref="J230:J272" si="18">C230-$I230</f>
        <v>-2.5</v>
      </c>
      <c r="K230" s="1">
        <f t="shared" ref="K230:K272" si="19">D230-$I230</f>
        <v>-3.6</v>
      </c>
      <c r="L230" s="1">
        <f t="shared" ref="L230:L272" si="20">F230-$I230</f>
        <v>501.79999999999995</v>
      </c>
      <c r="M230" s="1">
        <f t="shared" ref="M230:M272" si="21">G230-$I230</f>
        <v>512.5</v>
      </c>
      <c r="N230" s="1">
        <v>39.5</v>
      </c>
      <c r="O230" s="1">
        <v>0</v>
      </c>
      <c r="P230" s="1">
        <v>516.73097099999995</v>
      </c>
      <c r="Q230" s="1">
        <v>3499.9186439999999</v>
      </c>
      <c r="R230" s="1">
        <v>1</v>
      </c>
      <c r="S230" s="1">
        <v>68436.156543000005</v>
      </c>
      <c r="T230" s="1">
        <v>44.331529000000003</v>
      </c>
      <c r="U230" s="1">
        <v>429.17596400000002</v>
      </c>
      <c r="V230" s="1">
        <v>111.25</v>
      </c>
    </row>
    <row r="231" spans="1:22">
      <c r="A231" s="1">
        <v>22.9</v>
      </c>
      <c r="B231" s="1">
        <v>-0.7</v>
      </c>
      <c r="C231" s="1">
        <v>-2.7</v>
      </c>
      <c r="D231" s="1">
        <v>-3.7</v>
      </c>
      <c r="E231" s="1">
        <v>535.5</v>
      </c>
      <c r="F231" s="1">
        <v>543.1</v>
      </c>
      <c r="G231" s="1">
        <v>544.1</v>
      </c>
      <c r="H231" s="1">
        <v>3497</v>
      </c>
      <c r="I231" s="1">
        <v>0.2</v>
      </c>
      <c r="J231" s="1">
        <f t="shared" si="18"/>
        <v>-2.9000000000000004</v>
      </c>
      <c r="K231" s="1">
        <f t="shared" si="19"/>
        <v>-3.9000000000000004</v>
      </c>
      <c r="L231" s="1">
        <f t="shared" si="20"/>
        <v>542.9</v>
      </c>
      <c r="M231" s="1">
        <f t="shared" si="21"/>
        <v>543.9</v>
      </c>
      <c r="N231" s="1">
        <v>39.6</v>
      </c>
      <c r="O231" s="1">
        <v>0</v>
      </c>
      <c r="P231" s="1">
        <v>516.946101</v>
      </c>
      <c r="Q231" s="1">
        <v>3500.3146980000001</v>
      </c>
      <c r="R231" s="1">
        <v>1</v>
      </c>
      <c r="S231" s="1">
        <v>68374.617771999998</v>
      </c>
      <c r="T231" s="1">
        <v>44.353450000000002</v>
      </c>
      <c r="U231" s="1">
        <v>442.12060500000001</v>
      </c>
      <c r="V231" s="1">
        <v>111.150818</v>
      </c>
    </row>
    <row r="232" spans="1:22">
      <c r="A232" s="1">
        <v>23</v>
      </c>
      <c r="B232" s="1">
        <v>-1.2</v>
      </c>
      <c r="C232" s="1">
        <v>-3.7</v>
      </c>
      <c r="D232" s="1">
        <v>-3.5</v>
      </c>
      <c r="E232" s="1">
        <v>539.20000000000005</v>
      </c>
      <c r="F232" s="1">
        <v>539.20000000000005</v>
      </c>
      <c r="G232" s="1">
        <v>519.79999999999995</v>
      </c>
      <c r="H232" s="1">
        <v>3500</v>
      </c>
      <c r="I232" s="1">
        <v>0.2</v>
      </c>
      <c r="J232" s="1">
        <f t="shared" si="18"/>
        <v>-3.9000000000000004</v>
      </c>
      <c r="K232" s="1">
        <f t="shared" si="19"/>
        <v>-3.7</v>
      </c>
      <c r="L232" s="1">
        <f t="shared" si="20"/>
        <v>539</v>
      </c>
      <c r="M232" s="1">
        <f t="shared" si="21"/>
        <v>519.59999999999991</v>
      </c>
      <c r="N232" s="1">
        <v>39.700000000000003</v>
      </c>
      <c r="O232" s="1">
        <v>0</v>
      </c>
      <c r="P232" s="1">
        <v>516.95465100000001</v>
      </c>
      <c r="Q232" s="1">
        <v>3499.105145</v>
      </c>
      <c r="R232" s="1">
        <v>1</v>
      </c>
      <c r="S232" s="1">
        <v>68420.187892000002</v>
      </c>
      <c r="T232" s="1">
        <v>44.21593</v>
      </c>
      <c r="U232" s="1">
        <v>421.65266200000002</v>
      </c>
      <c r="V232" s="1">
        <v>111.229494</v>
      </c>
    </row>
    <row r="233" spans="1:22">
      <c r="A233" s="1">
        <v>23.1</v>
      </c>
      <c r="B233" s="1">
        <v>-0.3</v>
      </c>
      <c r="C233" s="1">
        <v>-2.6</v>
      </c>
      <c r="D233" s="1">
        <v>-3.5</v>
      </c>
      <c r="E233" s="1">
        <v>485.1</v>
      </c>
      <c r="F233" s="1">
        <v>499.9</v>
      </c>
      <c r="G233" s="1">
        <v>512.20000000000005</v>
      </c>
      <c r="H233" s="1">
        <v>3502</v>
      </c>
      <c r="I233" s="1">
        <v>0.1</v>
      </c>
      <c r="J233" s="1">
        <f t="shared" si="18"/>
        <v>-2.7</v>
      </c>
      <c r="K233" s="1">
        <f t="shared" si="19"/>
        <v>-3.6</v>
      </c>
      <c r="L233" s="1">
        <f t="shared" si="20"/>
        <v>499.79999999999995</v>
      </c>
      <c r="M233" s="1">
        <f t="shared" si="21"/>
        <v>512.1</v>
      </c>
      <c r="N233" s="1">
        <v>39.799999999999997</v>
      </c>
      <c r="O233" s="1">
        <v>0</v>
      </c>
      <c r="P233" s="1">
        <v>516.26708900000006</v>
      </c>
      <c r="Q233" s="1">
        <v>3499.5647739999999</v>
      </c>
      <c r="R233" s="1">
        <v>1</v>
      </c>
      <c r="S233" s="1">
        <v>68328.45865</v>
      </c>
      <c r="T233" s="1">
        <v>43.691082999999999</v>
      </c>
      <c r="U233" s="1">
        <v>405.06367299999999</v>
      </c>
      <c r="V233" s="1">
        <v>111.14003099999999</v>
      </c>
    </row>
    <row r="234" spans="1:22">
      <c r="A234" s="1">
        <v>23.2</v>
      </c>
      <c r="B234" s="1">
        <v>-0.5</v>
      </c>
      <c r="C234" s="1">
        <v>-2.8</v>
      </c>
      <c r="D234" s="1">
        <v>-3.6</v>
      </c>
      <c r="E234" s="1">
        <v>536.29999999999995</v>
      </c>
      <c r="F234" s="1">
        <v>543.79999999999995</v>
      </c>
      <c r="G234" s="1">
        <v>542.6</v>
      </c>
      <c r="H234" s="1">
        <v>3501</v>
      </c>
      <c r="I234" s="1">
        <v>0.1</v>
      </c>
      <c r="J234" s="1">
        <f t="shared" si="18"/>
        <v>-2.9</v>
      </c>
      <c r="K234" s="1">
        <f t="shared" si="19"/>
        <v>-3.7</v>
      </c>
      <c r="L234" s="1">
        <f t="shared" si="20"/>
        <v>543.69999999999993</v>
      </c>
      <c r="M234" s="1">
        <f t="shared" si="21"/>
        <v>542.5</v>
      </c>
      <c r="N234" s="1">
        <v>39.9</v>
      </c>
      <c r="O234" s="1">
        <v>0</v>
      </c>
      <c r="P234" s="1">
        <v>516.11379099999999</v>
      </c>
      <c r="Q234" s="1">
        <v>3500.2097680000002</v>
      </c>
      <c r="R234" s="1">
        <v>1</v>
      </c>
      <c r="S234" s="1">
        <v>68178.555676000004</v>
      </c>
      <c r="T234" s="1">
        <v>43.071407000000001</v>
      </c>
      <c r="U234" s="1">
        <v>438.79603400000002</v>
      </c>
      <c r="V234" s="1">
        <v>111.125</v>
      </c>
    </row>
    <row r="235" spans="1:22">
      <c r="A235" s="1">
        <v>23.3</v>
      </c>
      <c r="B235" s="1">
        <v>-1</v>
      </c>
      <c r="C235" s="1">
        <v>-3.5</v>
      </c>
      <c r="D235" s="1">
        <v>-3.6</v>
      </c>
      <c r="E235" s="1">
        <v>535.5</v>
      </c>
      <c r="F235" s="1">
        <v>538.5</v>
      </c>
      <c r="G235" s="1">
        <v>516.79999999999995</v>
      </c>
      <c r="H235" s="1">
        <v>3495</v>
      </c>
      <c r="I235" s="1">
        <v>0.1</v>
      </c>
      <c r="J235" s="1">
        <f t="shared" si="18"/>
        <v>-3.6</v>
      </c>
      <c r="K235" s="1">
        <f t="shared" si="19"/>
        <v>-3.7</v>
      </c>
      <c r="L235" s="1">
        <f t="shared" si="20"/>
        <v>538.4</v>
      </c>
      <c r="M235" s="1">
        <f t="shared" si="21"/>
        <v>516.69999999999993</v>
      </c>
      <c r="N235" s="1">
        <v>40</v>
      </c>
      <c r="O235" s="1">
        <v>0</v>
      </c>
      <c r="P235" s="1">
        <v>516.03573800000004</v>
      </c>
      <c r="Q235" s="1">
        <v>3500.3852590000001</v>
      </c>
      <c r="R235" s="1">
        <v>1</v>
      </c>
      <c r="S235" s="1">
        <v>68247.365086999998</v>
      </c>
      <c r="T235" s="1">
        <v>43.447758999999998</v>
      </c>
      <c r="U235" s="1">
        <v>461.02187400000003</v>
      </c>
      <c r="V235" s="1">
        <v>111.18499199999999</v>
      </c>
    </row>
    <row r="236" spans="1:22">
      <c r="A236" s="1">
        <v>23.4</v>
      </c>
      <c r="B236" s="1">
        <v>-0.3</v>
      </c>
      <c r="C236" s="1">
        <v>-2.6</v>
      </c>
      <c r="D236" s="1">
        <v>-3.5</v>
      </c>
      <c r="E236" s="1">
        <v>491.1</v>
      </c>
      <c r="F236" s="1">
        <v>503.8</v>
      </c>
      <c r="G236" s="1">
        <v>512.1</v>
      </c>
      <c r="H236" s="1">
        <v>3498</v>
      </c>
      <c r="I236" s="1">
        <v>0.1</v>
      </c>
      <c r="J236" s="1">
        <f t="shared" si="18"/>
        <v>-2.7</v>
      </c>
      <c r="K236" s="1">
        <f t="shared" si="19"/>
        <v>-3.6</v>
      </c>
      <c r="L236" s="1">
        <f t="shared" si="20"/>
        <v>503.7</v>
      </c>
      <c r="M236" s="1">
        <f t="shared" si="21"/>
        <v>512</v>
      </c>
      <c r="N236" s="1">
        <v>40.1</v>
      </c>
      <c r="O236" s="1">
        <v>0</v>
      </c>
      <c r="P236" s="1">
        <v>516.76775399999997</v>
      </c>
      <c r="Q236" s="1">
        <v>3499.9775589999999</v>
      </c>
      <c r="R236" s="1">
        <v>1</v>
      </c>
      <c r="S236" s="1">
        <v>68408</v>
      </c>
      <c r="T236" s="1">
        <v>44.144601999999999</v>
      </c>
      <c r="U236" s="1">
        <v>474.27613600000001</v>
      </c>
      <c r="V236" s="1">
        <v>111.250169</v>
      </c>
    </row>
    <row r="237" spans="1:22">
      <c r="A237" s="1">
        <v>23.5</v>
      </c>
      <c r="B237" s="1">
        <v>-0.6</v>
      </c>
      <c r="C237" s="1">
        <v>-2.6</v>
      </c>
      <c r="D237" s="1">
        <v>-3.6</v>
      </c>
      <c r="E237" s="1">
        <v>532.29999999999995</v>
      </c>
      <c r="F237" s="1">
        <v>541.29999999999995</v>
      </c>
      <c r="G237" s="1">
        <v>542.70000000000005</v>
      </c>
      <c r="H237" s="1">
        <v>3500</v>
      </c>
      <c r="I237" s="1">
        <v>0.2</v>
      </c>
      <c r="J237" s="1">
        <f t="shared" si="18"/>
        <v>-2.8000000000000003</v>
      </c>
      <c r="K237" s="1">
        <f t="shared" si="19"/>
        <v>-3.8000000000000003</v>
      </c>
      <c r="L237" s="1">
        <f t="shared" si="20"/>
        <v>541.09999999999991</v>
      </c>
      <c r="M237" s="1">
        <f t="shared" si="21"/>
        <v>542.5</v>
      </c>
      <c r="N237" s="1">
        <v>40.200000000000003</v>
      </c>
      <c r="O237" s="1">
        <v>0</v>
      </c>
      <c r="P237" s="1">
        <v>516.96434599999998</v>
      </c>
      <c r="Q237" s="1">
        <v>3499.1756150000001</v>
      </c>
      <c r="R237" s="1">
        <v>1</v>
      </c>
      <c r="S237" s="1">
        <v>68517.494147000005</v>
      </c>
      <c r="T237" s="1">
        <v>44.424076999999997</v>
      </c>
      <c r="U237" s="1">
        <v>444.15107899999998</v>
      </c>
      <c r="V237" s="1">
        <v>111.375</v>
      </c>
    </row>
    <row r="238" spans="1:22">
      <c r="A238" s="1">
        <v>23.6</v>
      </c>
      <c r="B238" s="1">
        <v>-1.1000000000000001</v>
      </c>
      <c r="C238" s="1">
        <v>-3.6</v>
      </c>
      <c r="D238" s="1">
        <v>-3.5</v>
      </c>
      <c r="E238" s="1">
        <v>538.20000000000005</v>
      </c>
      <c r="F238" s="1">
        <v>538.6</v>
      </c>
      <c r="G238" s="1">
        <v>518</v>
      </c>
      <c r="H238" s="1">
        <v>3500</v>
      </c>
      <c r="I238" s="1">
        <v>0.1</v>
      </c>
      <c r="J238" s="1">
        <f t="shared" si="18"/>
        <v>-3.7</v>
      </c>
      <c r="K238" s="1">
        <f t="shared" si="19"/>
        <v>-3.6</v>
      </c>
      <c r="L238" s="1">
        <f t="shared" si="20"/>
        <v>538.5</v>
      </c>
      <c r="M238" s="1">
        <f t="shared" si="21"/>
        <v>517.9</v>
      </c>
      <c r="N238" s="1">
        <v>40.299999999999997</v>
      </c>
      <c r="O238" s="1">
        <v>0</v>
      </c>
      <c r="P238" s="1">
        <v>516.57598700000005</v>
      </c>
      <c r="Q238" s="1">
        <v>3499.9133780000002</v>
      </c>
      <c r="R238" s="1">
        <v>1</v>
      </c>
      <c r="S238" s="1">
        <v>68339.718985</v>
      </c>
      <c r="T238" s="1">
        <v>43.632784000000001</v>
      </c>
      <c r="U238" s="1">
        <v>444.31318399999998</v>
      </c>
      <c r="V238" s="1">
        <v>111.369681</v>
      </c>
    </row>
    <row r="239" spans="1:22">
      <c r="A239" s="1">
        <v>23.7</v>
      </c>
      <c r="B239" s="1">
        <v>0</v>
      </c>
      <c r="C239" s="1">
        <v>-2.2999999999999998</v>
      </c>
      <c r="D239" s="1">
        <v>-3.5</v>
      </c>
      <c r="E239" s="1">
        <v>484.9</v>
      </c>
      <c r="F239" s="1">
        <v>499.8</v>
      </c>
      <c r="G239" s="1">
        <v>512.6</v>
      </c>
      <c r="H239" s="1">
        <v>3500</v>
      </c>
      <c r="I239" s="1">
        <v>0.1</v>
      </c>
      <c r="J239" s="1">
        <f t="shared" si="18"/>
        <v>-2.4</v>
      </c>
      <c r="K239" s="1">
        <f t="shared" si="19"/>
        <v>-3.6</v>
      </c>
      <c r="L239" s="1">
        <f t="shared" si="20"/>
        <v>499.7</v>
      </c>
      <c r="M239" s="1">
        <f t="shared" si="21"/>
        <v>512.5</v>
      </c>
      <c r="N239" s="1">
        <v>40.4</v>
      </c>
      <c r="O239" s="1">
        <v>0</v>
      </c>
      <c r="P239" s="1">
        <v>516.69044399999996</v>
      </c>
      <c r="Q239" s="1">
        <v>3499.953426</v>
      </c>
      <c r="R239" s="1">
        <v>1</v>
      </c>
      <c r="S239" s="1">
        <v>68364.676636999997</v>
      </c>
      <c r="T239" s="1">
        <v>44.221091999999999</v>
      </c>
      <c r="U239" s="1">
        <v>460.54710899999998</v>
      </c>
      <c r="V239" s="1">
        <v>111.29773900000001</v>
      </c>
    </row>
    <row r="240" spans="1:22">
      <c r="A240" s="1">
        <v>23.8</v>
      </c>
      <c r="B240" s="1">
        <v>-0.8</v>
      </c>
      <c r="C240" s="1">
        <v>-3</v>
      </c>
      <c r="D240" s="1">
        <v>-3.7</v>
      </c>
      <c r="E240" s="1">
        <v>539.4</v>
      </c>
      <c r="F240" s="1">
        <v>546</v>
      </c>
      <c r="G240" s="1">
        <v>543.29999999999995</v>
      </c>
      <c r="H240" s="1">
        <v>3497</v>
      </c>
      <c r="I240" s="1">
        <v>0.1</v>
      </c>
      <c r="J240" s="1">
        <f t="shared" si="18"/>
        <v>-3.1</v>
      </c>
      <c r="K240" s="1">
        <f t="shared" si="19"/>
        <v>-3.8000000000000003</v>
      </c>
      <c r="L240" s="1">
        <f t="shared" si="20"/>
        <v>545.9</v>
      </c>
      <c r="M240" s="1">
        <f t="shared" si="21"/>
        <v>543.19999999999993</v>
      </c>
      <c r="N240" s="1">
        <v>40.5</v>
      </c>
      <c r="O240" s="1">
        <v>0</v>
      </c>
      <c r="P240" s="1">
        <v>517.17194099999995</v>
      </c>
      <c r="Q240" s="1">
        <v>3500.7384630000001</v>
      </c>
      <c r="R240" s="1">
        <v>1</v>
      </c>
      <c r="S240" s="1">
        <v>68286.970461000004</v>
      </c>
      <c r="T240" s="1">
        <v>43.896327999999997</v>
      </c>
      <c r="U240" s="1">
        <v>454.23285800000002</v>
      </c>
      <c r="V240" s="1">
        <v>111.17698900000001</v>
      </c>
    </row>
    <row r="241" spans="1:22">
      <c r="A241" s="1">
        <v>23.9</v>
      </c>
      <c r="B241" s="1">
        <v>-1.2</v>
      </c>
      <c r="C241" s="1">
        <v>-3.8</v>
      </c>
      <c r="D241" s="1">
        <v>-3.5</v>
      </c>
      <c r="E241" s="1">
        <v>536.5</v>
      </c>
      <c r="F241" s="1">
        <v>537.20000000000005</v>
      </c>
      <c r="G241" s="1">
        <v>515.4</v>
      </c>
      <c r="H241" s="1">
        <v>3497</v>
      </c>
      <c r="I241" s="1">
        <v>0.1</v>
      </c>
      <c r="J241" s="1">
        <f t="shared" si="18"/>
        <v>-3.9</v>
      </c>
      <c r="K241" s="1">
        <f t="shared" si="19"/>
        <v>-3.6</v>
      </c>
      <c r="L241" s="1">
        <f t="shared" si="20"/>
        <v>537.1</v>
      </c>
      <c r="M241" s="1">
        <f t="shared" si="21"/>
        <v>515.29999999999995</v>
      </c>
      <c r="N241" s="1">
        <v>40.6</v>
      </c>
      <c r="O241" s="1">
        <v>0</v>
      </c>
      <c r="P241" s="1">
        <v>516.55138199999999</v>
      </c>
      <c r="Q241" s="1">
        <v>3499.6027629999999</v>
      </c>
      <c r="R241" s="1">
        <v>1</v>
      </c>
      <c r="S241" s="1">
        <v>68309.245271000007</v>
      </c>
      <c r="T241" s="1">
        <v>43.943058999999998</v>
      </c>
      <c r="U241" s="1">
        <v>454.42503299999998</v>
      </c>
      <c r="V241" s="1">
        <v>111.125</v>
      </c>
    </row>
    <row r="242" spans="1:22">
      <c r="A242" s="1">
        <v>24</v>
      </c>
      <c r="B242" s="1">
        <v>-0.3</v>
      </c>
      <c r="C242" s="1">
        <v>-2.5</v>
      </c>
      <c r="D242" s="1">
        <v>-3.5</v>
      </c>
      <c r="E242" s="1">
        <v>488.1</v>
      </c>
      <c r="F242" s="1">
        <v>500.8</v>
      </c>
      <c r="G242" s="1">
        <v>510.4</v>
      </c>
      <c r="H242" s="1">
        <v>3503</v>
      </c>
      <c r="I242" s="1">
        <v>0.1</v>
      </c>
      <c r="J242" s="1">
        <f t="shared" si="18"/>
        <v>-2.6</v>
      </c>
      <c r="K242" s="1">
        <f t="shared" si="19"/>
        <v>-3.6</v>
      </c>
      <c r="L242" s="1">
        <f t="shared" si="20"/>
        <v>500.7</v>
      </c>
      <c r="M242" s="1">
        <f t="shared" si="21"/>
        <v>510.29999999999995</v>
      </c>
      <c r="N242" s="1">
        <v>40.700000000000003</v>
      </c>
      <c r="O242" s="1">
        <v>0</v>
      </c>
      <c r="P242" s="1">
        <v>516.51340700000003</v>
      </c>
      <c r="Q242" s="1">
        <v>3498.9240930000001</v>
      </c>
      <c r="R242" s="1">
        <v>1</v>
      </c>
      <c r="S242" s="1">
        <v>68336</v>
      </c>
      <c r="T242" s="1">
        <v>44.0625</v>
      </c>
      <c r="U242" s="1">
        <v>429.58293900000001</v>
      </c>
      <c r="V242" s="1">
        <v>111.125</v>
      </c>
    </row>
    <row r="243" spans="1:22">
      <c r="A243" s="1">
        <v>24.1</v>
      </c>
      <c r="B243" s="1">
        <v>-0.7</v>
      </c>
      <c r="C243" s="1">
        <v>-2.7</v>
      </c>
      <c r="D243" s="1">
        <v>-3.7</v>
      </c>
      <c r="E243" s="1">
        <v>531.70000000000005</v>
      </c>
      <c r="F243" s="1">
        <v>540.70000000000005</v>
      </c>
      <c r="G243" s="1">
        <v>541.79999999999995</v>
      </c>
      <c r="H243" s="1">
        <v>3500</v>
      </c>
      <c r="I243" s="1">
        <v>0.1</v>
      </c>
      <c r="J243" s="1">
        <f t="shared" si="18"/>
        <v>-2.8000000000000003</v>
      </c>
      <c r="K243" s="1">
        <f t="shared" si="19"/>
        <v>-3.8000000000000003</v>
      </c>
      <c r="L243" s="1">
        <f t="shared" si="20"/>
        <v>540.6</v>
      </c>
      <c r="M243" s="1">
        <f t="shared" si="21"/>
        <v>541.69999999999993</v>
      </c>
      <c r="N243" s="1">
        <v>40.799999999999997</v>
      </c>
      <c r="O243" s="1">
        <v>0</v>
      </c>
      <c r="P243" s="1">
        <v>516.92841399999998</v>
      </c>
      <c r="Q243" s="1">
        <v>3500.234109</v>
      </c>
      <c r="R243" s="1">
        <v>1</v>
      </c>
      <c r="S243" s="1">
        <v>68429.673974999998</v>
      </c>
      <c r="T243" s="1">
        <v>43.696586000000003</v>
      </c>
      <c r="U243" s="1">
        <v>440.60477700000001</v>
      </c>
      <c r="V243" s="1">
        <v>111.14325100000001</v>
      </c>
    </row>
    <row r="244" spans="1:22">
      <c r="A244" s="1">
        <v>24.2</v>
      </c>
      <c r="B244" s="1">
        <v>-1.1000000000000001</v>
      </c>
      <c r="C244" s="1">
        <v>-3.7</v>
      </c>
      <c r="D244" s="1">
        <v>-3.6</v>
      </c>
      <c r="E244" s="1">
        <v>539.4</v>
      </c>
      <c r="F244" s="1">
        <v>539.4</v>
      </c>
      <c r="G244" s="1">
        <v>519</v>
      </c>
      <c r="H244" s="1">
        <v>3499</v>
      </c>
      <c r="I244" s="1">
        <v>0.1</v>
      </c>
      <c r="J244" s="1">
        <f t="shared" si="18"/>
        <v>-3.8000000000000003</v>
      </c>
      <c r="K244" s="1">
        <f t="shared" si="19"/>
        <v>-3.7</v>
      </c>
      <c r="L244" s="1">
        <f t="shared" si="20"/>
        <v>539.29999999999995</v>
      </c>
      <c r="M244" s="1">
        <f t="shared" si="21"/>
        <v>518.9</v>
      </c>
      <c r="N244" s="1">
        <v>40.9</v>
      </c>
      <c r="O244" s="1">
        <v>0</v>
      </c>
      <c r="P244" s="1">
        <v>516.68051400000002</v>
      </c>
      <c r="Q244" s="1">
        <v>3499.8610279999998</v>
      </c>
      <c r="R244" s="1">
        <v>1</v>
      </c>
      <c r="S244" s="1">
        <v>68448</v>
      </c>
      <c r="T244" s="1">
        <v>44.370468000000002</v>
      </c>
      <c r="U244" s="1">
        <v>461.46524699999998</v>
      </c>
      <c r="V244" s="1">
        <v>111.208026</v>
      </c>
    </row>
    <row r="245" spans="1:22">
      <c r="A245" s="1">
        <v>24.3</v>
      </c>
      <c r="B245" s="1">
        <v>-0.2</v>
      </c>
      <c r="C245" s="1">
        <v>-2.6</v>
      </c>
      <c r="D245" s="1">
        <v>-3.5</v>
      </c>
      <c r="E245" s="1">
        <v>486.3</v>
      </c>
      <c r="F245" s="1">
        <v>500.7</v>
      </c>
      <c r="G245" s="1">
        <v>511.2</v>
      </c>
      <c r="H245" s="1">
        <v>3499</v>
      </c>
      <c r="I245" s="1">
        <v>0.2</v>
      </c>
      <c r="J245" s="1">
        <f t="shared" si="18"/>
        <v>-2.8000000000000003</v>
      </c>
      <c r="K245" s="1">
        <f t="shared" si="19"/>
        <v>-3.7</v>
      </c>
      <c r="L245" s="1">
        <f t="shared" si="20"/>
        <v>500.5</v>
      </c>
      <c r="M245" s="1">
        <f t="shared" si="21"/>
        <v>511</v>
      </c>
      <c r="N245" s="1">
        <v>41</v>
      </c>
      <c r="O245" s="1">
        <v>0</v>
      </c>
      <c r="P245" s="1">
        <v>517.22348599999998</v>
      </c>
      <c r="Q245" s="1">
        <v>3499.532369</v>
      </c>
      <c r="R245" s="1">
        <v>1</v>
      </c>
      <c r="S245" s="1">
        <v>68225.145625999998</v>
      </c>
      <c r="T245" s="1">
        <v>43.955922000000001</v>
      </c>
      <c r="U245" s="1">
        <v>469.72314899999998</v>
      </c>
      <c r="V245" s="1">
        <v>111.25</v>
      </c>
    </row>
    <row r="246" spans="1:22">
      <c r="A246" s="1">
        <v>24.4</v>
      </c>
      <c r="B246" s="1">
        <v>-0.6</v>
      </c>
      <c r="C246" s="1">
        <v>-2.8</v>
      </c>
      <c r="D246" s="1">
        <v>-3.7</v>
      </c>
      <c r="E246" s="1">
        <v>534.20000000000005</v>
      </c>
      <c r="F246" s="1">
        <v>542.6</v>
      </c>
      <c r="G246" s="1">
        <v>542.20000000000005</v>
      </c>
      <c r="H246" s="1">
        <v>3500</v>
      </c>
      <c r="I246" s="1">
        <v>0.2</v>
      </c>
      <c r="J246" s="1">
        <f t="shared" si="18"/>
        <v>-3</v>
      </c>
      <c r="K246" s="1">
        <f t="shared" si="19"/>
        <v>-3.9000000000000004</v>
      </c>
      <c r="L246" s="1">
        <f t="shared" si="20"/>
        <v>542.4</v>
      </c>
      <c r="M246" s="1">
        <f t="shared" si="21"/>
        <v>542</v>
      </c>
      <c r="N246" s="1">
        <v>41.1</v>
      </c>
      <c r="O246" s="1">
        <v>0</v>
      </c>
      <c r="P246" s="1">
        <v>516.91022899999996</v>
      </c>
      <c r="Q246" s="1">
        <v>3500.764279</v>
      </c>
      <c r="R246" s="1">
        <v>1</v>
      </c>
      <c r="S246" s="1">
        <v>68559.790357999998</v>
      </c>
      <c r="T246" s="1">
        <v>44.047401999999998</v>
      </c>
      <c r="U246" s="1">
        <v>480.61423500000001</v>
      </c>
      <c r="V246" s="1">
        <v>111.276202</v>
      </c>
    </row>
    <row r="247" spans="1:22">
      <c r="A247" s="1">
        <v>24.5</v>
      </c>
      <c r="B247" s="1">
        <v>-1.1000000000000001</v>
      </c>
      <c r="C247" s="1">
        <v>-3.6</v>
      </c>
      <c r="D247" s="1">
        <v>-3.5</v>
      </c>
      <c r="E247" s="1">
        <v>536.29999999999995</v>
      </c>
      <c r="F247" s="1">
        <v>538.20000000000005</v>
      </c>
      <c r="G247" s="1">
        <v>518.29999999999995</v>
      </c>
      <c r="H247" s="1">
        <v>3500</v>
      </c>
      <c r="I247" s="1">
        <v>0.1</v>
      </c>
      <c r="J247" s="1">
        <f t="shared" si="18"/>
        <v>-3.7</v>
      </c>
      <c r="K247" s="1">
        <f t="shared" si="19"/>
        <v>-3.6</v>
      </c>
      <c r="L247" s="1">
        <f t="shared" si="20"/>
        <v>538.1</v>
      </c>
      <c r="M247" s="1">
        <f t="shared" si="21"/>
        <v>518.19999999999993</v>
      </c>
      <c r="N247" s="1">
        <v>41.2</v>
      </c>
      <c r="O247" s="1">
        <v>0</v>
      </c>
      <c r="P247" s="1">
        <v>517.17698499999995</v>
      </c>
      <c r="Q247" s="1">
        <v>3498.9422949999998</v>
      </c>
      <c r="R247" s="1">
        <v>1</v>
      </c>
      <c r="S247" s="1">
        <v>68483.768542999998</v>
      </c>
      <c r="T247" s="1">
        <v>43.881309000000002</v>
      </c>
      <c r="U247" s="1">
        <v>450.09354999999999</v>
      </c>
      <c r="V247" s="1">
        <v>111.3125</v>
      </c>
    </row>
    <row r="248" spans="1:22">
      <c r="A248" s="1">
        <v>24.6</v>
      </c>
      <c r="B248" s="1">
        <v>-0.3</v>
      </c>
      <c r="C248" s="1">
        <v>-2.7</v>
      </c>
      <c r="D248" s="1">
        <v>-3.5</v>
      </c>
      <c r="E248" s="1">
        <v>491.5</v>
      </c>
      <c r="F248" s="1">
        <v>503.3</v>
      </c>
      <c r="G248" s="1">
        <v>511.1</v>
      </c>
      <c r="H248" s="1">
        <v>3497</v>
      </c>
      <c r="I248" s="1">
        <v>0.1</v>
      </c>
      <c r="J248" s="1">
        <f t="shared" si="18"/>
        <v>-2.8000000000000003</v>
      </c>
      <c r="K248" s="1">
        <f t="shared" si="19"/>
        <v>-3.6</v>
      </c>
      <c r="L248" s="1">
        <f t="shared" si="20"/>
        <v>503.2</v>
      </c>
      <c r="M248" s="1">
        <f t="shared" si="21"/>
        <v>511</v>
      </c>
      <c r="N248" s="1">
        <v>41.3</v>
      </c>
      <c r="O248" s="1">
        <v>0</v>
      </c>
      <c r="P248" s="1">
        <v>516.97552299999995</v>
      </c>
      <c r="Q248" s="1">
        <v>3500.4905250000002</v>
      </c>
      <c r="R248" s="1">
        <v>1</v>
      </c>
      <c r="S248" s="1">
        <v>68308.143668000004</v>
      </c>
      <c r="T248" s="1">
        <v>43.639212000000001</v>
      </c>
      <c r="U248" s="1">
        <v>438.89162700000003</v>
      </c>
      <c r="V248" s="1">
        <v>111.3125</v>
      </c>
    </row>
    <row r="249" spans="1:22">
      <c r="A249" s="1">
        <v>24.7</v>
      </c>
      <c r="B249" s="1">
        <v>-0.7</v>
      </c>
      <c r="C249" s="1">
        <v>-2.9</v>
      </c>
      <c r="D249" s="1">
        <v>-3.7</v>
      </c>
      <c r="E249" s="1">
        <v>531.9</v>
      </c>
      <c r="F249" s="1">
        <v>539.4</v>
      </c>
      <c r="G249" s="1">
        <v>541.70000000000005</v>
      </c>
      <c r="H249" s="1">
        <v>3500</v>
      </c>
      <c r="I249" s="1">
        <v>0.1</v>
      </c>
      <c r="J249" s="1">
        <f t="shared" si="18"/>
        <v>-3</v>
      </c>
      <c r="K249" s="1">
        <f t="shared" si="19"/>
        <v>-3.8000000000000003</v>
      </c>
      <c r="L249" s="1">
        <f t="shared" si="20"/>
        <v>539.29999999999995</v>
      </c>
      <c r="M249" s="1">
        <f t="shared" si="21"/>
        <v>541.6</v>
      </c>
      <c r="N249" s="1">
        <v>41.4</v>
      </c>
      <c r="O249" s="1">
        <v>0</v>
      </c>
      <c r="P249" s="1">
        <v>515.13270899999998</v>
      </c>
      <c r="Q249" s="1">
        <v>3499.723254</v>
      </c>
      <c r="R249" s="1">
        <v>1</v>
      </c>
      <c r="S249" s="1">
        <v>68628.148512999993</v>
      </c>
      <c r="T249" s="1">
        <v>44.76003</v>
      </c>
      <c r="U249" s="1">
        <v>467.90858700000001</v>
      </c>
      <c r="V249" s="1">
        <v>111.3125</v>
      </c>
    </row>
    <row r="250" spans="1:22">
      <c r="A250" s="1">
        <v>24.8</v>
      </c>
      <c r="B250" s="1">
        <v>-1.2</v>
      </c>
      <c r="C250" s="1">
        <v>-3.8</v>
      </c>
      <c r="D250" s="1">
        <v>-3.5</v>
      </c>
      <c r="E250" s="1">
        <v>538.9</v>
      </c>
      <c r="F250" s="1">
        <v>540.5</v>
      </c>
      <c r="G250" s="1">
        <v>518.70000000000005</v>
      </c>
      <c r="H250" s="1">
        <v>3501</v>
      </c>
      <c r="I250" s="1">
        <v>0.2</v>
      </c>
      <c r="J250" s="1">
        <f t="shared" si="18"/>
        <v>-4</v>
      </c>
      <c r="K250" s="1">
        <f t="shared" si="19"/>
        <v>-3.7</v>
      </c>
      <c r="L250" s="1">
        <f t="shared" si="20"/>
        <v>540.29999999999995</v>
      </c>
      <c r="M250" s="1">
        <f t="shared" si="21"/>
        <v>518.5</v>
      </c>
      <c r="N250" s="1">
        <v>41.5</v>
      </c>
      <c r="O250" s="1">
        <v>0</v>
      </c>
      <c r="P250" s="1">
        <v>516.45993199999998</v>
      </c>
      <c r="Q250" s="1">
        <v>3499.3955970000002</v>
      </c>
      <c r="R250" s="1">
        <v>1</v>
      </c>
      <c r="S250" s="1">
        <v>68556.117417000001</v>
      </c>
      <c r="T250" s="1">
        <v>44.943567000000002</v>
      </c>
      <c r="U250" s="1">
        <v>439.75</v>
      </c>
      <c r="V250" s="1">
        <v>111.23935400000001</v>
      </c>
    </row>
    <row r="251" spans="1:22">
      <c r="A251" s="1">
        <v>24.9</v>
      </c>
      <c r="B251" s="1">
        <v>-0.3</v>
      </c>
      <c r="C251" s="1">
        <v>-2.2999999999999998</v>
      </c>
      <c r="D251" s="1">
        <v>-3.6</v>
      </c>
      <c r="E251" s="1">
        <v>484.9</v>
      </c>
      <c r="F251" s="1">
        <v>499.3</v>
      </c>
      <c r="G251" s="1">
        <v>512.1</v>
      </c>
      <c r="H251" s="1">
        <v>3497</v>
      </c>
      <c r="I251" s="1">
        <v>0.1</v>
      </c>
      <c r="J251" s="1">
        <f t="shared" si="18"/>
        <v>-2.4</v>
      </c>
      <c r="K251" s="1">
        <f t="shared" si="19"/>
        <v>-3.7</v>
      </c>
      <c r="L251" s="1">
        <f t="shared" si="20"/>
        <v>499.2</v>
      </c>
      <c r="M251" s="1">
        <f t="shared" si="21"/>
        <v>512</v>
      </c>
      <c r="N251" s="1">
        <v>41.6</v>
      </c>
      <c r="O251" s="1">
        <v>0</v>
      </c>
      <c r="P251" s="1">
        <v>517.27339600000005</v>
      </c>
      <c r="Q251" s="1">
        <v>3500.5472380000001</v>
      </c>
      <c r="R251" s="1">
        <v>1</v>
      </c>
      <c r="S251" s="1">
        <v>68515.008923000001</v>
      </c>
      <c r="T251" s="1">
        <v>44.906416999999998</v>
      </c>
      <c r="U251" s="1">
        <v>442.61986899999999</v>
      </c>
      <c r="V251" s="1">
        <v>111.108975</v>
      </c>
    </row>
    <row r="252" spans="1:22">
      <c r="A252" s="1">
        <v>25</v>
      </c>
      <c r="B252" s="1">
        <v>-0.8</v>
      </c>
      <c r="C252" s="1">
        <v>-2.9</v>
      </c>
      <c r="D252" s="1">
        <v>-3.7</v>
      </c>
      <c r="E252" s="1">
        <v>537</v>
      </c>
      <c r="F252" s="1">
        <v>544.1</v>
      </c>
      <c r="G252" s="1">
        <v>542.1</v>
      </c>
      <c r="H252" s="1">
        <v>3501</v>
      </c>
      <c r="I252" s="1">
        <v>0.1</v>
      </c>
      <c r="J252" s="1">
        <f t="shared" si="18"/>
        <v>-3</v>
      </c>
      <c r="K252" s="1">
        <f t="shared" si="19"/>
        <v>-3.8000000000000003</v>
      </c>
      <c r="L252" s="1">
        <f t="shared" si="20"/>
        <v>544</v>
      </c>
      <c r="M252" s="1">
        <f t="shared" si="21"/>
        <v>542</v>
      </c>
      <c r="N252" s="1">
        <v>41.7</v>
      </c>
      <c r="O252" s="1">
        <v>0</v>
      </c>
      <c r="P252" s="1">
        <v>517.25878699999998</v>
      </c>
      <c r="Q252" s="1">
        <v>3499.370731</v>
      </c>
      <c r="R252" s="1">
        <v>1</v>
      </c>
      <c r="S252" s="1">
        <v>68461.413815000007</v>
      </c>
      <c r="T252" s="1">
        <v>44.115965000000003</v>
      </c>
      <c r="U252" s="1">
        <v>457.70134899999999</v>
      </c>
      <c r="V252" s="1">
        <v>111.020549</v>
      </c>
    </row>
    <row r="253" spans="1:22">
      <c r="A253" s="1">
        <v>25.1</v>
      </c>
      <c r="B253" s="1">
        <v>-1</v>
      </c>
      <c r="C253" s="1">
        <v>-3.5</v>
      </c>
      <c r="D253" s="1">
        <v>-3.6</v>
      </c>
      <c r="E253" s="1">
        <v>536.5</v>
      </c>
      <c r="F253" s="1">
        <v>537.20000000000005</v>
      </c>
      <c r="G253" s="1">
        <v>517.4</v>
      </c>
      <c r="H253" s="1">
        <v>3500</v>
      </c>
      <c r="I253" s="1">
        <v>0.1</v>
      </c>
      <c r="J253" s="1">
        <f t="shared" si="18"/>
        <v>-3.6</v>
      </c>
      <c r="K253" s="1">
        <f t="shared" si="19"/>
        <v>-3.7</v>
      </c>
      <c r="L253" s="1">
        <f t="shared" si="20"/>
        <v>537.1</v>
      </c>
      <c r="M253" s="1">
        <f t="shared" si="21"/>
        <v>517.29999999999995</v>
      </c>
      <c r="N253" s="1">
        <v>41.8</v>
      </c>
      <c r="O253" s="1">
        <v>0</v>
      </c>
      <c r="P253" s="1">
        <v>516.56563000000006</v>
      </c>
      <c r="Q253" s="1">
        <v>3500.5768779999999</v>
      </c>
      <c r="R253" s="1">
        <v>1</v>
      </c>
      <c r="S253" s="1">
        <v>68413.721487000003</v>
      </c>
      <c r="T253" s="1">
        <v>43.756259999999997</v>
      </c>
      <c r="U253" s="1">
        <v>439.31769000000003</v>
      </c>
      <c r="V253" s="1">
        <v>111</v>
      </c>
    </row>
    <row r="254" spans="1:22">
      <c r="A254" s="1">
        <v>25.2</v>
      </c>
      <c r="B254" s="1">
        <v>-0.2</v>
      </c>
      <c r="C254" s="1">
        <v>-2.6</v>
      </c>
      <c r="D254" s="1">
        <v>-3.5</v>
      </c>
      <c r="E254" s="1">
        <v>487</v>
      </c>
      <c r="F254" s="1">
        <v>501</v>
      </c>
      <c r="G254" s="1">
        <v>510.4</v>
      </c>
      <c r="H254" s="1">
        <v>3499</v>
      </c>
      <c r="I254" s="1">
        <v>0.1</v>
      </c>
      <c r="J254" s="1">
        <f t="shared" si="18"/>
        <v>-2.7</v>
      </c>
      <c r="K254" s="1">
        <f t="shared" si="19"/>
        <v>-3.6</v>
      </c>
      <c r="L254" s="1">
        <f t="shared" si="20"/>
        <v>500.9</v>
      </c>
      <c r="M254" s="1">
        <f t="shared" si="21"/>
        <v>510.29999999999995</v>
      </c>
      <c r="N254" s="1">
        <v>41.9</v>
      </c>
      <c r="O254" s="1">
        <v>0</v>
      </c>
      <c r="P254" s="1">
        <v>516.92236500000001</v>
      </c>
      <c r="Q254" s="1">
        <v>3500.5947299999998</v>
      </c>
      <c r="R254" s="1">
        <v>1</v>
      </c>
      <c r="S254" s="1">
        <v>68514.341501999996</v>
      </c>
      <c r="T254" s="1">
        <v>44.584386000000002</v>
      </c>
      <c r="U254" s="1">
        <v>455.45209299999999</v>
      </c>
      <c r="V254" s="1">
        <v>111</v>
      </c>
    </row>
    <row r="255" spans="1:22">
      <c r="A255" s="1">
        <v>25.3</v>
      </c>
      <c r="B255" s="1">
        <v>-0.8</v>
      </c>
      <c r="C255" s="1">
        <v>-2.1</v>
      </c>
      <c r="D255" s="1">
        <v>-3.7</v>
      </c>
      <c r="E255" s="1">
        <v>521.9</v>
      </c>
      <c r="F255" s="1">
        <v>539.20000000000005</v>
      </c>
      <c r="G255" s="1">
        <v>541.70000000000005</v>
      </c>
      <c r="H255" s="1">
        <v>3501</v>
      </c>
      <c r="I255" s="1">
        <v>0.2</v>
      </c>
      <c r="J255" s="1">
        <f t="shared" si="18"/>
        <v>-2.3000000000000003</v>
      </c>
      <c r="K255" s="1">
        <f t="shared" si="19"/>
        <v>-3.9000000000000004</v>
      </c>
      <c r="L255" s="1">
        <f t="shared" si="20"/>
        <v>539</v>
      </c>
      <c r="M255" s="1">
        <f t="shared" si="21"/>
        <v>541.5</v>
      </c>
      <c r="N255" s="1">
        <v>42</v>
      </c>
      <c r="O255" s="1">
        <v>0</v>
      </c>
      <c r="P255" s="1">
        <v>516.375</v>
      </c>
      <c r="Q255" s="1">
        <v>3499.8435439999998</v>
      </c>
      <c r="R255" s="1">
        <v>1</v>
      </c>
      <c r="S255" s="1">
        <v>68336</v>
      </c>
      <c r="T255" s="1">
        <v>43.999963000000001</v>
      </c>
      <c r="U255" s="1">
        <v>442.37687299999999</v>
      </c>
      <c r="V255" s="1">
        <v>111.049559</v>
      </c>
    </row>
    <row r="256" spans="1:22">
      <c r="A256" s="1">
        <v>25.4</v>
      </c>
      <c r="B256" s="1">
        <v>-1.3</v>
      </c>
      <c r="C256" s="1">
        <v>-3.8</v>
      </c>
      <c r="D256" s="1">
        <v>-3.7</v>
      </c>
      <c r="E256" s="1">
        <v>540.6</v>
      </c>
      <c r="F256" s="1">
        <v>540.4</v>
      </c>
      <c r="G256" s="1">
        <v>518.70000000000005</v>
      </c>
      <c r="H256" s="1">
        <v>3502</v>
      </c>
      <c r="I256" s="1">
        <v>0.1</v>
      </c>
      <c r="J256" s="1">
        <f t="shared" si="18"/>
        <v>-3.9</v>
      </c>
      <c r="K256" s="1">
        <f t="shared" si="19"/>
        <v>-3.8000000000000003</v>
      </c>
      <c r="L256" s="1">
        <f t="shared" si="20"/>
        <v>540.29999999999995</v>
      </c>
      <c r="M256" s="1">
        <f t="shared" si="21"/>
        <v>518.6</v>
      </c>
      <c r="N256" s="1">
        <v>42.1</v>
      </c>
      <c r="O256" s="1">
        <v>0</v>
      </c>
      <c r="P256" s="1">
        <v>516.41004499999997</v>
      </c>
      <c r="Q256" s="1">
        <v>3501.015179</v>
      </c>
      <c r="R256" s="1">
        <v>1</v>
      </c>
      <c r="S256" s="1">
        <v>68418.986164999995</v>
      </c>
      <c r="T256" s="1">
        <v>44.275112</v>
      </c>
      <c r="U256" s="1">
        <v>435.45313800000002</v>
      </c>
      <c r="V256" s="1">
        <v>111.0625</v>
      </c>
    </row>
    <row r="257" spans="1:22">
      <c r="A257" s="1">
        <v>25.5</v>
      </c>
      <c r="B257" s="1">
        <v>-0.4</v>
      </c>
      <c r="C257" s="1">
        <v>-2.8</v>
      </c>
      <c r="D257" s="1">
        <v>-3.6</v>
      </c>
      <c r="E257" s="1">
        <v>484.3</v>
      </c>
      <c r="F257" s="1">
        <v>498.5</v>
      </c>
      <c r="G257" s="1">
        <v>510.4</v>
      </c>
      <c r="H257" s="1">
        <v>3499</v>
      </c>
      <c r="I257" s="1">
        <v>0.1</v>
      </c>
      <c r="J257" s="1">
        <f t="shared" si="18"/>
        <v>-2.9</v>
      </c>
      <c r="K257" s="1">
        <f t="shared" si="19"/>
        <v>-3.7</v>
      </c>
      <c r="L257" s="1">
        <f t="shared" si="20"/>
        <v>498.4</v>
      </c>
      <c r="M257" s="1">
        <f t="shared" si="21"/>
        <v>510.29999999999995</v>
      </c>
      <c r="N257" s="1">
        <v>42.2</v>
      </c>
      <c r="O257" s="1">
        <v>0</v>
      </c>
      <c r="P257" s="1">
        <v>516.5</v>
      </c>
      <c r="Q257" s="1">
        <v>3500.7823440000002</v>
      </c>
      <c r="R257" s="1">
        <v>1</v>
      </c>
      <c r="S257" s="1">
        <v>68596.598679999996</v>
      </c>
      <c r="T257" s="1">
        <v>44.598776000000001</v>
      </c>
      <c r="U257" s="1">
        <v>437.71993900000001</v>
      </c>
      <c r="V257" s="1">
        <v>111.0625</v>
      </c>
    </row>
    <row r="258" spans="1:22">
      <c r="A258" s="1">
        <v>25.6</v>
      </c>
      <c r="B258" s="1">
        <v>-0.7</v>
      </c>
      <c r="C258" s="1">
        <v>-2.8</v>
      </c>
      <c r="D258" s="1">
        <v>-3.6</v>
      </c>
      <c r="E258" s="1">
        <v>533.5</v>
      </c>
      <c r="F258" s="1">
        <v>541.29999999999995</v>
      </c>
      <c r="G258" s="1">
        <v>541.70000000000005</v>
      </c>
      <c r="H258" s="1">
        <v>3500</v>
      </c>
      <c r="I258" s="1">
        <v>0.1</v>
      </c>
      <c r="J258" s="1">
        <f t="shared" si="18"/>
        <v>-2.9</v>
      </c>
      <c r="K258" s="1">
        <f t="shared" si="19"/>
        <v>-3.7</v>
      </c>
      <c r="L258" s="1">
        <f t="shared" si="20"/>
        <v>541.19999999999993</v>
      </c>
      <c r="M258" s="1">
        <f t="shared" si="21"/>
        <v>541.6</v>
      </c>
      <c r="N258" s="1">
        <v>42.3</v>
      </c>
      <c r="O258" s="1">
        <v>0</v>
      </c>
      <c r="P258" s="1">
        <v>516.841993</v>
      </c>
      <c r="Q258" s="1">
        <v>3499.9559909999998</v>
      </c>
      <c r="R258" s="1">
        <v>1</v>
      </c>
      <c r="S258" s="1">
        <v>68572.530174</v>
      </c>
      <c r="T258" s="1">
        <v>44.835299999999997</v>
      </c>
      <c r="U258" s="1">
        <v>429.547189</v>
      </c>
      <c r="V258" s="1">
        <v>111.119287</v>
      </c>
    </row>
    <row r="259" spans="1:22">
      <c r="A259" s="1">
        <v>25.7</v>
      </c>
      <c r="B259" s="1">
        <v>-1.2</v>
      </c>
      <c r="C259" s="1">
        <v>-5.3</v>
      </c>
      <c r="D259" s="1">
        <v>-3.6</v>
      </c>
      <c r="E259" s="1">
        <v>537.9</v>
      </c>
      <c r="F259" s="1">
        <v>538.5</v>
      </c>
      <c r="G259" s="1">
        <v>519.29999999999995</v>
      </c>
      <c r="H259" s="1">
        <v>3501</v>
      </c>
      <c r="I259" s="1">
        <v>0.1</v>
      </c>
      <c r="J259" s="1">
        <f t="shared" si="18"/>
        <v>-5.3999999999999995</v>
      </c>
      <c r="K259" s="1">
        <f t="shared" si="19"/>
        <v>-3.7</v>
      </c>
      <c r="L259" s="1">
        <f t="shared" si="20"/>
        <v>538.4</v>
      </c>
      <c r="M259" s="1">
        <f t="shared" si="21"/>
        <v>519.19999999999993</v>
      </c>
      <c r="N259" s="1">
        <v>42.4</v>
      </c>
      <c r="O259" s="1">
        <v>0</v>
      </c>
      <c r="P259" s="1">
        <v>517.38597800000002</v>
      </c>
      <c r="Q259" s="1">
        <v>3500.1317349999999</v>
      </c>
      <c r="R259" s="1">
        <v>1</v>
      </c>
      <c r="S259" s="1">
        <v>68574.969823000007</v>
      </c>
      <c r="T259" s="1">
        <v>44.771956000000003</v>
      </c>
      <c r="U259" s="1">
        <v>427.30563000000001</v>
      </c>
      <c r="V259" s="1">
        <v>111.06507999999999</v>
      </c>
    </row>
    <row r="260" spans="1:22">
      <c r="A260" s="1">
        <v>25.8</v>
      </c>
      <c r="B260" s="1">
        <v>-0.3</v>
      </c>
      <c r="C260" s="1">
        <v>-2.8</v>
      </c>
      <c r="D260" s="1">
        <v>-3.5</v>
      </c>
      <c r="E260" s="1">
        <v>490.4</v>
      </c>
      <c r="F260" s="1">
        <v>501.9</v>
      </c>
      <c r="G260" s="1">
        <v>509.3</v>
      </c>
      <c r="H260" s="1">
        <v>3499</v>
      </c>
      <c r="I260" s="1">
        <v>0.1</v>
      </c>
      <c r="J260" s="1">
        <f t="shared" si="18"/>
        <v>-2.9</v>
      </c>
      <c r="K260" s="1">
        <f t="shared" si="19"/>
        <v>-3.6</v>
      </c>
      <c r="L260" s="1">
        <f t="shared" si="20"/>
        <v>501.79999999999995</v>
      </c>
      <c r="M260" s="1">
        <f t="shared" si="21"/>
        <v>509.2</v>
      </c>
      <c r="N260" s="1">
        <v>42.5</v>
      </c>
      <c r="O260" s="1">
        <v>0</v>
      </c>
      <c r="P260" s="1">
        <v>517.17033400000003</v>
      </c>
      <c r="Q260" s="1">
        <v>3499.9323949999998</v>
      </c>
      <c r="R260" s="1">
        <v>1</v>
      </c>
      <c r="S260" s="1">
        <v>68397.047867999994</v>
      </c>
      <c r="T260" s="1">
        <v>44.198503000000002</v>
      </c>
      <c r="U260" s="1">
        <v>431.84859499999999</v>
      </c>
      <c r="V260" s="1">
        <v>110.9375</v>
      </c>
    </row>
    <row r="261" spans="1:22">
      <c r="A261" s="1">
        <v>25.9</v>
      </c>
      <c r="B261" s="1">
        <v>-0.5</v>
      </c>
      <c r="C261" s="1">
        <v>-2.8</v>
      </c>
      <c r="D261" s="1">
        <v>-3.7</v>
      </c>
      <c r="E261" s="1">
        <v>530.4</v>
      </c>
      <c r="F261" s="1">
        <v>539.6</v>
      </c>
      <c r="G261" s="1">
        <v>543.20000000000005</v>
      </c>
      <c r="H261" s="1">
        <v>3502</v>
      </c>
      <c r="I261" s="1">
        <v>0.1</v>
      </c>
      <c r="J261" s="1">
        <f t="shared" si="18"/>
        <v>-2.9</v>
      </c>
      <c r="K261" s="1">
        <f t="shared" si="19"/>
        <v>-3.8000000000000003</v>
      </c>
      <c r="L261" s="1">
        <f t="shared" si="20"/>
        <v>539.5</v>
      </c>
      <c r="M261" s="1">
        <f t="shared" si="21"/>
        <v>543.1</v>
      </c>
      <c r="N261" s="1">
        <v>42.6</v>
      </c>
      <c r="O261" s="1">
        <v>0</v>
      </c>
      <c r="P261" s="1">
        <v>516.78461600000003</v>
      </c>
      <c r="Q261" s="1">
        <v>3500.9346139999998</v>
      </c>
      <c r="R261" s="1">
        <v>1</v>
      </c>
      <c r="S261" s="1">
        <v>68497.476146999994</v>
      </c>
      <c r="T261" s="1">
        <v>44.333651000000003</v>
      </c>
      <c r="U261" s="1">
        <v>426.99623000000003</v>
      </c>
      <c r="V261" s="1">
        <v>110.94309</v>
      </c>
    </row>
    <row r="262" spans="1:22">
      <c r="A262" s="1">
        <v>26</v>
      </c>
      <c r="B262" s="1">
        <v>-1.2</v>
      </c>
      <c r="C262" s="1">
        <v>-3.9</v>
      </c>
      <c r="D262" s="1">
        <v>-3.5</v>
      </c>
      <c r="E262" s="1">
        <v>538.79999999999995</v>
      </c>
      <c r="F262" s="1">
        <v>540.1</v>
      </c>
      <c r="G262" s="1">
        <v>519.9</v>
      </c>
      <c r="H262" s="1">
        <v>3502</v>
      </c>
      <c r="I262" s="1">
        <v>0.1</v>
      </c>
      <c r="J262" s="1">
        <f t="shared" si="18"/>
        <v>-4</v>
      </c>
      <c r="K262" s="1">
        <f t="shared" si="19"/>
        <v>-3.6</v>
      </c>
      <c r="L262" s="1">
        <f t="shared" si="20"/>
        <v>540</v>
      </c>
      <c r="M262" s="1">
        <f t="shared" si="21"/>
        <v>519.79999999999995</v>
      </c>
      <c r="N262" s="1">
        <v>42.7</v>
      </c>
      <c r="O262" s="1">
        <v>0</v>
      </c>
      <c r="P262" s="1">
        <v>516.36436800000001</v>
      </c>
      <c r="Q262" s="1">
        <v>3500.2664279999999</v>
      </c>
      <c r="R262" s="1">
        <v>1</v>
      </c>
      <c r="S262" s="1">
        <v>68609.051405000006</v>
      </c>
      <c r="T262" s="1">
        <v>44.702801999999998</v>
      </c>
      <c r="U262" s="1">
        <v>420.78868599999998</v>
      </c>
      <c r="V262" s="1">
        <v>111.0625</v>
      </c>
    </row>
    <row r="263" spans="1:22">
      <c r="A263" s="1">
        <v>26.1</v>
      </c>
      <c r="B263" s="1">
        <v>-0.3</v>
      </c>
      <c r="C263" s="1">
        <v>-2.5</v>
      </c>
      <c r="D263" s="1">
        <v>-3.5</v>
      </c>
      <c r="E263" s="1">
        <v>484.2</v>
      </c>
      <c r="F263" s="1">
        <v>498</v>
      </c>
      <c r="G263" s="1">
        <v>511.4</v>
      </c>
      <c r="H263" s="1">
        <v>3502</v>
      </c>
      <c r="I263" s="1">
        <v>0.1</v>
      </c>
      <c r="J263" s="1">
        <f t="shared" si="18"/>
        <v>-2.6</v>
      </c>
      <c r="K263" s="1">
        <f t="shared" si="19"/>
        <v>-3.6</v>
      </c>
      <c r="L263" s="1">
        <f t="shared" si="20"/>
        <v>497.9</v>
      </c>
      <c r="M263" s="1">
        <f t="shared" si="21"/>
        <v>511.29999999999995</v>
      </c>
      <c r="N263" s="1">
        <v>42.8</v>
      </c>
      <c r="O263" s="1">
        <v>0</v>
      </c>
      <c r="P263" s="1">
        <v>515.79445299999998</v>
      </c>
      <c r="Q263" s="1">
        <v>3500.2146299999999</v>
      </c>
      <c r="R263" s="1">
        <v>1</v>
      </c>
      <c r="S263" s="1">
        <v>68495.969127000004</v>
      </c>
      <c r="T263" s="1">
        <v>44.473232000000003</v>
      </c>
      <c r="U263" s="1">
        <v>428.60659199999998</v>
      </c>
      <c r="V263" s="1">
        <v>111.077251</v>
      </c>
    </row>
    <row r="264" spans="1:22">
      <c r="A264" s="1">
        <v>26.2</v>
      </c>
      <c r="B264" s="1">
        <v>-0.6</v>
      </c>
      <c r="C264" s="1">
        <v>-2.8</v>
      </c>
      <c r="D264" s="1">
        <v>-3.7</v>
      </c>
      <c r="E264" s="1">
        <v>534.6</v>
      </c>
      <c r="F264" s="1">
        <v>542.29999999999995</v>
      </c>
      <c r="G264" s="1">
        <v>541.4</v>
      </c>
      <c r="H264" s="1">
        <v>3498</v>
      </c>
      <c r="I264" s="1">
        <v>0.1</v>
      </c>
      <c r="J264" s="1">
        <f t="shared" si="18"/>
        <v>-2.9</v>
      </c>
      <c r="K264" s="1">
        <f t="shared" si="19"/>
        <v>-3.8000000000000003</v>
      </c>
      <c r="L264" s="1">
        <f t="shared" si="20"/>
        <v>542.19999999999993</v>
      </c>
      <c r="M264" s="1">
        <f t="shared" si="21"/>
        <v>541.29999999999995</v>
      </c>
      <c r="N264" s="1">
        <v>42.9</v>
      </c>
      <c r="O264" s="1">
        <v>0</v>
      </c>
      <c r="P264" s="1">
        <v>515.53878099999997</v>
      </c>
      <c r="Q264" s="1">
        <v>3499.8192469999999</v>
      </c>
      <c r="R264" s="1">
        <v>1</v>
      </c>
      <c r="S264" s="1">
        <v>68403.323839000004</v>
      </c>
      <c r="T264" s="1">
        <v>44.461219</v>
      </c>
      <c r="U264" s="1">
        <v>432.40376700000002</v>
      </c>
      <c r="V264" s="1">
        <v>111.1875</v>
      </c>
    </row>
    <row r="265" spans="1:22">
      <c r="A265" s="1">
        <v>26.3</v>
      </c>
      <c r="B265" s="1">
        <v>-1.1000000000000001</v>
      </c>
      <c r="C265" s="1">
        <v>-3.6</v>
      </c>
      <c r="D265" s="1">
        <v>-3.5</v>
      </c>
      <c r="E265" s="1">
        <v>537.29999999999995</v>
      </c>
      <c r="F265" s="1">
        <v>538.6</v>
      </c>
      <c r="G265" s="1">
        <v>517.4</v>
      </c>
      <c r="H265" s="1">
        <v>3498</v>
      </c>
      <c r="I265" s="1">
        <v>0.1</v>
      </c>
      <c r="J265" s="1">
        <f t="shared" si="18"/>
        <v>-3.7</v>
      </c>
      <c r="K265" s="1">
        <f t="shared" si="19"/>
        <v>-3.6</v>
      </c>
      <c r="L265" s="1">
        <f t="shared" si="20"/>
        <v>538.5</v>
      </c>
      <c r="M265" s="1">
        <f t="shared" si="21"/>
        <v>517.29999999999995</v>
      </c>
      <c r="N265" s="1">
        <v>43</v>
      </c>
      <c r="O265" s="1">
        <v>0</v>
      </c>
      <c r="P265" s="1">
        <v>516.76513599999998</v>
      </c>
      <c r="Q265" s="1">
        <v>3500.245285</v>
      </c>
      <c r="R265" s="1">
        <v>1</v>
      </c>
      <c r="S265" s="1">
        <v>68519.321066000004</v>
      </c>
      <c r="T265" s="1">
        <v>44.810732000000002</v>
      </c>
      <c r="U265" s="1">
        <v>446.36401799999999</v>
      </c>
      <c r="V265" s="1">
        <v>111.14817499999999</v>
      </c>
    </row>
    <row r="266" spans="1:22">
      <c r="A266" s="1">
        <v>26.4</v>
      </c>
      <c r="B266" s="1">
        <v>-0.2</v>
      </c>
      <c r="C266" s="1">
        <v>-2.6</v>
      </c>
      <c r="D266" s="1">
        <v>-3.5</v>
      </c>
      <c r="E266" s="1">
        <v>486.1</v>
      </c>
      <c r="F266" s="1">
        <v>500</v>
      </c>
      <c r="G266" s="1">
        <v>509.2</v>
      </c>
      <c r="H266" s="1">
        <v>3500</v>
      </c>
      <c r="I266" s="1">
        <v>0.1</v>
      </c>
      <c r="J266" s="1">
        <f t="shared" si="18"/>
        <v>-2.7</v>
      </c>
      <c r="K266" s="1">
        <f t="shared" si="19"/>
        <v>-3.6</v>
      </c>
      <c r="L266" s="1">
        <f t="shared" si="20"/>
        <v>499.9</v>
      </c>
      <c r="M266" s="1">
        <f t="shared" si="21"/>
        <v>509.09999999999997</v>
      </c>
      <c r="N266" s="1">
        <v>43.1</v>
      </c>
      <c r="O266" s="1">
        <v>0</v>
      </c>
      <c r="P266" s="1">
        <v>517.24475600000005</v>
      </c>
      <c r="Q266" s="1">
        <v>3501.1841469999999</v>
      </c>
      <c r="R266" s="1">
        <v>1</v>
      </c>
      <c r="S266" s="1">
        <v>68592</v>
      </c>
      <c r="T266" s="1">
        <v>44.522438000000001</v>
      </c>
      <c r="U266" s="1">
        <v>432.55020400000001</v>
      </c>
      <c r="V266" s="1">
        <v>111.031764</v>
      </c>
    </row>
    <row r="267" spans="1:22">
      <c r="A267" s="1">
        <v>26.5</v>
      </c>
      <c r="B267" s="1">
        <v>-0.6</v>
      </c>
      <c r="C267" s="1">
        <v>-2.7</v>
      </c>
      <c r="D267" s="1">
        <v>-3.7</v>
      </c>
      <c r="E267" s="1">
        <v>529.79999999999995</v>
      </c>
      <c r="F267" s="1">
        <v>538.70000000000005</v>
      </c>
      <c r="G267" s="1">
        <v>541.4</v>
      </c>
      <c r="H267" s="1">
        <v>3503</v>
      </c>
      <c r="I267" s="1">
        <v>0.1</v>
      </c>
      <c r="J267" s="1">
        <f t="shared" si="18"/>
        <v>-2.8000000000000003</v>
      </c>
      <c r="K267" s="1">
        <f t="shared" si="19"/>
        <v>-3.8000000000000003</v>
      </c>
      <c r="L267" s="1">
        <f t="shared" si="20"/>
        <v>538.6</v>
      </c>
      <c r="M267" s="1">
        <f t="shared" si="21"/>
        <v>541.29999999999995</v>
      </c>
      <c r="N267" s="1">
        <v>43.2</v>
      </c>
      <c r="O267" s="1">
        <v>0</v>
      </c>
      <c r="P267" s="1">
        <v>516.73074599999995</v>
      </c>
      <c r="Q267" s="1">
        <v>3499.8220369999999</v>
      </c>
      <c r="R267" s="1">
        <v>1</v>
      </c>
      <c r="S267" s="1">
        <v>68592</v>
      </c>
      <c r="T267" s="1">
        <v>44.586551999999998</v>
      </c>
      <c r="U267" s="1">
        <v>430.39455500000003</v>
      </c>
      <c r="V267" s="1">
        <v>111.088508</v>
      </c>
    </row>
    <row r="268" spans="1:22">
      <c r="A268" s="1">
        <v>26.6</v>
      </c>
      <c r="B268" s="1">
        <v>-1.2</v>
      </c>
      <c r="C268" s="1">
        <v>-3.7</v>
      </c>
      <c r="D268" s="1">
        <v>-3.6</v>
      </c>
      <c r="E268" s="1">
        <v>538.20000000000005</v>
      </c>
      <c r="F268" s="1">
        <v>539.70000000000005</v>
      </c>
      <c r="G268" s="1">
        <v>519.79999999999995</v>
      </c>
      <c r="H268" s="1">
        <v>3502</v>
      </c>
      <c r="I268" s="1">
        <v>0.1</v>
      </c>
      <c r="J268" s="1">
        <f t="shared" si="18"/>
        <v>-3.8000000000000003</v>
      </c>
      <c r="K268" s="1">
        <f t="shared" si="19"/>
        <v>-3.7</v>
      </c>
      <c r="L268" s="1">
        <f t="shared" si="20"/>
        <v>539.6</v>
      </c>
      <c r="M268" s="1">
        <f t="shared" si="21"/>
        <v>519.69999999999993</v>
      </c>
      <c r="N268" s="1">
        <v>43.3</v>
      </c>
      <c r="O268" s="1">
        <v>0</v>
      </c>
      <c r="P268" s="1">
        <v>517.15087700000004</v>
      </c>
      <c r="Q268" s="1">
        <v>3500.4267540000001</v>
      </c>
      <c r="R268" s="1">
        <v>1</v>
      </c>
      <c r="S268" s="1">
        <v>68648.484213000003</v>
      </c>
      <c r="T268" s="1">
        <v>44.6875</v>
      </c>
      <c r="U268" s="1">
        <v>459.42310099999997</v>
      </c>
      <c r="V268" s="1">
        <v>111</v>
      </c>
    </row>
    <row r="269" spans="1:22">
      <c r="A269" s="1">
        <v>26.7</v>
      </c>
      <c r="B269" s="1">
        <v>-0.3</v>
      </c>
      <c r="C269" s="1">
        <v>-2.6</v>
      </c>
      <c r="D269" s="1">
        <v>-3.5</v>
      </c>
      <c r="E269" s="1">
        <v>483.8</v>
      </c>
      <c r="F269" s="1">
        <v>497.4</v>
      </c>
      <c r="G269" s="1">
        <v>508.9</v>
      </c>
      <c r="H269" s="1">
        <v>3498</v>
      </c>
      <c r="I269" s="1">
        <v>0.1</v>
      </c>
      <c r="J269" s="1">
        <f t="shared" si="18"/>
        <v>-2.7</v>
      </c>
      <c r="K269" s="1">
        <f t="shared" si="19"/>
        <v>-3.6</v>
      </c>
      <c r="L269" s="1">
        <f t="shared" si="20"/>
        <v>497.29999999999995</v>
      </c>
      <c r="M269" s="1">
        <f t="shared" si="21"/>
        <v>508.79999999999995</v>
      </c>
      <c r="N269" s="1">
        <v>43.4</v>
      </c>
      <c r="O269" s="1">
        <v>0</v>
      </c>
      <c r="P269" s="1">
        <v>516.741083</v>
      </c>
      <c r="Q269" s="1">
        <v>3499.503271</v>
      </c>
      <c r="R269" s="1">
        <v>1</v>
      </c>
      <c r="S269" s="1">
        <v>68604.157007999995</v>
      </c>
      <c r="T269" s="1">
        <v>44.583606000000003</v>
      </c>
      <c r="U269" s="1">
        <v>469.65903400000002</v>
      </c>
      <c r="V269" s="1">
        <v>111.04705300000001</v>
      </c>
    </row>
    <row r="270" spans="1:22">
      <c r="A270" s="1">
        <v>26.8</v>
      </c>
      <c r="B270" s="1">
        <v>-0.5</v>
      </c>
      <c r="C270" s="1">
        <v>-2.9</v>
      </c>
      <c r="D270" s="1">
        <v>-3.7</v>
      </c>
      <c r="E270" s="1">
        <v>531.9</v>
      </c>
      <c r="F270" s="1">
        <v>540.9</v>
      </c>
      <c r="G270" s="1">
        <v>542.20000000000005</v>
      </c>
      <c r="H270" s="1">
        <v>3498</v>
      </c>
      <c r="I270" s="1">
        <v>0.1</v>
      </c>
      <c r="J270" s="1">
        <f t="shared" si="18"/>
        <v>-3</v>
      </c>
      <c r="K270" s="1">
        <f t="shared" si="19"/>
        <v>-3.8000000000000003</v>
      </c>
      <c r="L270" s="1">
        <f t="shared" si="20"/>
        <v>540.79999999999995</v>
      </c>
      <c r="M270" s="1">
        <f t="shared" si="21"/>
        <v>542.1</v>
      </c>
      <c r="N270" s="1">
        <v>43.5</v>
      </c>
      <c r="O270" s="1">
        <v>0</v>
      </c>
      <c r="P270" s="1">
        <v>516.35092199999997</v>
      </c>
      <c r="Q270" s="1">
        <v>3500.5655769999998</v>
      </c>
      <c r="R270" s="1">
        <v>1</v>
      </c>
      <c r="S270" s="1">
        <v>68528.852327999994</v>
      </c>
      <c r="T270" s="1">
        <v>44.891393999999998</v>
      </c>
      <c r="U270" s="1">
        <v>466.52253300000001</v>
      </c>
      <c r="V270" s="1">
        <v>111.072551</v>
      </c>
    </row>
    <row r="271" spans="1:22">
      <c r="A271" s="1">
        <v>26.9</v>
      </c>
      <c r="B271" s="1">
        <v>-1.3</v>
      </c>
      <c r="C271" s="1">
        <v>-3.6</v>
      </c>
      <c r="D271" s="1">
        <v>-3.6</v>
      </c>
      <c r="E271" s="1">
        <v>538.4</v>
      </c>
      <c r="F271" s="1">
        <v>540.1</v>
      </c>
      <c r="G271" s="1">
        <v>517.79999999999995</v>
      </c>
      <c r="H271" s="1">
        <v>3498</v>
      </c>
      <c r="I271" s="1">
        <v>0.1</v>
      </c>
      <c r="J271" s="1">
        <f t="shared" si="18"/>
        <v>-3.7</v>
      </c>
      <c r="K271" s="1">
        <f t="shared" si="19"/>
        <v>-3.7</v>
      </c>
      <c r="L271" s="1">
        <f t="shared" si="20"/>
        <v>540</v>
      </c>
      <c r="M271" s="1">
        <f t="shared" si="21"/>
        <v>517.69999999999993</v>
      </c>
      <c r="N271" s="1">
        <v>43.6</v>
      </c>
      <c r="O271" s="1">
        <v>0</v>
      </c>
      <c r="P271" s="1">
        <v>516.42485899999997</v>
      </c>
      <c r="Q271" s="1">
        <v>3501.311796</v>
      </c>
      <c r="R271" s="1">
        <v>1</v>
      </c>
      <c r="S271" s="1">
        <v>68520</v>
      </c>
      <c r="T271" s="1">
        <v>44.207165000000003</v>
      </c>
      <c r="U271" s="1">
        <v>458.80900700000001</v>
      </c>
      <c r="V271" s="1">
        <v>111.028908</v>
      </c>
    </row>
    <row r="272" spans="1:22">
      <c r="A272" s="1">
        <v>27</v>
      </c>
      <c r="B272" s="1">
        <v>-0.3</v>
      </c>
      <c r="C272" s="1">
        <v>-2.6</v>
      </c>
      <c r="D272" s="1">
        <v>-3.6</v>
      </c>
      <c r="E272" s="1">
        <v>490.4</v>
      </c>
      <c r="F272" s="1">
        <v>502.8</v>
      </c>
      <c r="G272" s="1">
        <v>509.5</v>
      </c>
      <c r="H272" s="1">
        <v>3495</v>
      </c>
      <c r="I272" s="1">
        <v>0.1</v>
      </c>
      <c r="J272" s="1">
        <f t="shared" si="18"/>
        <v>-2.7</v>
      </c>
      <c r="K272" s="1">
        <f t="shared" si="19"/>
        <v>-3.7</v>
      </c>
      <c r="L272" s="1">
        <f t="shared" si="20"/>
        <v>502.7</v>
      </c>
      <c r="M272" s="1">
        <f t="shared" si="21"/>
        <v>509.4</v>
      </c>
      <c r="N272" s="1">
        <v>43.7</v>
      </c>
      <c r="O272" s="1">
        <v>0</v>
      </c>
      <c r="P272" s="1">
        <v>517.08740599999999</v>
      </c>
      <c r="Q272" s="1">
        <v>3499.3661999999999</v>
      </c>
      <c r="R272" s="1">
        <v>1</v>
      </c>
      <c r="S272" s="1">
        <v>68482.187302999999</v>
      </c>
      <c r="T272" s="1">
        <v>44.538575999999999</v>
      </c>
      <c r="U272" s="1">
        <v>443.34757999999999</v>
      </c>
      <c r="V272" s="1">
        <v>111.0625</v>
      </c>
    </row>
  </sheetData>
  <phoneticPr fontId="1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概要</vt:lpstr>
      <vt:lpstr>まとめ</vt:lpstr>
      <vt:lpstr>1100→ExB</vt:lpstr>
      <vt:lpstr>1400→ExB </vt:lpstr>
      <vt:lpstr>1700→ExB</vt:lpstr>
      <vt:lpstr>2860→ExB</vt:lpstr>
      <vt:lpstr>3500→ExB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2022-07-26T10:13:27Z</dcterms:modified>
</cp:coreProperties>
</file>