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<sst xmlns="http://schemas.openxmlformats.org/spreadsheetml/2006/main" count="52" uniqueCount="38">
  <si>
    <t xml:space="preserve">OTDR Measurements</t>
  </si>
  <si>
    <t xml:space="preserve">Address</t>
  </si>
  <si>
    <t xml:space="preserve">Beispielstr. 5</t>
  </si>
  <si>
    <t xml:space="preserve">OTDR</t>
  </si>
  <si>
    <t xml:space="preserve">Device Type</t>
  </si>
  <si>
    <t xml:space="preserve">Device No</t>
  </si>
  <si>
    <t xml:space="preserve">calibrated till</t>
  </si>
  <si>
    <t xml:space="preserve">attenuation coefficients</t>
  </si>
  <si>
    <t xml:space="preserve">cable length</t>
  </si>
  <si>
    <t xml:space="preserve">m</t>
  </si>
  <si>
    <t xml:space="preserve">Splices</t>
  </si>
  <si>
    <r>
      <rPr>
        <b val="true"/>
        <sz val="12"/>
        <color rgb="FF000000"/>
        <rFont val="Calibri"/>
        <family val="2"/>
      </rPr>
      <t xml:space="preserve">α</t>
    </r>
    <r>
      <rPr>
        <sz val="6"/>
        <color rgb="FF000000"/>
        <rFont val="Calibri"/>
        <family val="2"/>
      </rPr>
      <t xml:space="preserve">koeff 1310 nm</t>
    </r>
    <r>
      <rPr>
        <b val="true"/>
        <sz val="6"/>
        <color rgb="FF000000"/>
        <rFont val="Calibri"/>
        <family val="2"/>
      </rPr>
      <t xml:space="preserve"> </t>
    </r>
    <r>
      <rPr>
        <b val="true"/>
        <sz val="10"/>
        <color rgb="FF000000"/>
        <rFont val="Calibri"/>
        <family val="2"/>
      </rPr>
      <t xml:space="preserve">= 0,36 dB/km          </t>
    </r>
    <r>
      <rPr>
        <b val="true"/>
        <sz val="12"/>
        <color rgb="FF000000"/>
        <rFont val="Calibri"/>
        <family val="2"/>
      </rPr>
      <t xml:space="preserve">α</t>
    </r>
    <r>
      <rPr>
        <sz val="6"/>
        <color rgb="FF000000"/>
        <rFont val="Calibri"/>
        <family val="2"/>
      </rPr>
      <t xml:space="preserve">koeff 1550 nm </t>
    </r>
    <r>
      <rPr>
        <b val="true"/>
        <sz val="10"/>
        <color rgb="FF000000"/>
        <rFont val="Calibri"/>
        <family val="2"/>
      </rPr>
      <t xml:space="preserve">= 0,21 dB/km </t>
    </r>
  </si>
  <si>
    <t xml:space="preserve">amount plugs</t>
  </si>
  <si>
    <r>
      <rPr>
        <b val="true"/>
        <sz val="10"/>
        <color rgb="FF000000"/>
        <rFont val="Arial"/>
        <family val="2"/>
      </rPr>
      <t xml:space="preserve">Type B  </t>
    </r>
    <r>
      <rPr>
        <b val="true"/>
        <sz val="14"/>
        <color rgb="FF000000"/>
        <rFont val="Arial"/>
        <family val="2"/>
      </rPr>
      <t xml:space="preserve">n</t>
    </r>
    <r>
      <rPr>
        <sz val="8"/>
        <color rgb="FF000000"/>
        <rFont val="Arial"/>
        <family val="2"/>
      </rPr>
      <t xml:space="preserve">b</t>
    </r>
    <r>
      <rPr>
        <b val="true"/>
        <sz val="10"/>
        <color rgb="FF000000"/>
        <rFont val="Arial"/>
        <family val="2"/>
      </rPr>
      <t xml:space="preserve"> </t>
    </r>
  </si>
  <si>
    <t xml:space="preserve">T</t>
  </si>
  <si>
    <t xml:space="preserve">dB</t>
  </si>
  <si>
    <r>
      <rPr>
        <b val="true"/>
        <sz val="10"/>
        <color rgb="FF000000"/>
        <rFont val="Arial"/>
        <family val="2"/>
      </rPr>
      <t xml:space="preserve">Type C  </t>
    </r>
    <r>
      <rPr>
        <b val="true"/>
        <sz val="14"/>
        <color rgb="FF000000"/>
        <rFont val="Arial"/>
        <family val="2"/>
      </rPr>
      <t xml:space="preserve">n</t>
    </r>
    <r>
      <rPr>
        <sz val="8"/>
        <color rgb="FF000000"/>
        <rFont val="Arial"/>
        <family val="2"/>
      </rPr>
      <t xml:space="preserve">c</t>
    </r>
    <r>
      <rPr>
        <b val="true"/>
        <sz val="10"/>
        <color rgb="FF000000"/>
        <rFont val="Arial"/>
        <family val="2"/>
      </rPr>
      <t xml:space="preserve"> </t>
    </r>
  </si>
  <si>
    <r>
      <rPr>
        <b val="true"/>
        <sz val="12"/>
        <color rgb="FF000000"/>
        <rFont val="Calibri"/>
        <family val="2"/>
      </rPr>
      <t xml:space="preserve">α</t>
    </r>
    <r>
      <rPr>
        <sz val="6"/>
        <color rgb="FF000000"/>
        <rFont val="Calibri"/>
        <family val="2"/>
      </rPr>
      <t xml:space="preserve">koeff 1383 nm</t>
    </r>
    <r>
      <rPr>
        <b val="true"/>
        <sz val="6"/>
        <color rgb="FF000000"/>
        <rFont val="Calibri"/>
        <family val="2"/>
      </rPr>
      <t xml:space="preserve"> </t>
    </r>
    <r>
      <rPr>
        <b val="true"/>
        <sz val="10"/>
        <color rgb="FF000000"/>
        <rFont val="Calibri"/>
        <family val="2"/>
      </rPr>
      <t xml:space="preserve">= 0,35 dB/km          </t>
    </r>
    <r>
      <rPr>
        <b val="true"/>
        <sz val="12"/>
        <color rgb="FF000000"/>
        <rFont val="Calibri"/>
        <family val="2"/>
      </rPr>
      <t xml:space="preserve">α</t>
    </r>
    <r>
      <rPr>
        <sz val="6"/>
        <color rgb="FF000000"/>
        <rFont val="Calibri"/>
        <family val="2"/>
      </rPr>
      <t xml:space="preserve">koeff 1625 nm </t>
    </r>
    <r>
      <rPr>
        <b val="true"/>
        <sz val="10"/>
        <color rgb="FF000000"/>
        <rFont val="Calibri"/>
        <family val="2"/>
      </rPr>
      <t xml:space="preserve">= 0,25 dB/km </t>
    </r>
  </si>
  <si>
    <r>
      <rPr>
        <b val="true"/>
        <sz val="9"/>
        <color rgb="FF000000"/>
        <rFont val="Arial"/>
        <family val="2"/>
      </rPr>
      <t xml:space="preserve">max attenuation a</t>
    </r>
    <r>
      <rPr>
        <sz val="9"/>
        <color rgb="FF000000"/>
        <rFont val="Arial"/>
        <family val="2"/>
      </rPr>
      <t xml:space="preserve">maxl</t>
    </r>
    <r>
      <rPr>
        <b val="true"/>
        <sz val="9"/>
        <color rgb="FF000000"/>
        <rFont val="Arial"/>
        <family val="2"/>
      </rPr>
      <t xml:space="preserve">=</t>
    </r>
    <r>
      <rPr>
        <b val="true"/>
        <sz val="9"/>
        <color rgb="FF000000"/>
        <rFont val="Calibri"/>
        <family val="2"/>
      </rPr>
      <t xml:space="preserve">α</t>
    </r>
    <r>
      <rPr>
        <sz val="9"/>
        <color rgb="FF000000"/>
        <rFont val="Arial"/>
        <family val="2"/>
      </rPr>
      <t xml:space="preserve">koeff</t>
    </r>
    <r>
      <rPr>
        <b val="true"/>
        <sz val="9"/>
        <color rgb="FF000000"/>
        <rFont val="Calibri"/>
        <family val="2"/>
      </rPr>
      <t xml:space="preserve">·</t>
    </r>
    <r>
      <rPr>
        <b val="true"/>
        <sz val="9"/>
        <color rgb="FF000000"/>
        <rFont val="Arial"/>
        <family val="2"/>
      </rPr>
      <t xml:space="preserve">l + </t>
    </r>
    <r>
      <rPr>
        <b val="true"/>
        <sz val="9"/>
        <color rgb="FF000000"/>
        <rFont val="Calibri"/>
        <family val="2"/>
      </rPr>
      <t xml:space="preserve">α</t>
    </r>
    <r>
      <rPr>
        <sz val="9"/>
        <color rgb="FF000000"/>
        <rFont val="Calibri"/>
        <family val="2"/>
      </rPr>
      <t xml:space="preserve">s</t>
    </r>
    <r>
      <rPr>
        <b val="true"/>
        <sz val="9"/>
        <color rgb="FF000000"/>
        <rFont val="Calibri"/>
        <family val="2"/>
      </rPr>
      <t xml:space="preserve">·n</t>
    </r>
    <r>
      <rPr>
        <sz val="9"/>
        <color rgb="FF000000"/>
        <rFont val="Calibri"/>
        <family val="2"/>
      </rPr>
      <t xml:space="preserve">s </t>
    </r>
    <r>
      <rPr>
        <b val="true"/>
        <sz val="9"/>
        <color rgb="FF000000"/>
        <rFont val="Arial"/>
        <family val="2"/>
      </rPr>
      <t xml:space="preserve">+ </t>
    </r>
    <r>
      <rPr>
        <b val="true"/>
        <sz val="9"/>
        <color rgb="FF000000"/>
        <rFont val="Calibri"/>
        <family val="2"/>
      </rPr>
      <t xml:space="preserve">P</t>
    </r>
    <r>
      <rPr>
        <sz val="9"/>
        <color rgb="FF000000"/>
        <rFont val="Arial"/>
        <family val="2"/>
      </rPr>
      <t xml:space="preserve">b</t>
    </r>
    <r>
      <rPr>
        <b val="true"/>
        <sz val="9"/>
        <color rgb="FF000000"/>
        <rFont val="Calibri"/>
        <family val="2"/>
      </rPr>
      <t xml:space="preserve">·n</t>
    </r>
    <r>
      <rPr>
        <sz val="9"/>
        <color rgb="FF000000"/>
        <rFont val="Arial"/>
        <family val="2"/>
      </rPr>
      <t xml:space="preserve">b</t>
    </r>
    <r>
      <rPr>
        <b val="true"/>
        <sz val="9"/>
        <color rgb="FF000000"/>
        <rFont val="Arial"/>
        <family val="2"/>
      </rPr>
      <t xml:space="preserve"> + </t>
    </r>
    <r>
      <rPr>
        <b val="true"/>
        <sz val="9"/>
        <color rgb="FF000000"/>
        <rFont val="Calibri"/>
        <family val="2"/>
      </rPr>
      <t xml:space="preserve">P</t>
    </r>
    <r>
      <rPr>
        <sz val="9"/>
        <color rgb="FF000000"/>
        <rFont val="Arial"/>
        <family val="2"/>
      </rPr>
      <t xml:space="preserve">c</t>
    </r>
    <r>
      <rPr>
        <b val="true"/>
        <sz val="9"/>
        <color rgb="FF000000"/>
        <rFont val="Calibri"/>
        <family val="2"/>
      </rPr>
      <t xml:space="preserve">·n</t>
    </r>
    <r>
      <rPr>
        <sz val="9"/>
        <color rgb="FF000000"/>
        <rFont val="Arial"/>
        <family val="2"/>
      </rPr>
      <t xml:space="preserve">c</t>
    </r>
    <r>
      <rPr>
        <b val="true"/>
        <sz val="9"/>
        <color rgb="FF000000"/>
        <rFont val="Arial"/>
        <family val="2"/>
      </rPr>
      <t xml:space="preserve"> + </t>
    </r>
    <r>
      <rPr>
        <b val="true"/>
        <sz val="9"/>
        <color rgb="FF000000"/>
        <rFont val="Calibri"/>
        <family val="2"/>
      </rPr>
      <t xml:space="preserve">T</t>
    </r>
  </si>
  <si>
    <r>
      <rPr>
        <b val="true"/>
        <sz val="10"/>
        <color rgb="FF000000"/>
        <rFont val="Arial"/>
        <family val="2"/>
      </rPr>
      <t xml:space="preserve">attenuation plug type B   P</t>
    </r>
    <r>
      <rPr>
        <sz val="8"/>
        <color rgb="FF000000"/>
        <rFont val="Arial"/>
        <family val="2"/>
      </rPr>
      <t xml:space="preserve">b</t>
    </r>
    <r>
      <rPr>
        <b val="true"/>
        <sz val="10"/>
        <color rgb="FF000000"/>
        <rFont val="Arial"/>
        <family val="2"/>
      </rPr>
      <t xml:space="preserve">=0,45 dB</t>
    </r>
  </si>
  <si>
    <t xml:space="preserve">1310nm</t>
  </si>
  <si>
    <t xml:space="preserve">1383nm</t>
  </si>
  <si>
    <r>
      <rPr>
        <b val="true"/>
        <sz val="9"/>
        <color rgb="FF000000"/>
        <rFont val="Arial"/>
        <family val="2"/>
      </rPr>
      <t xml:space="preserve">per splice </t>
    </r>
    <r>
      <rPr>
        <b val="true"/>
        <sz val="14"/>
        <color rgb="FF000000"/>
        <rFont val="Arial"/>
        <family val="2"/>
      </rPr>
      <t xml:space="preserve">α</t>
    </r>
    <r>
      <rPr>
        <b val="true"/>
        <sz val="12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 </t>
    </r>
    <r>
      <rPr>
        <b val="true"/>
        <sz val="10"/>
        <color rgb="FF000000"/>
        <rFont val="Arial"/>
        <family val="2"/>
      </rPr>
      <t xml:space="preserve">= 0,2 dB</t>
    </r>
  </si>
  <si>
    <r>
      <rPr>
        <b val="true"/>
        <sz val="9"/>
        <color rgb="FF000000"/>
        <rFont val="Arial"/>
        <family val="2"/>
      </rPr>
      <t xml:space="preserve"> type C P</t>
    </r>
    <r>
      <rPr>
        <sz val="8"/>
        <color rgb="FF000000"/>
        <rFont val="Arial"/>
        <family val="2"/>
      </rPr>
      <t xml:space="preserve">c</t>
    </r>
    <r>
      <rPr>
        <b val="true"/>
        <sz val="10"/>
        <color rgb="FF000000"/>
        <rFont val="Arial"/>
        <family val="2"/>
      </rPr>
      <t xml:space="preserve">=0,70 dB</t>
    </r>
  </si>
  <si>
    <t xml:space="preserve">1550nm</t>
  </si>
  <si>
    <t xml:space="preserve">1625nm</t>
  </si>
  <si>
    <t xml:space="preserve">pulse width</t>
  </si>
  <si>
    <t xml:space="preserve">nm           Ref-Index</t>
  </si>
  <si>
    <t xml:space="preserve">No. fiber</t>
  </si>
  <si>
    <r>
      <rPr>
        <b val="true"/>
        <sz val="10"/>
        <color rgb="FF000000"/>
        <rFont val="Arial"/>
        <family val="2"/>
      </rPr>
      <t xml:space="preserve"> </t>
    </r>
    <r>
      <rPr>
        <b val="true"/>
        <sz val="14"/>
        <color rgb="FF000000"/>
        <rFont val="Arial"/>
        <family val="2"/>
      </rPr>
      <t xml:space="preserve">a</t>
    </r>
    <r>
      <rPr>
        <sz val="8"/>
        <color rgb="FF000000"/>
        <rFont val="Arial"/>
        <family val="2"/>
      </rPr>
      <t xml:space="preserve">M</t>
    </r>
    <r>
      <rPr>
        <b val="true"/>
        <sz val="10"/>
        <color rgb="FF000000"/>
        <rFont val="Arial"/>
        <family val="2"/>
      </rPr>
      <t xml:space="preserve"> in dB</t>
    </r>
  </si>
  <si>
    <t xml:space="preserve">1310 nm</t>
  </si>
  <si>
    <t xml:space="preserve">1383 nm</t>
  </si>
  <si>
    <t xml:space="preserve">1550 nm</t>
  </si>
  <si>
    <t xml:space="preserve">1625 nm</t>
  </si>
  <si>
    <t xml:space="preserve">1 A-B</t>
  </si>
  <si>
    <t xml:space="preserve">1 B-A</t>
  </si>
  <si>
    <t xml:space="preserve">2 A-B</t>
  </si>
  <si>
    <t xml:space="preserve">2 B-A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</si>
</sst>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.00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b val="true"/>
      <sz val="16"/>
      <color rgb="FF000000"/>
      <name val="Calibri"/>
      <family val="2"/>
    </font>
    <font>
      <sz val="9"/>
      <name val="Arial"/>
      <family val="2"/>
    </font>
    <font>
      <b val="true"/>
      <sz val="9"/>
      <color rgb="FF000000"/>
      <name val="Arial"/>
      <family val="2"/>
    </font>
    <font>
      <b val="true"/>
      <sz val="12"/>
      <color rgb="FF000000"/>
      <name val="Calibri"/>
      <family val="2"/>
    </font>
    <font>
      <sz val="6"/>
      <color rgb="FF000000"/>
      <name val="Calibri"/>
      <family val="2"/>
    </font>
    <font>
      <b val="true"/>
      <sz val="6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4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E699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3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DR146"/>
  <sheetViews>
    <sheetView showFormulas="false" showGridLines="true" showRowColHeaders="true" showZeros="true" rightToLeft="false" tabSelected="true" showOutlineSymbols="true" defaultGridColor="true" view="normal" topLeftCell="A51" colorId="64" zoomScale="120" zoomScaleNormal="120" zoomScalePageLayoutView="100" workbookViewId="0">
      <selection pane="topLeft" activeCell="AB97" activeCellId="0" sqref="AB97"/>
    </sheetView>
  </sheetViews>
  <sheetFormatPr defaultRowHeight="12.8" zeroHeight="false" outlineLevelRow="0" outlineLevelCol="0"/>
  <cols>
    <col collapsed="false" customWidth="true" hidden="false" outlineLevel="0" max="1025" min="1" style="0" width="0.91"/>
  </cols>
  <sheetData>
    <row r="1" customFormat="false" ht="5.05" hidden="false" customHeight="true" outlineLevel="0" collapsed="false"/>
    <row r="2" customFormat="false" ht="5.05" hidden="false" customHeight="true" outlineLevel="0" collapsed="false"/>
    <row r="3" customFormat="false" ht="5.05" hidden="false" customHeight="true" outlineLevel="0" collapsed="false"/>
    <row r="4" customFormat="false" ht="5.05" hidden="false" customHeight="true" outlineLevel="0" collapsed="false"/>
    <row r="5" customFormat="false" ht="5.05" hidden="false" customHeight="true" outlineLevel="0" collapsed="false"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customFormat="false" ht="5.05" hidden="false" customHeight="true" outlineLevel="0" collapsed="false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customFormat="false" ht="5.05" hidden="false" customHeight="true" outlineLevel="0" collapsed="false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customFormat="false" ht="5.05" hidden="false" customHeight="true" outlineLevel="0" collapsed="false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customFormat="false" ht="5.05" hidden="false" customHeight="true" outlineLevel="0" collapsed="false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customFormat="false" ht="5.05" hidden="false" customHeight="true" outlineLevel="0" collapsed="false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customFormat="false" ht="5.05" hidden="false" customHeight="true" outlineLevel="0" collapsed="false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customFormat="false" ht="5.05" hidden="false" customHeight="true" outlineLevel="0" collapsed="false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customFormat="false" ht="5.05" hidden="false" customHeight="true" outlineLevel="0" collapsed="false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customFormat="false" ht="5.05" hidden="false" customHeight="true" outlineLevel="0" collapsed="false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</row>
    <row r="15" customFormat="false" ht="5.05" hidden="false" customHeight="true" outlineLevel="0" collapsed="false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</row>
    <row r="16" customFormat="false" ht="5.05" hidden="false" customHeight="true" outlineLevel="0" collapsed="false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</row>
    <row r="17" customFormat="false" ht="5.05" hidden="false" customHeight="true" outlineLevel="0" collapsed="false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</row>
    <row r="18" customFormat="false" ht="5.05" hidden="false" customHeight="true" outlineLevel="0" collapsed="false">
      <c r="E18" s="4"/>
      <c r="DR18" s="5"/>
    </row>
    <row r="19" customFormat="false" ht="5.05" hidden="false" customHeight="true" outlineLevel="0" collapsed="false">
      <c r="E19" s="6"/>
      <c r="DR19" s="7"/>
    </row>
    <row r="20" customFormat="false" ht="5.05" hidden="false" customHeight="true" outlineLevel="0" collapsed="false">
      <c r="E20" s="8"/>
      <c r="DR20" s="9"/>
    </row>
    <row r="21" customFormat="false" ht="5.05" hidden="false" customHeight="true" outlineLevel="0" collapsed="false">
      <c r="E21" s="8"/>
      <c r="DR21" s="9"/>
    </row>
    <row r="22" customFormat="false" ht="5.05" hidden="false" customHeight="true" outlineLevel="0" collapsed="false">
      <c r="E22" s="8"/>
      <c r="DR22" s="9"/>
    </row>
    <row r="23" customFormat="false" ht="5.05" hidden="false" customHeight="true" outlineLevel="0" collapsed="false">
      <c r="E23" s="8"/>
      <c r="DR23" s="9"/>
    </row>
    <row r="24" customFormat="false" ht="5.05" hidden="false" customHeight="true" outlineLevel="0" collapsed="false">
      <c r="E24" s="8"/>
      <c r="DR24" s="9"/>
    </row>
    <row r="25" customFormat="false" ht="5.05" hidden="false" customHeight="true" outlineLevel="0" collapsed="false">
      <c r="E25" s="8"/>
      <c r="DR25" s="9"/>
    </row>
    <row r="26" customFormat="false" ht="5.05" hidden="false" customHeight="true" outlineLevel="0" collapsed="false">
      <c r="E26" s="8"/>
      <c r="DR26" s="9"/>
    </row>
    <row r="27" customFormat="false" ht="5.05" hidden="false" customHeight="true" outlineLevel="0" collapsed="false">
      <c r="E27" s="8"/>
      <c r="DR27" s="9"/>
    </row>
    <row r="28" customFormat="false" ht="5.05" hidden="false" customHeight="true" outlineLevel="0" collapsed="false">
      <c r="E28" s="10"/>
      <c r="DR28" s="11"/>
    </row>
    <row r="29" customFormat="false" ht="5.05" hidden="false" customHeight="true" outlineLevel="0" collapsed="false">
      <c r="E29" s="4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5"/>
    </row>
    <row r="30" customFormat="false" ht="5.05" hidden="false" customHeight="true" outlineLevel="0" collapsed="false">
      <c r="E30" s="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7"/>
    </row>
    <row r="31" customFormat="false" ht="5.05" hidden="false" customHeight="true" outlineLevel="0" collapsed="false">
      <c r="E31" s="8"/>
      <c r="I31" s="14" t="s">
        <v>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 t="s">
        <v>2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8"/>
    </row>
    <row r="32" customFormat="false" ht="5.05" hidden="false" customHeight="true" outlineLevel="0" collapsed="false">
      <c r="E32" s="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8"/>
    </row>
    <row r="33" customFormat="false" ht="5.05" hidden="false" customHeight="true" outlineLevel="0" collapsed="false">
      <c r="E33" s="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8"/>
    </row>
    <row r="34" customFormat="false" ht="5.05" hidden="false" customHeight="true" outlineLevel="0" collapsed="false">
      <c r="E34" s="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8"/>
    </row>
    <row r="35" customFormat="false" ht="5.05" hidden="false" customHeight="true" outlineLevel="0" collapsed="false">
      <c r="E35" s="1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1"/>
    </row>
    <row r="36" customFormat="false" ht="5.05" hidden="false" customHeight="true" outlineLevel="0" collapsed="false">
      <c r="E36" s="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5"/>
    </row>
    <row r="37" customFormat="false" ht="5.05" hidden="false" customHeight="true" outlineLevel="0" collapsed="false">
      <c r="E37" s="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7"/>
    </row>
    <row r="38" s="20" customFormat="true" ht="5.05" hidden="false" customHeight="true" outlineLevel="0" collapsed="false">
      <c r="E38" s="21"/>
      <c r="F38" s="22" t="s">
        <v>3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S38" s="22" t="s">
        <v>4</v>
      </c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X38" s="22" t="s">
        <v>5</v>
      </c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D38" s="24" t="s">
        <v>6</v>
      </c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6"/>
    </row>
    <row r="39" customFormat="false" ht="5.05" hidden="false" customHeight="true" outlineLevel="0" collapsed="false">
      <c r="E39" s="8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9"/>
    </row>
    <row r="40" customFormat="false" ht="5.05" hidden="false" customHeight="true" outlineLevel="0" collapsed="false">
      <c r="E40" s="8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9"/>
    </row>
    <row r="41" customFormat="false" ht="5.05" hidden="false" customHeight="true" outlineLevel="0" collapsed="false">
      <c r="E41" s="8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9"/>
    </row>
    <row r="42" customFormat="false" ht="5.05" hidden="false" customHeight="true" outlineLevel="0" collapsed="false">
      <c r="E42" s="1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1"/>
    </row>
    <row r="43" customFormat="false" ht="5.05" hidden="false" customHeight="true" outlineLevel="0" collapsed="false"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5"/>
    </row>
    <row r="44" customFormat="false" ht="5.05" hidden="false" customHeight="true" outlineLevel="0" collapsed="false">
      <c r="E44" s="6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7"/>
      <c r="BD44" s="6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7"/>
    </row>
    <row r="45" customFormat="false" ht="5.05" hidden="false" customHeight="true" outlineLevel="0" collapsed="false">
      <c r="E45" s="8"/>
      <c r="F45" s="14" t="s">
        <v>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BC45" s="9"/>
      <c r="BD45" s="8"/>
      <c r="BE45" s="27" t="s">
        <v>8</v>
      </c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8" t="n">
        <v>6800</v>
      </c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7" t="s">
        <v>9</v>
      </c>
      <c r="CH45" s="27"/>
      <c r="CI45" s="27"/>
      <c r="CJ45" s="27"/>
      <c r="CK45" s="29" t="s">
        <v>10</v>
      </c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8" t="n">
        <v>3</v>
      </c>
      <c r="CZ45" s="28"/>
      <c r="DA45" s="28"/>
      <c r="DB45" s="28"/>
      <c r="DC45" s="28"/>
      <c r="DD45" s="28"/>
      <c r="DE45" s="28"/>
      <c r="DF45" s="28"/>
      <c r="DG45" s="28"/>
      <c r="DH45" s="28"/>
      <c r="DJ45" s="16"/>
      <c r="DK45" s="16"/>
      <c r="DL45" s="16"/>
      <c r="DM45" s="16"/>
      <c r="DN45" s="16"/>
      <c r="DO45" s="16"/>
      <c r="DP45" s="16"/>
      <c r="DQ45" s="16"/>
      <c r="DR45" s="9"/>
    </row>
    <row r="46" customFormat="false" ht="5.05" hidden="false" customHeight="true" outlineLevel="0" collapsed="false">
      <c r="E46" s="8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BC46" s="9"/>
      <c r="BD46" s="8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7"/>
      <c r="CH46" s="27"/>
      <c r="CI46" s="27"/>
      <c r="CJ46" s="27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16"/>
      <c r="DJ46" s="16"/>
      <c r="DK46" s="16"/>
      <c r="DL46" s="16"/>
      <c r="DM46" s="16"/>
      <c r="DN46" s="16"/>
      <c r="DO46" s="16"/>
      <c r="DP46" s="16"/>
      <c r="DQ46" s="16"/>
      <c r="DR46" s="9"/>
    </row>
    <row r="47" customFormat="false" ht="5.05" hidden="false" customHeight="true" outlineLevel="0" collapsed="false">
      <c r="E47" s="8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BC47" s="9"/>
      <c r="BD47" s="8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7"/>
      <c r="CH47" s="27"/>
      <c r="CI47" s="27"/>
      <c r="CJ47" s="27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16"/>
      <c r="DJ47" s="16"/>
      <c r="DK47" s="16"/>
      <c r="DL47" s="16"/>
      <c r="DM47" s="16"/>
      <c r="DN47" s="16"/>
      <c r="DO47" s="16"/>
      <c r="DP47" s="16"/>
      <c r="DQ47" s="16"/>
      <c r="DR47" s="9"/>
    </row>
    <row r="48" customFormat="false" ht="5.05" hidden="false" customHeight="true" outlineLevel="0" collapsed="false">
      <c r="E48" s="8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BC48" s="9"/>
      <c r="BD48" s="8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7"/>
      <c r="CH48" s="27"/>
      <c r="CI48" s="27"/>
      <c r="CJ48" s="27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16"/>
      <c r="DJ48" s="16"/>
      <c r="DK48" s="16"/>
      <c r="DL48" s="16"/>
      <c r="DM48" s="16"/>
      <c r="DN48" s="16"/>
      <c r="DO48" s="16"/>
      <c r="DP48" s="16"/>
      <c r="DQ48" s="16"/>
      <c r="DR48" s="9"/>
    </row>
    <row r="49" customFormat="false" ht="5.05" hidden="false" customHeight="true" outlineLevel="0" collapsed="false">
      <c r="E49" s="8"/>
      <c r="BC49" s="9"/>
      <c r="BD49" s="8"/>
      <c r="DR49" s="9"/>
    </row>
    <row r="50" customFormat="false" ht="5.05" hidden="false" customHeight="true" outlineLevel="0" collapsed="false">
      <c r="E50" s="8"/>
      <c r="F50" s="30" t="s">
        <v>11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C50" s="9"/>
      <c r="BD50" s="8"/>
      <c r="BE50" s="14" t="s">
        <v>12</v>
      </c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29" t="s">
        <v>13</v>
      </c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31" t="n">
        <v>1</v>
      </c>
      <c r="CZ50" s="31"/>
      <c r="DA50" s="31"/>
      <c r="DB50" s="31"/>
      <c r="DC50" s="31"/>
      <c r="DD50" s="31"/>
      <c r="DE50" s="31"/>
      <c r="DF50" s="31"/>
      <c r="DG50" s="31"/>
      <c r="DH50" s="31"/>
      <c r="DJ50" s="16"/>
      <c r="DK50" s="16"/>
      <c r="DL50" s="16"/>
      <c r="DM50" s="16"/>
      <c r="DN50" s="16"/>
      <c r="DO50" s="16"/>
      <c r="DP50" s="16"/>
      <c r="DQ50" s="16"/>
      <c r="DR50" s="9"/>
    </row>
    <row r="51" customFormat="false" ht="5.05" hidden="false" customHeight="true" outlineLevel="0" collapsed="false">
      <c r="E51" s="8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C51" s="9"/>
      <c r="BD51" s="8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16"/>
      <c r="DJ51" s="16"/>
      <c r="DK51" s="16"/>
      <c r="DL51" s="16"/>
      <c r="DM51" s="16"/>
      <c r="DN51" s="16"/>
      <c r="DO51" s="16"/>
      <c r="DP51" s="16"/>
      <c r="DQ51" s="16"/>
      <c r="DR51" s="9"/>
    </row>
    <row r="52" customFormat="false" ht="5.05" hidden="false" customHeight="true" outlineLevel="0" collapsed="false">
      <c r="E52" s="8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C52" s="9"/>
      <c r="BD52" s="8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16"/>
      <c r="DJ52" s="16"/>
      <c r="DK52" s="16"/>
      <c r="DL52" s="16"/>
      <c r="DM52" s="16"/>
      <c r="DN52" s="16"/>
      <c r="DO52" s="16"/>
      <c r="DP52" s="16"/>
      <c r="DQ52" s="16"/>
      <c r="DR52" s="9"/>
    </row>
    <row r="53" customFormat="false" ht="5.05" hidden="false" customHeight="true" outlineLevel="0" collapsed="false">
      <c r="E53" s="8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C53" s="9"/>
      <c r="BD53" s="8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16"/>
      <c r="DJ53" s="16"/>
      <c r="DK53" s="16"/>
      <c r="DL53" s="16"/>
      <c r="DM53" s="16"/>
      <c r="DN53" s="16"/>
      <c r="DO53" s="16"/>
      <c r="DP53" s="16"/>
      <c r="DQ53" s="16"/>
      <c r="DR53" s="9"/>
    </row>
    <row r="54" customFormat="false" ht="5.05" hidden="false" customHeight="true" outlineLevel="0" collapsed="false">
      <c r="E54" s="8"/>
      <c r="BC54" s="9"/>
      <c r="BD54" s="8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R54" s="9"/>
    </row>
    <row r="55" customFormat="false" ht="5.05" hidden="false" customHeight="true" outlineLevel="0" collapsed="false">
      <c r="E55" s="8"/>
      <c r="BC55" s="9"/>
      <c r="BD55" s="8"/>
      <c r="BE55" s="14" t="s">
        <v>14</v>
      </c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33" t="n">
        <f aca="false">IF(CY55&gt;1,0,IF(CY55=1,0.75,1))</f>
        <v>0.75</v>
      </c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27" t="s">
        <v>15</v>
      </c>
      <c r="CE55" s="27"/>
      <c r="CF55" s="27"/>
      <c r="CG55" s="27"/>
      <c r="CH55" s="27"/>
      <c r="CI55" s="27"/>
      <c r="CK55" s="29" t="s">
        <v>16</v>
      </c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31" t="n">
        <v>1</v>
      </c>
      <c r="CZ55" s="31"/>
      <c r="DA55" s="31"/>
      <c r="DB55" s="31"/>
      <c r="DC55" s="31"/>
      <c r="DD55" s="31"/>
      <c r="DE55" s="31"/>
      <c r="DF55" s="31"/>
      <c r="DG55" s="31"/>
      <c r="DH55" s="31"/>
      <c r="DJ55" s="16"/>
      <c r="DK55" s="16"/>
      <c r="DL55" s="16"/>
      <c r="DM55" s="16"/>
      <c r="DN55" s="16"/>
      <c r="DO55" s="16"/>
      <c r="DP55" s="16"/>
      <c r="DQ55" s="16"/>
      <c r="DR55" s="9"/>
    </row>
    <row r="56" customFormat="false" ht="5.05" hidden="false" customHeight="true" outlineLevel="0" collapsed="false">
      <c r="E56" s="8"/>
      <c r="F56" s="30" t="s">
        <v>17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C56" s="9"/>
      <c r="BD56" s="8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27"/>
      <c r="CE56" s="27"/>
      <c r="CF56" s="27"/>
      <c r="CG56" s="27"/>
      <c r="CH56" s="27"/>
      <c r="CI56" s="27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16"/>
      <c r="DJ56" s="16"/>
      <c r="DK56" s="16"/>
      <c r="DL56" s="16"/>
      <c r="DM56" s="16"/>
      <c r="DN56" s="16"/>
      <c r="DO56" s="16"/>
      <c r="DP56" s="16"/>
      <c r="DQ56" s="16"/>
      <c r="DR56" s="9"/>
    </row>
    <row r="57" customFormat="false" ht="5.05" hidden="false" customHeight="true" outlineLevel="0" collapsed="false">
      <c r="E57" s="8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C57" s="9"/>
      <c r="BD57" s="8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27"/>
      <c r="CE57" s="27"/>
      <c r="CF57" s="27"/>
      <c r="CG57" s="27"/>
      <c r="CH57" s="27"/>
      <c r="CI57" s="27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16"/>
      <c r="DJ57" s="16"/>
      <c r="DK57" s="16"/>
      <c r="DL57" s="16"/>
      <c r="DM57" s="16"/>
      <c r="DN57" s="16"/>
      <c r="DO57" s="16"/>
      <c r="DP57" s="16"/>
      <c r="DQ57" s="16"/>
      <c r="DR57" s="9"/>
    </row>
    <row r="58" customFormat="false" ht="5.05" hidden="false" customHeight="true" outlineLevel="0" collapsed="false">
      <c r="E58" s="8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C58" s="9"/>
      <c r="BD58" s="8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27"/>
      <c r="CE58" s="27"/>
      <c r="CF58" s="27"/>
      <c r="CG58" s="27"/>
      <c r="CH58" s="27"/>
      <c r="CI58" s="27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16"/>
      <c r="DJ58" s="16"/>
      <c r="DK58" s="16"/>
      <c r="DL58" s="16"/>
      <c r="DM58" s="16"/>
      <c r="DN58" s="16"/>
      <c r="DO58" s="16"/>
      <c r="DP58" s="16"/>
      <c r="DQ58" s="16"/>
      <c r="DR58" s="9"/>
    </row>
    <row r="59" customFormat="false" ht="5.05" hidden="false" customHeight="true" outlineLevel="0" collapsed="false">
      <c r="E59" s="8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C59" s="9"/>
      <c r="BD59" s="10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1"/>
    </row>
    <row r="60" customFormat="false" ht="5.05" hidden="false" customHeight="true" outlineLevel="0" collapsed="false">
      <c r="E60" s="8"/>
      <c r="BC60" s="9"/>
      <c r="BE60" s="22" t="s">
        <v>18</v>
      </c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R60" s="9"/>
    </row>
    <row r="61" customFormat="false" ht="5.05" hidden="false" customHeight="true" outlineLevel="0" collapsed="false">
      <c r="E61" s="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7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R61" s="9"/>
    </row>
    <row r="62" customFormat="false" ht="5.05" hidden="false" customHeight="true" outlineLevel="0" collapsed="false">
      <c r="E62" s="8"/>
      <c r="F62" s="18" t="s">
        <v>19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R62" s="9"/>
    </row>
    <row r="63" customFormat="false" ht="5.05" hidden="false" customHeight="true" outlineLevel="0" collapsed="false">
      <c r="E63" s="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R63" s="9"/>
    </row>
    <row r="64" customFormat="false" ht="5.05" hidden="false" customHeight="true" outlineLevel="0" collapsed="false">
      <c r="E64" s="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H64" s="27" t="s">
        <v>20</v>
      </c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33" t="n">
        <f aca="false">IF(CY55&gt;1,0,BT45/1000*0.36+CY45*0.2+0.45*CY50+0.7*CY55+IF(CY55=1,0.75,1))</f>
        <v>4.948</v>
      </c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27" t="s">
        <v>15</v>
      </c>
      <c r="CE64" s="27"/>
      <c r="CF64" s="27"/>
      <c r="CG64" s="27"/>
      <c r="CH64" s="27"/>
      <c r="CI64" s="27"/>
      <c r="CM64" s="27" t="s">
        <v>21</v>
      </c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33" t="n">
        <f aca="false">IF(CY55&gt;1,0,BT45/1000*0.35+CY45*0.2+0.45*CY50+0.7*CY55+IF(CY55=1,0.75,1))</f>
        <v>4.88</v>
      </c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27" t="s">
        <v>15</v>
      </c>
      <c r="DJ64" s="27"/>
      <c r="DK64" s="27"/>
      <c r="DL64" s="27"/>
      <c r="DM64" s="27"/>
      <c r="DN64" s="27"/>
      <c r="DR64" s="9"/>
    </row>
    <row r="65" customFormat="false" ht="5.05" hidden="false" customHeight="true" outlineLevel="0" collapsed="false">
      <c r="E65" s="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27"/>
      <c r="CE65" s="27"/>
      <c r="CF65" s="27"/>
      <c r="CG65" s="27"/>
      <c r="CH65" s="27"/>
      <c r="CI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27"/>
      <c r="DJ65" s="27"/>
      <c r="DK65" s="27"/>
      <c r="DL65" s="27"/>
      <c r="DM65" s="27"/>
      <c r="DN65" s="27"/>
      <c r="DR65" s="9"/>
    </row>
    <row r="66" customFormat="false" ht="5.05" hidden="false" customHeight="true" outlineLevel="0" collapsed="false">
      <c r="E66" s="8"/>
      <c r="BC66" s="9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27"/>
      <c r="CE66" s="27"/>
      <c r="CF66" s="27"/>
      <c r="CG66" s="27"/>
      <c r="CH66" s="27"/>
      <c r="CI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27"/>
      <c r="DJ66" s="27"/>
      <c r="DK66" s="27"/>
      <c r="DL66" s="27"/>
      <c r="DM66" s="27"/>
      <c r="DN66" s="27"/>
      <c r="DR66" s="9"/>
    </row>
    <row r="67" s="20" customFormat="true" ht="5.05" hidden="false" customHeight="true" outlineLevel="0" collapsed="false">
      <c r="E67" s="34"/>
      <c r="F67" s="35" t="s">
        <v>22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6"/>
      <c r="AJ67" s="37" t="s">
        <v>23</v>
      </c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27"/>
      <c r="CE67" s="27"/>
      <c r="CF67" s="27"/>
      <c r="CG67" s="27"/>
      <c r="CH67" s="27"/>
      <c r="CI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27"/>
      <c r="DJ67" s="27"/>
      <c r="DK67" s="27"/>
      <c r="DL67" s="27"/>
      <c r="DM67" s="27"/>
      <c r="DN67" s="27"/>
      <c r="DR67" s="26"/>
    </row>
    <row r="68" customFormat="false" ht="5.05" hidden="false" customHeight="true" outlineLevel="0" collapsed="false">
      <c r="E68" s="8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8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H68" s="27" t="s">
        <v>24</v>
      </c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33" t="n">
        <f aca="false">IF(CY55&gt;1,0,BT45/1000*0.21+CY45*0.2+0.45*CY50+0.7*CY55+IF(CY55=1,0.75,1))</f>
        <v>3.928</v>
      </c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27" t="s">
        <v>15</v>
      </c>
      <c r="CE68" s="27"/>
      <c r="CF68" s="27"/>
      <c r="CG68" s="27"/>
      <c r="CH68" s="27"/>
      <c r="CI68" s="27"/>
      <c r="CM68" s="27" t="s">
        <v>25</v>
      </c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33" t="n">
        <f aca="false">IF(CY55&gt;1,0,BT45/1000*0.25+CY45*0.2+0.45*CY50+0.7*CY55+IF(CY55=1,0.75,1))</f>
        <v>4.2</v>
      </c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27" t="s">
        <v>15</v>
      </c>
      <c r="DJ68" s="27"/>
      <c r="DK68" s="27"/>
      <c r="DL68" s="27"/>
      <c r="DM68" s="27"/>
      <c r="DN68" s="27"/>
      <c r="DR68" s="9"/>
    </row>
    <row r="69" customFormat="false" ht="5.05" hidden="false" customHeight="true" outlineLevel="0" collapsed="false">
      <c r="E69" s="8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8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27"/>
      <c r="CE69" s="27"/>
      <c r="CF69" s="27"/>
      <c r="CG69" s="27"/>
      <c r="CH69" s="27"/>
      <c r="CI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27"/>
      <c r="DJ69" s="27"/>
      <c r="DK69" s="27"/>
      <c r="DL69" s="27"/>
      <c r="DM69" s="27"/>
      <c r="DN69" s="27"/>
      <c r="DR69" s="9"/>
    </row>
    <row r="70" customFormat="false" ht="5.05" hidden="false" customHeight="true" outlineLevel="0" collapsed="false">
      <c r="E70" s="8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8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27"/>
      <c r="CE70" s="27"/>
      <c r="CF70" s="27"/>
      <c r="CG70" s="27"/>
      <c r="CH70" s="27"/>
      <c r="CI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27"/>
      <c r="DJ70" s="27"/>
      <c r="DK70" s="27"/>
      <c r="DL70" s="27"/>
      <c r="DM70" s="27"/>
      <c r="DN70" s="27"/>
      <c r="DR70" s="9"/>
    </row>
    <row r="71" customFormat="false" ht="4.3" hidden="false" customHeight="true" outlineLevel="0" collapsed="false">
      <c r="E71" s="1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1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1"/>
      <c r="BD71" s="19"/>
      <c r="BE71" s="19"/>
      <c r="BF71" s="19"/>
      <c r="BG71" s="19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27"/>
      <c r="CE71" s="27"/>
      <c r="CF71" s="27"/>
      <c r="CG71" s="27"/>
      <c r="CH71" s="27"/>
      <c r="CI71" s="27"/>
      <c r="CJ71" s="19"/>
      <c r="CK71" s="19"/>
      <c r="CL71" s="19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27"/>
      <c r="DJ71" s="27"/>
      <c r="DK71" s="27"/>
      <c r="DL71" s="27"/>
      <c r="DM71" s="27"/>
      <c r="DN71" s="27"/>
      <c r="DO71" s="19"/>
      <c r="DP71" s="19"/>
      <c r="DQ71" s="19"/>
      <c r="DR71" s="11"/>
    </row>
    <row r="72" customFormat="false" ht="4.3" hidden="false" customHeight="true" outlineLevel="0" collapsed="false">
      <c r="E72" s="8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7"/>
    </row>
    <row r="73" s="20" customFormat="true" ht="4.3" hidden="false" customHeight="true" outlineLevel="0" collapsed="false">
      <c r="E73" s="21"/>
      <c r="F73" s="22" t="s">
        <v>26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2" t="s">
        <v>27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3"/>
      <c r="AY73" s="23"/>
      <c r="AZ73" s="23"/>
      <c r="BA73" s="23"/>
      <c r="BB73" s="23"/>
      <c r="BC73" s="23"/>
      <c r="BD73" s="23"/>
      <c r="BE73" s="23"/>
      <c r="BF73" s="23"/>
      <c r="BG73" s="22" t="s">
        <v>20</v>
      </c>
      <c r="BH73" s="22"/>
      <c r="BI73" s="22"/>
      <c r="BJ73" s="22"/>
      <c r="BK73" s="22"/>
      <c r="BL73" s="22"/>
      <c r="BM73" s="22"/>
      <c r="BN73" s="22"/>
      <c r="BO73" s="22"/>
      <c r="BP73" s="23"/>
      <c r="BQ73" s="23"/>
      <c r="BR73" s="23"/>
      <c r="BS73" s="23"/>
      <c r="BT73" s="23"/>
      <c r="BU73" s="23"/>
      <c r="BV73" s="23"/>
      <c r="BW73" s="23"/>
      <c r="BX73" s="23"/>
      <c r="BY73" s="22" t="s">
        <v>21</v>
      </c>
      <c r="BZ73" s="22"/>
      <c r="CA73" s="22"/>
      <c r="CB73" s="22"/>
      <c r="CC73" s="22"/>
      <c r="CD73" s="22"/>
      <c r="CE73" s="22"/>
      <c r="CF73" s="22"/>
      <c r="CG73" s="22"/>
      <c r="CH73" s="23"/>
      <c r="CI73" s="23"/>
      <c r="CJ73" s="23"/>
      <c r="CK73" s="23"/>
      <c r="CL73" s="23"/>
      <c r="CM73" s="23"/>
      <c r="CN73" s="23"/>
      <c r="CO73" s="23"/>
      <c r="CP73" s="23"/>
      <c r="CQ73" s="22" t="s">
        <v>24</v>
      </c>
      <c r="CR73" s="22"/>
      <c r="CS73" s="22"/>
      <c r="CT73" s="22"/>
      <c r="CU73" s="22"/>
      <c r="CV73" s="22"/>
      <c r="CW73" s="22"/>
      <c r="CX73" s="22"/>
      <c r="CY73" s="22"/>
      <c r="CZ73" s="23"/>
      <c r="DA73" s="23"/>
      <c r="DB73" s="23"/>
      <c r="DC73" s="23"/>
      <c r="DD73" s="23"/>
      <c r="DE73" s="23"/>
      <c r="DF73" s="23"/>
      <c r="DG73" s="23"/>
      <c r="DH73" s="23"/>
      <c r="DI73" s="22" t="s">
        <v>25</v>
      </c>
      <c r="DJ73" s="22"/>
      <c r="DK73" s="22"/>
      <c r="DL73" s="22"/>
      <c r="DM73" s="22"/>
      <c r="DN73" s="22"/>
      <c r="DO73" s="22"/>
      <c r="DP73" s="22"/>
      <c r="DQ73" s="22"/>
      <c r="DR73" s="26"/>
    </row>
    <row r="74" customFormat="false" ht="4.3" hidden="false" customHeight="true" outlineLevel="0" collapsed="false">
      <c r="E74" s="8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3"/>
      <c r="AY74" s="23"/>
      <c r="AZ74" s="23"/>
      <c r="BA74" s="23"/>
      <c r="BB74" s="23"/>
      <c r="BC74" s="23"/>
      <c r="BD74" s="23"/>
      <c r="BE74" s="23"/>
      <c r="BF74" s="23"/>
      <c r="BG74" s="22"/>
      <c r="BH74" s="22"/>
      <c r="BI74" s="22"/>
      <c r="BJ74" s="22"/>
      <c r="BK74" s="22"/>
      <c r="BL74" s="22"/>
      <c r="BM74" s="22"/>
      <c r="BN74" s="22"/>
      <c r="BO74" s="22"/>
      <c r="BP74" s="23"/>
      <c r="BQ74" s="23"/>
      <c r="BR74" s="23"/>
      <c r="BS74" s="23"/>
      <c r="BT74" s="23"/>
      <c r="BU74" s="23"/>
      <c r="BV74" s="23"/>
      <c r="BW74" s="23"/>
      <c r="BX74" s="23"/>
      <c r="BY74" s="22"/>
      <c r="BZ74" s="22"/>
      <c r="CA74" s="22"/>
      <c r="CB74" s="22"/>
      <c r="CC74" s="22"/>
      <c r="CD74" s="22"/>
      <c r="CE74" s="22"/>
      <c r="CF74" s="22"/>
      <c r="CG74" s="22"/>
      <c r="CH74" s="23"/>
      <c r="CI74" s="23"/>
      <c r="CJ74" s="23"/>
      <c r="CK74" s="23"/>
      <c r="CL74" s="23"/>
      <c r="CM74" s="23"/>
      <c r="CN74" s="23"/>
      <c r="CO74" s="23"/>
      <c r="CP74" s="23"/>
      <c r="CQ74" s="22"/>
      <c r="CR74" s="22"/>
      <c r="CS74" s="22"/>
      <c r="CT74" s="22"/>
      <c r="CU74" s="22"/>
      <c r="CV74" s="22"/>
      <c r="CW74" s="22"/>
      <c r="CX74" s="22"/>
      <c r="CY74" s="22"/>
      <c r="CZ74" s="23"/>
      <c r="DA74" s="23"/>
      <c r="DB74" s="23"/>
      <c r="DC74" s="23"/>
      <c r="DD74" s="23"/>
      <c r="DE74" s="23"/>
      <c r="DF74" s="23"/>
      <c r="DG74" s="23"/>
      <c r="DH74" s="23"/>
      <c r="DI74" s="22"/>
      <c r="DJ74" s="22"/>
      <c r="DK74" s="22"/>
      <c r="DL74" s="22"/>
      <c r="DM74" s="22"/>
      <c r="DN74" s="22"/>
      <c r="DO74" s="22"/>
      <c r="DP74" s="22"/>
      <c r="DQ74" s="22"/>
      <c r="DR74" s="9"/>
    </row>
    <row r="75" customFormat="false" ht="4.3" hidden="false" customHeight="true" outlineLevel="0" collapsed="false">
      <c r="E75" s="8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3"/>
      <c r="AY75" s="23"/>
      <c r="AZ75" s="23"/>
      <c r="BA75" s="23"/>
      <c r="BB75" s="23"/>
      <c r="BC75" s="23"/>
      <c r="BD75" s="23"/>
      <c r="BE75" s="23"/>
      <c r="BF75" s="23"/>
      <c r="BG75" s="22"/>
      <c r="BH75" s="22"/>
      <c r="BI75" s="22"/>
      <c r="BJ75" s="22"/>
      <c r="BK75" s="22"/>
      <c r="BL75" s="22"/>
      <c r="BM75" s="22"/>
      <c r="BN75" s="22"/>
      <c r="BO75" s="22"/>
      <c r="BP75" s="23"/>
      <c r="BQ75" s="23"/>
      <c r="BR75" s="23"/>
      <c r="BS75" s="23"/>
      <c r="BT75" s="23"/>
      <c r="BU75" s="23"/>
      <c r="BV75" s="23"/>
      <c r="BW75" s="23"/>
      <c r="BX75" s="23"/>
      <c r="BY75" s="22"/>
      <c r="BZ75" s="22"/>
      <c r="CA75" s="22"/>
      <c r="CB75" s="22"/>
      <c r="CC75" s="22"/>
      <c r="CD75" s="22"/>
      <c r="CE75" s="22"/>
      <c r="CF75" s="22"/>
      <c r="CG75" s="22"/>
      <c r="CH75" s="23"/>
      <c r="CI75" s="23"/>
      <c r="CJ75" s="23"/>
      <c r="CK75" s="23"/>
      <c r="CL75" s="23"/>
      <c r="CM75" s="23"/>
      <c r="CN75" s="23"/>
      <c r="CO75" s="23"/>
      <c r="CP75" s="23"/>
      <c r="CQ75" s="22"/>
      <c r="CR75" s="22"/>
      <c r="CS75" s="22"/>
      <c r="CT75" s="22"/>
      <c r="CU75" s="22"/>
      <c r="CV75" s="22"/>
      <c r="CW75" s="22"/>
      <c r="CX75" s="22"/>
      <c r="CY75" s="22"/>
      <c r="CZ75" s="23"/>
      <c r="DA75" s="23"/>
      <c r="DB75" s="23"/>
      <c r="DC75" s="23"/>
      <c r="DD75" s="23"/>
      <c r="DE75" s="23"/>
      <c r="DF75" s="23"/>
      <c r="DG75" s="23"/>
      <c r="DH75" s="23"/>
      <c r="DI75" s="22"/>
      <c r="DJ75" s="22"/>
      <c r="DK75" s="22"/>
      <c r="DL75" s="22"/>
      <c r="DM75" s="22"/>
      <c r="DN75" s="22"/>
      <c r="DO75" s="22"/>
      <c r="DP75" s="22"/>
      <c r="DQ75" s="22"/>
      <c r="DR75" s="9"/>
    </row>
    <row r="76" customFormat="false" ht="4.3" hidden="false" customHeight="true" outlineLevel="0" collapsed="false">
      <c r="E76" s="8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3"/>
      <c r="AY76" s="23"/>
      <c r="AZ76" s="23"/>
      <c r="BA76" s="23"/>
      <c r="BB76" s="23"/>
      <c r="BC76" s="23"/>
      <c r="BD76" s="23"/>
      <c r="BE76" s="23"/>
      <c r="BF76" s="23"/>
      <c r="BG76" s="22"/>
      <c r="BH76" s="22"/>
      <c r="BI76" s="22"/>
      <c r="BJ76" s="22"/>
      <c r="BK76" s="22"/>
      <c r="BL76" s="22"/>
      <c r="BM76" s="22"/>
      <c r="BN76" s="22"/>
      <c r="BO76" s="22"/>
      <c r="BP76" s="23"/>
      <c r="BQ76" s="23"/>
      <c r="BR76" s="23"/>
      <c r="BS76" s="23"/>
      <c r="BT76" s="23"/>
      <c r="BU76" s="23"/>
      <c r="BV76" s="23"/>
      <c r="BW76" s="23"/>
      <c r="BX76" s="23"/>
      <c r="BY76" s="22"/>
      <c r="BZ76" s="22"/>
      <c r="CA76" s="22"/>
      <c r="CB76" s="22"/>
      <c r="CC76" s="22"/>
      <c r="CD76" s="22"/>
      <c r="CE76" s="22"/>
      <c r="CF76" s="22"/>
      <c r="CG76" s="22"/>
      <c r="CH76" s="23"/>
      <c r="CI76" s="23"/>
      <c r="CJ76" s="23"/>
      <c r="CK76" s="23"/>
      <c r="CL76" s="23"/>
      <c r="CM76" s="23"/>
      <c r="CN76" s="23"/>
      <c r="CO76" s="23"/>
      <c r="CP76" s="23"/>
      <c r="CQ76" s="22"/>
      <c r="CR76" s="22"/>
      <c r="CS76" s="22"/>
      <c r="CT76" s="22"/>
      <c r="CU76" s="22"/>
      <c r="CV76" s="22"/>
      <c r="CW76" s="22"/>
      <c r="CX76" s="22"/>
      <c r="CY76" s="22"/>
      <c r="CZ76" s="23"/>
      <c r="DA76" s="23"/>
      <c r="DB76" s="23"/>
      <c r="DC76" s="23"/>
      <c r="DD76" s="23"/>
      <c r="DE76" s="23"/>
      <c r="DF76" s="23"/>
      <c r="DG76" s="23"/>
      <c r="DH76" s="23"/>
      <c r="DI76" s="22"/>
      <c r="DJ76" s="22"/>
      <c r="DK76" s="22"/>
      <c r="DL76" s="22"/>
      <c r="DM76" s="22"/>
      <c r="DN76" s="22"/>
      <c r="DO76" s="22"/>
      <c r="DP76" s="22"/>
      <c r="DQ76" s="22"/>
      <c r="DR76" s="9"/>
    </row>
    <row r="77" customFormat="false" ht="4.3" hidden="false" customHeight="true" outlineLevel="0" collapsed="false">
      <c r="E77" s="1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1"/>
    </row>
    <row r="78" customFormat="false" ht="4.3" hidden="false" customHeight="true" outlineLevel="0" collapsed="false">
      <c r="E78" s="4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7"/>
    </row>
    <row r="79" customFormat="false" ht="4.3" hidden="false" customHeight="true" outlineLevel="0" collapsed="false">
      <c r="E79" s="39" t="s">
        <v>28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40" t="s">
        <v>29</v>
      </c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1" t="s">
        <v>28</v>
      </c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2" t="s">
        <v>29</v>
      </c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</row>
    <row r="80" customFormat="false" ht="4.3" hidden="false" customHeight="true" outlineLevel="0" collapsed="false"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</row>
    <row r="81" customFormat="false" ht="4.3" hidden="false" customHeight="true" outlineLevel="0" collapsed="false"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</row>
    <row r="82" customFormat="false" ht="4.3" hidden="false" customHeight="true" outlineLevel="0" collapsed="false"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</row>
    <row r="83" customFormat="false" ht="4.3" hidden="false" customHeight="true" outlineLevel="0" collapsed="false"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43" t="s">
        <v>30</v>
      </c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4" t="s">
        <v>31</v>
      </c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 t="s">
        <v>32</v>
      </c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5" t="s">
        <v>33</v>
      </c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6" t="s">
        <v>30</v>
      </c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4" t="s">
        <v>31</v>
      </c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 t="s">
        <v>32</v>
      </c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7" t="s">
        <v>33</v>
      </c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</row>
    <row r="84" customFormat="false" ht="4.3" hidden="false" customHeight="true" outlineLevel="0" collapsed="false"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</row>
    <row r="85" customFormat="false" ht="4.3" hidden="false" customHeight="true" outlineLevel="0" collapsed="false"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</row>
    <row r="86" customFormat="false" ht="4.3" hidden="false" customHeight="true" outlineLevel="0" collapsed="false"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</row>
    <row r="87" customFormat="false" ht="4.3" hidden="false" customHeight="true" outlineLevel="0" collapsed="false">
      <c r="E87" s="48" t="s">
        <v>34</v>
      </c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9" t="n">
        <v>4.96</v>
      </c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1" t="n">
        <v>2.6</v>
      </c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2" t="n">
        <v>4.21</v>
      </c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</row>
    <row r="88" customFormat="false" ht="4.3" hidden="false" customHeight="true" outlineLevel="0" collapsed="false"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</row>
    <row r="89" customFormat="false" ht="4.3" hidden="false" customHeight="true" outlineLevel="0" collapsed="false"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</row>
    <row r="90" customFormat="false" ht="4.3" hidden="false" customHeight="true" outlineLevel="0" collapsed="false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</row>
    <row r="91" customFormat="false" ht="4.3" hidden="false" customHeight="true" outlineLevel="0" collapsed="false"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</row>
    <row r="92" customFormat="false" ht="4.3" hidden="false" customHeight="true" outlineLevel="0" collapsed="false">
      <c r="E92" s="57" t="s">
        <v>35</v>
      </c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8" t="n">
        <v>4.94</v>
      </c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60" t="n">
        <v>3.15</v>
      </c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1" t="n">
        <v>4.19</v>
      </c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</row>
    <row r="93" customFormat="false" ht="4.3" hidden="false" customHeight="true" outlineLevel="0" collapsed="false"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</row>
    <row r="94" customFormat="false" ht="4.3" hidden="false" customHeight="true" outlineLevel="0" collapsed="false"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</row>
    <row r="95" customFormat="false" ht="4.3" hidden="false" customHeight="true" outlineLevel="0" collapsed="false"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</row>
    <row r="96" customFormat="false" ht="4.3" hidden="false" customHeight="true" outlineLevel="0" collapsed="false"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</row>
    <row r="97" customFormat="false" ht="4.3" hidden="false" customHeight="true" outlineLevel="0" collapsed="false">
      <c r="E97" s="57" t="s">
        <v>36</v>
      </c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8" t="n">
        <v>4.96</v>
      </c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1" t="n">
        <v>3.94</v>
      </c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 t="n">
        <v>4.21</v>
      </c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</row>
    <row r="98" customFormat="false" ht="4.3" hidden="false" customHeight="true" outlineLevel="0" collapsed="false"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</row>
    <row r="99" customFormat="false" ht="4.3" hidden="false" customHeight="true" outlineLevel="0" collapsed="false"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</row>
    <row r="100" customFormat="false" ht="4.3" hidden="false" customHeight="true" outlineLevel="0" collapsed="false"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</row>
    <row r="101" customFormat="false" ht="4.3" hidden="false" customHeight="true" outlineLevel="0" collapsed="false"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</row>
    <row r="102" customFormat="false" ht="4.3" hidden="false" customHeight="true" outlineLevel="0" collapsed="false">
      <c r="E102" s="57" t="s">
        <v>37</v>
      </c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8" t="n">
        <v>4.94</v>
      </c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60" t="n">
        <v>3.92</v>
      </c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1" t="n">
        <v>4.19</v>
      </c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</row>
    <row r="103" customFormat="false" ht="4.3" hidden="false" customHeight="true" outlineLevel="0" collapsed="false"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</row>
    <row r="104" customFormat="false" ht="4.3" hidden="false" customHeight="true" outlineLevel="0" collapsed="false"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</row>
    <row r="105" customFormat="false" ht="4.3" hidden="false" customHeight="true" outlineLevel="0" collapsed="false"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</row>
    <row r="106" customFormat="false" ht="4.3" hidden="false" customHeight="true" outlineLevel="0" collapsed="false"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</row>
    <row r="107" customFormat="false" ht="4.3" hidden="false" customHeight="true" outlineLevel="0" collapsed="false"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</row>
    <row r="108" customFormat="false" ht="4.3" hidden="false" customHeight="true" outlineLevel="0" collapsed="false"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</row>
    <row r="109" customFormat="false" ht="4.3" hidden="false" customHeight="true" outlineLevel="0" collapsed="false"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</row>
    <row r="110" customFormat="false" ht="4.3" hidden="false" customHeight="true" outlineLevel="0" collapsed="false"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</row>
    <row r="111" customFormat="false" ht="4.3" hidden="false" customHeight="true" outlineLevel="0" collapsed="false"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</row>
    <row r="112" customFormat="false" ht="4.3" hidden="false" customHeight="true" outlineLevel="0" collapsed="false"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</row>
    <row r="113" customFormat="false" ht="4.3" hidden="false" customHeight="true" outlineLevel="0" collapsed="false"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</row>
    <row r="114" customFormat="false" ht="4.3" hidden="false" customHeight="true" outlineLevel="0" collapsed="false"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</row>
    <row r="115" customFormat="false" ht="4.3" hidden="false" customHeight="true" outlineLevel="0" collapsed="false"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</row>
    <row r="116" customFormat="false" ht="4.3" hidden="false" customHeight="true" outlineLevel="0" collapsed="false"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</row>
    <row r="117" customFormat="false" ht="4.3" hidden="false" customHeight="true" outlineLevel="0" collapsed="false"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</row>
    <row r="118" customFormat="false" ht="4.3" hidden="false" customHeight="true" outlineLevel="0" collapsed="false"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</row>
    <row r="119" customFormat="false" ht="4.3" hidden="false" customHeight="true" outlineLevel="0" collapsed="false"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</row>
    <row r="120" customFormat="false" ht="4.3" hidden="false" customHeight="true" outlineLevel="0" collapsed="false"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</row>
    <row r="121" customFormat="false" ht="4.3" hidden="false" customHeight="true" outlineLevel="0" collapsed="false"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</row>
    <row r="122" customFormat="false" ht="4.3" hidden="false" customHeight="true" outlineLevel="0" collapsed="false"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</row>
    <row r="123" customFormat="false" ht="4.3" hidden="false" customHeight="true" outlineLevel="0" collapsed="false"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</row>
    <row r="124" customFormat="false" ht="4.3" hidden="false" customHeight="true" outlineLevel="0" collapsed="false"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</row>
    <row r="125" customFormat="false" ht="4.3" hidden="false" customHeight="true" outlineLevel="0" collapsed="false"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</row>
    <row r="126" customFormat="false" ht="4.3" hidden="false" customHeight="true" outlineLevel="0" collapsed="false"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</row>
    <row r="127" customFormat="false" ht="4.3" hidden="false" customHeight="true" outlineLevel="0" collapsed="false"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</row>
    <row r="128" customFormat="false" ht="4.3" hidden="false" customHeight="true" outlineLevel="0" collapsed="false"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</row>
    <row r="129" customFormat="false" ht="4.3" hidden="false" customHeight="true" outlineLevel="0" collapsed="false"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</row>
    <row r="130" customFormat="false" ht="4.3" hidden="false" customHeight="true" outlineLevel="0" collapsed="false"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</row>
    <row r="131" customFormat="false" ht="4.3" hidden="false" customHeight="true" outlineLevel="0" collapsed="false"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</row>
    <row r="132" customFormat="false" ht="4.3" hidden="false" customHeight="true" outlineLevel="0" collapsed="false"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</row>
    <row r="133" customFormat="false" ht="4.3" hidden="false" customHeight="true" outlineLevel="0" collapsed="false"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</row>
    <row r="134" customFormat="false" ht="4.3" hidden="false" customHeight="true" outlineLevel="0" collapsed="false"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</row>
    <row r="135" customFormat="false" ht="4.3" hidden="false" customHeight="true" outlineLevel="0" collapsed="false"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</row>
    <row r="136" customFormat="false" ht="4.3" hidden="false" customHeight="true" outlineLevel="0" collapsed="false"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</row>
    <row r="137" customFormat="false" ht="4.3" hidden="false" customHeight="true" outlineLevel="0" collapsed="false"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</row>
    <row r="138" customFormat="false" ht="4.3" hidden="false" customHeight="true" outlineLevel="0" collapsed="false"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</row>
    <row r="139" customFormat="false" ht="4.3" hidden="false" customHeight="true" outlineLevel="0" collapsed="false"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</row>
    <row r="140" customFormat="false" ht="4.3" hidden="false" customHeight="true" outlineLevel="0" collapsed="false"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</row>
    <row r="141" customFormat="false" ht="4.3" hidden="false" customHeight="true" outlineLevel="0" collapsed="false"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</row>
    <row r="142" customFormat="false" ht="4.3" hidden="false" customHeight="true" outlineLevel="0" collapsed="false"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  <c r="DE142" s="67"/>
      <c r="DF142" s="67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</row>
    <row r="143" customFormat="false" ht="4.3" hidden="false" customHeight="true" outlineLevel="0" collapsed="false"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  <c r="DE143" s="67"/>
      <c r="DF143" s="67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</row>
    <row r="144" customFormat="false" ht="4.3" hidden="false" customHeight="true" outlineLevel="0" collapsed="false"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  <c r="DE144" s="67"/>
      <c r="DF144" s="67"/>
      <c r="DG144" s="70"/>
      <c r="DH144" s="70"/>
      <c r="DI144" s="70"/>
      <c r="DJ144" s="70"/>
      <c r="DK144" s="70"/>
      <c r="DL144" s="70"/>
      <c r="DM144" s="70"/>
      <c r="DN144" s="70"/>
      <c r="DO144" s="70"/>
      <c r="DP144" s="70"/>
      <c r="DQ144" s="70"/>
      <c r="DR144" s="70"/>
    </row>
    <row r="145" customFormat="false" ht="4.3" hidden="false" customHeight="true" outlineLevel="0" collapsed="false"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  <c r="DE145" s="67"/>
      <c r="DF145" s="67"/>
      <c r="DG145" s="70"/>
      <c r="DH145" s="70"/>
      <c r="DI145" s="70"/>
      <c r="DJ145" s="70"/>
      <c r="DK145" s="70"/>
      <c r="DL145" s="70"/>
      <c r="DM145" s="70"/>
      <c r="DN145" s="70"/>
      <c r="DO145" s="70"/>
      <c r="DP145" s="70"/>
      <c r="DQ145" s="70"/>
      <c r="DR145" s="70"/>
    </row>
    <row r="146" customFormat="false" ht="4.3" hidden="false" customHeight="true" outlineLevel="0" collapsed="false"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  <c r="DE146" s="67"/>
      <c r="DF146" s="67"/>
      <c r="DG146" s="70"/>
      <c r="DH146" s="70"/>
      <c r="DI146" s="70"/>
      <c r="DJ146" s="70"/>
      <c r="DK146" s="70"/>
      <c r="DL146" s="70"/>
      <c r="DM146" s="70"/>
      <c r="DN146" s="70"/>
      <c r="DO146" s="70"/>
      <c r="DP146" s="70"/>
      <c r="DQ146" s="70"/>
      <c r="DR146" s="70"/>
    </row>
  </sheetData>
  <mergeCells count="188">
    <mergeCell ref="E5:DA12"/>
    <mergeCell ref="DB5:DR17"/>
    <mergeCell ref="E13:DA17"/>
    <mergeCell ref="I31:Y34"/>
    <mergeCell ref="Z31:BW34"/>
    <mergeCell ref="CN31:CZ34"/>
    <mergeCell ref="F38:Q41"/>
    <mergeCell ref="S38:AE41"/>
    <mergeCell ref="AF38:AV41"/>
    <mergeCell ref="AX38:BK41"/>
    <mergeCell ref="BL38:CB41"/>
    <mergeCell ref="CD38:CS41"/>
    <mergeCell ref="CT38:DQ41"/>
    <mergeCell ref="F45:AX48"/>
    <mergeCell ref="BE45:BS48"/>
    <mergeCell ref="BT45:CF48"/>
    <mergeCell ref="CG45:CJ48"/>
    <mergeCell ref="CK45:CX48"/>
    <mergeCell ref="CY45:DH48"/>
    <mergeCell ref="F50:AZ53"/>
    <mergeCell ref="BE50:CJ53"/>
    <mergeCell ref="CK50:CX53"/>
    <mergeCell ref="CY50:DH53"/>
    <mergeCell ref="BE55:BR58"/>
    <mergeCell ref="BS55:CC58"/>
    <mergeCell ref="CD55:CI58"/>
    <mergeCell ref="CK55:CX58"/>
    <mergeCell ref="CY55:DH58"/>
    <mergeCell ref="F56:AZ59"/>
    <mergeCell ref="BE60:DP63"/>
    <mergeCell ref="F62:BC65"/>
    <mergeCell ref="BH64:BR67"/>
    <mergeCell ref="BS64:CC67"/>
    <mergeCell ref="CD64:CI67"/>
    <mergeCell ref="CM64:CW67"/>
    <mergeCell ref="CX64:DH67"/>
    <mergeCell ref="DI64:DN67"/>
    <mergeCell ref="F67:AH70"/>
    <mergeCell ref="AJ67:BC70"/>
    <mergeCell ref="BH68:BR71"/>
    <mergeCell ref="BS68:CC71"/>
    <mergeCell ref="CD68:CI71"/>
    <mergeCell ref="CM68:CW71"/>
    <mergeCell ref="CX68:DH71"/>
    <mergeCell ref="DI68:DN71"/>
    <mergeCell ref="F73:R76"/>
    <mergeCell ref="S73:AC76"/>
    <mergeCell ref="AD73:AW76"/>
    <mergeCell ref="AX73:BF76"/>
    <mergeCell ref="BG73:BO76"/>
    <mergeCell ref="BP73:BX76"/>
    <mergeCell ref="BY73:CG76"/>
    <mergeCell ref="CH73:CP76"/>
    <mergeCell ref="CQ73:CY76"/>
    <mergeCell ref="CZ73:DH76"/>
    <mergeCell ref="DI73:DQ76"/>
    <mergeCell ref="E79:O86"/>
    <mergeCell ref="P79:BK82"/>
    <mergeCell ref="BL79:BV86"/>
    <mergeCell ref="BW79:DR82"/>
    <mergeCell ref="P83:AA86"/>
    <mergeCell ref="AB83:AM86"/>
    <mergeCell ref="AN83:AY86"/>
    <mergeCell ref="AZ83:BK86"/>
    <mergeCell ref="BW83:CH86"/>
    <mergeCell ref="CI83:CT86"/>
    <mergeCell ref="CU83:DF86"/>
    <mergeCell ref="DG83:DR86"/>
    <mergeCell ref="E87:O91"/>
    <mergeCell ref="P87:AA91"/>
    <mergeCell ref="AB87:AM91"/>
    <mergeCell ref="AN87:AY91"/>
    <mergeCell ref="AZ87:BK91"/>
    <mergeCell ref="BL87:BV91"/>
    <mergeCell ref="BW87:CH91"/>
    <mergeCell ref="CI87:CT91"/>
    <mergeCell ref="CU87:DF91"/>
    <mergeCell ref="DG87:DR91"/>
    <mergeCell ref="E92:O96"/>
    <mergeCell ref="P92:AA96"/>
    <mergeCell ref="AB92:AM96"/>
    <mergeCell ref="AN92:AY96"/>
    <mergeCell ref="AZ92:BK96"/>
    <mergeCell ref="BL92:BV96"/>
    <mergeCell ref="BW92:CH96"/>
    <mergeCell ref="CI92:CT96"/>
    <mergeCell ref="CU92:DF96"/>
    <mergeCell ref="DG92:DR96"/>
    <mergeCell ref="E97:O101"/>
    <mergeCell ref="P97:AA101"/>
    <mergeCell ref="AB97:AM101"/>
    <mergeCell ref="AN97:AY101"/>
    <mergeCell ref="AZ97:BK101"/>
    <mergeCell ref="BL97:BV101"/>
    <mergeCell ref="BW97:CH101"/>
    <mergeCell ref="CI97:CT101"/>
    <mergeCell ref="CU97:DF101"/>
    <mergeCell ref="DG97:DR101"/>
    <mergeCell ref="E102:O106"/>
    <mergeCell ref="P102:AA106"/>
    <mergeCell ref="AB102:AM106"/>
    <mergeCell ref="AN102:AY106"/>
    <mergeCell ref="AZ102:BK106"/>
    <mergeCell ref="BL102:BV106"/>
    <mergeCell ref="BW102:CH106"/>
    <mergeCell ref="CI102:CT106"/>
    <mergeCell ref="CU102:DF106"/>
    <mergeCell ref="DG102:DR106"/>
    <mergeCell ref="E107:O111"/>
    <mergeCell ref="P107:AA111"/>
    <mergeCell ref="AB107:AM111"/>
    <mergeCell ref="AN107:AY111"/>
    <mergeCell ref="AZ107:BK111"/>
    <mergeCell ref="BL107:BV111"/>
    <mergeCell ref="BW107:CH111"/>
    <mergeCell ref="CI107:CT111"/>
    <mergeCell ref="CU107:DF111"/>
    <mergeCell ref="DG107:DR111"/>
    <mergeCell ref="E112:O116"/>
    <mergeCell ref="P112:AA116"/>
    <mergeCell ref="AB112:AM116"/>
    <mergeCell ref="AN112:AY116"/>
    <mergeCell ref="AZ112:BK116"/>
    <mergeCell ref="BL112:BV116"/>
    <mergeCell ref="BW112:CH116"/>
    <mergeCell ref="CI112:CT116"/>
    <mergeCell ref="CU112:DF116"/>
    <mergeCell ref="DG112:DR116"/>
    <mergeCell ref="E117:O121"/>
    <mergeCell ref="P117:AA121"/>
    <mergeCell ref="AB117:AM121"/>
    <mergeCell ref="AN117:AY121"/>
    <mergeCell ref="AZ117:BK121"/>
    <mergeCell ref="BL117:BV121"/>
    <mergeCell ref="BW117:CH121"/>
    <mergeCell ref="CI117:CT121"/>
    <mergeCell ref="CU117:DF121"/>
    <mergeCell ref="DG117:DR121"/>
    <mergeCell ref="E122:O126"/>
    <mergeCell ref="P122:AA126"/>
    <mergeCell ref="AB122:AM126"/>
    <mergeCell ref="AN122:AY126"/>
    <mergeCell ref="AZ122:BK126"/>
    <mergeCell ref="BL122:BV126"/>
    <mergeCell ref="BW122:CH126"/>
    <mergeCell ref="CI122:CT126"/>
    <mergeCell ref="CU122:DF126"/>
    <mergeCell ref="DG122:DR126"/>
    <mergeCell ref="E127:O131"/>
    <mergeCell ref="P127:AA131"/>
    <mergeCell ref="AB127:AM131"/>
    <mergeCell ref="AN127:AY131"/>
    <mergeCell ref="AZ127:BK131"/>
    <mergeCell ref="BL127:BV131"/>
    <mergeCell ref="BW127:CH131"/>
    <mergeCell ref="CI127:CT131"/>
    <mergeCell ref="CU127:DF131"/>
    <mergeCell ref="DG127:DR131"/>
    <mergeCell ref="E132:O136"/>
    <mergeCell ref="P132:AA136"/>
    <mergeCell ref="AB132:AM136"/>
    <mergeCell ref="AN132:AY136"/>
    <mergeCell ref="AZ132:BK136"/>
    <mergeCell ref="BL132:BV136"/>
    <mergeCell ref="BW132:CH136"/>
    <mergeCell ref="CI132:CT136"/>
    <mergeCell ref="CU132:DF136"/>
    <mergeCell ref="DG132:DR136"/>
    <mergeCell ref="E137:O141"/>
    <mergeCell ref="P137:AA141"/>
    <mergeCell ref="AB137:AM141"/>
    <mergeCell ref="AN137:AY141"/>
    <mergeCell ref="AZ137:BK141"/>
    <mergeCell ref="BL137:BV141"/>
    <mergeCell ref="BW137:CH141"/>
    <mergeCell ref="CI137:CT141"/>
    <mergeCell ref="CU137:DF141"/>
    <mergeCell ref="DG137:DR141"/>
    <mergeCell ref="E142:O146"/>
    <mergeCell ref="P142:AA146"/>
    <mergeCell ref="AB142:AM146"/>
    <mergeCell ref="AN142:AY146"/>
    <mergeCell ref="AZ142:BK146"/>
    <mergeCell ref="BL142:BV146"/>
    <mergeCell ref="BW142:CH146"/>
    <mergeCell ref="CI142:CT146"/>
    <mergeCell ref="CU142:DF146"/>
    <mergeCell ref="DG142:DR1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2024-07-06T17:37:55Z</dcterms:created>
  <dc:creator/>
  <dc:description/>
  <dc:language>en-US</dc:language>
  <cp:lastModifiedBy/>
  <dcterms:modified xsi:type="dcterms:W3CDTF">2024-07-06T18:10:15Z</dcterms:modified>
  <cp:revision>2</cp:revision>
  <dc:subject/>
  <dc:title/>
</cp:coreProperties>
</file>