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ersons/person.xml" ContentType="application/vnd.ms-excel.perso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readedComments/threadedComment1.xml" ContentType="application/vnd.ms-excel.threadedcomments+xml"/>
  <Override PartName="/xl/comments1.xml" ContentType="application/vnd.openxmlformats-officedocument.spreadsheetml.comment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Общие сведения" sheetId="1" state="visible" r:id="rId2"/>
    <sheet name="Справочники" sheetId="2" state="visible" r:id="rId3"/>
    <sheet name="Накладная 1" sheetId="3" state="visible" r:id="rId4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tc={C6F33684-6884-EAF0-13FB-413A44B0A5D2}</author>
    <author>tc={1DE8B8E0-5046-10D5-FDA1-063F66F54BFF}</author>
    <author>tc={93EA3EB1-4BB7-0799-9F10-2F3BA07A7505}</author>
    <author>tc={6AEC8EE2-BCEB-64AE-40A5-4FAFD995AE84}</author>
    <author>tc={184FAA1A-8467-0CE0-53CE-D6A0BBE67D94}</author>
    <author>tc={3F86268C-93B5-4294-77F5-00FFBE9BA257}</author>
    <author>tc={C705CBA5-C895-449C-9A9E-CD4F39785920}</author>
    <author>tc={76A8CEA1-1346-D6C6-B393-1EC255A5CD58}</author>
    <author>tc={201F8267-5C33-76D4-CBFA-118C6CA5A2A5}</author>
    <author>tc={7FF6D5F4-D6A5-EC1E-FE80-48C2CC7FAFE7}</author>
    <author>tc={EE72F66F-19EB-A97B-A871-FB5119751777}</author>
    <author>tc={2684BDAD-EFD7-5D12-B3A1-863AC831904A}</author>
    <author>tc={A6DF361B-7F5D-FE95-F777-F7772D8880AF}</author>
    <author>tc={CFBED48B-0CCF-CCC3-52FF-AB63E74E660C}</author>
    <author>tc={4C2CD84A-181A-0407-16EC-8BC8EC0143FE}</author>
    <author>tc={46756E87-F807-C577-32C6-111CF3FF990D}</author>
    <author>tc={7355676D-2D2F-F0CE-530D-188464F43353}</author>
    <author>tc={CCDA5A7F-BF13-044F-5465-1280C18450D5}</author>
    <author>tc={33414D06-ED4E-B2DA-A47A-8B92576E4A6A}</author>
    <author>tc={0F371488-91A9-A516-D1B0-72A87434498A}</author>
    <author>tc={E1F1C98A-231C-F437-4C97-1832FC061C48}</author>
    <author>tc={699BE068-A568-33DC-6AB5-66B6D7F2E4B4}</author>
    <author>tc={0CB6737D-E801-1016-9A39-8080DA048CC6}</author>
    <author>tc={4D0186EF-0025-C957-11FA-4290F3B6BE8B}</author>
    <author>tc={FE70A926-5F0C-E2C1-DCD9-6C4BD8D02FF3}</author>
    <author>tc={D76B6029-B432-DF4B-B672-0D2C069A70C1}</author>
    <author>tc={3B91C0A8-7851-A748-8322-59BC07A53A3F}</author>
    <author>tc={27E352A9-3D12-FBDF-B5C9-85E7253C0B27}</author>
    <author>tc={881763CC-A67A-2258-0605-7DC8414319E5}</author>
    <author>tc={BCC39009-06F1-2183-04F1-2A23D0A09C9D}</author>
    <author>tc={E2DE6B28-E980-944A-7ADA-94D8E74136C1}</author>
    <author>tc={12D65C0A-ECA0-389E-DACD-2EDCFED9D5D6}</author>
    <author>tc={4CB3B907-7773-F5F0-B112-B6FC47FD3671}</author>
    <author>tc={A2C93C9A-D94F-5F41-45E5-8C541BBD3D20}</author>
    <author>tc={C525B619-9FD7-134A-B282-08B2E2437384}</author>
    <author>tc={76F659A6-1A03-0CCB-BCE7-3F78776A397A}</author>
  </authors>
  <commentList>
    <comment ref="M2" authorId="0" xr:uid="{C6F33684-6884-EAF0-13FB-413A44B0A5D2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если реквизит "Отправитель (cacdo:ConsignorDetails)" заполнен, то для реквизита "Отправитель (cacdo:ConsignorDetails)" при указании сведений о наименовании субъекта должен быть заполнен в точности 1 из реквизитов: "Наименование субъекта (csdo:SubjectName)", "Краткое наименование субъекта (csdo:SubjectBriefName)"
</t>
        </r>
      </text>
    </comment>
    <comment ref="AA2" authorId="1" xr:uid="{1DE8B8E0-5046-10D5-FDA1-063F66F54BFF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если реквизит "Получатель (cacdo:ConsigneeDetails) заполнен, то для реквизита "Получатель (cacdo:ConsigneeDetails)" при указании сведений о наименовании субъекта должен быть заполнен в точности 1 из реквизитов: "Наименование субъекта (csdo:SubjectName)", "Краткое наименование субъекта (csdo:SubjectBriefName)"
</t>
        </r>
      </text>
    </comment>
    <comment ref="BA2" authorId="2" xr:uid="{93EA3EB1-4BB7-0799-9F10-2F3BA07A7505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Необходимо заполнять для отслеживания превышения
</t>
        </r>
      </text>
    </comment>
    <comment ref="BD2" authorId="3" xr:uid="{6AEC8EE2-BCEB-64AE-40A5-4FAFD995AE84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В тенге
</t>
        </r>
      </text>
    </comment>
    <comment ref="K3" authorId="4" xr:uid="{184FAA1A-8467-0CE0-53CE-D6A0BBE67D94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если отправитель по индивидуальной накладной является физическим лицом, то реквизит "Удостоверение личности (ccdo:IdentityDocV3Details)" должен быть заполнен, иначе реквизит "Удостоверение личности (ccdo:IdentityDocV3Details)" не должен быть заполнен
</t>
        </r>
      </text>
    </comment>
    <comment ref="Q3" authorId="5" xr:uid="{3F86268C-93B5-4294-77F5-00FFBE9BA257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должен быть заполнен строго 1 экземпляр реквизита "Адрес (ccdo:SubjectAddressDetails)" 
----
для реквизита "Адрес (ccdo:SubjectAddressDetails)" при указании сведений о населенном пункте должно быть заполнено не менее 1 из реквизитов: "Город (csdo:CityName)", "Населенный пункт (csdo:SettlementName)"
</t>
        </r>
      </text>
    </comment>
    <comment ref="C3" authorId="6" xr:uid="{C705CBA5-C895-449C-9A9E-CD4F39785920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значение реквизита "Дата документа (csdo:DocCreationDate)" должно соответствовать шаблону: YYYY-MM-DD
</t>
        </r>
      </text>
    </comment>
    <comment ref="Y3" authorId="7" xr:uid="{76A8CEA1-1346-D6C6-B393-1EC255A5CD58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если отправитель по индивидуальной накладной является иностранной организацией, и реквизит "Тип декларации (casdo:DeclarationKindCode)" содержит значение "ИМ", то реквизит "Контактный реквизит (ccdo:CommunicationDetails)" должен быть заполнен, иначе реквизит "Контактный реквизит (ccdo:CommunicationDetails)" не должен быть заполнен
</t>
        </r>
      </text>
    </comment>
    <comment ref="AC3" authorId="8" xr:uid="{201F8267-5C33-76D4-CBFA-118C6CA5A2A5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если реквизит "Идентификатор физического лица (casdo:PersonId)" заполнен, то реквизит "Идентификатор физического лица (casdo:PersonId)" должен содержать индивидуальный идентификационный номер (ИИН)
</t>
        </r>
      </text>
    </comment>
    <comment ref="AD3" authorId="9" xr:uid="{7FF6D5F4-D6A5-EC1E-FE80-48C2CC7FAFE7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если получатель по индивидуальной накладной является физическим лицом, то реквизит "Удостоверение личности (ccdo:IdentityDocV3Details)" должен быть заполнен, иначе реквизит "Удостоверение личности (ccdo:IdentityDocV3Details)" не должен быть заполнен
</t>
        </r>
      </text>
    </comment>
    <comment ref="AJ3" authorId="10" xr:uid="{EE72F66F-19EB-A97B-A871-FB5119751777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должен быть заполнен строго 1 экземпляр реквизита "Адрес (ccdo:SubjectAddressDetails)" 
----
для реквизита "Адрес (ccdo:SubjectAddressDetails)" при указании сведений о населенном пункте должно быть заполнено не менее 1 из реквизитов: "Город (csdo:CityName)", "Населенный пункт (csdo:SettlementName)"
</t>
        </r>
      </text>
    </comment>
    <comment ref="E3" authorId="11" xr:uid="{2684BDAD-EFD7-5D12-B3A1-863AC831904A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значение реквизита "Дата документа (csdo:DocCreationDate)" должно соответствовать шаблону: YYYY-MM-DD
</t>
        </r>
      </text>
    </comment>
    <comment ref="AS3" authorId="12" xr:uid="{A6DF361B-7F5D-FE95-F777-F7772D8880AF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если получатель по индивидуальной накладной является иностранной организацией, и реквизит "Тип декларации (casdo:DeclarationKindCode)" содержит значение "ЭК", то реквизит "Контактный реквизит (ccdo:CommunicationDetails)" должен быть заполнен, иначе реквизит "Контактный реквизит (ccdo:CommunicationDetails)" не должен быть заполнен
</t>
        </r>
      </text>
    </comment>
    <comment ref="AZ3" authorId="13" xr:uid="{CFBED48B-0CCF-CCC3-52FF-AB63E74E660C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В штуках
</t>
        </r>
      </text>
    </comment>
    <comment ref="BB3" authorId="14" xr:uid="{4C2CD84A-181A-0407-16EC-8BC8EC0143FE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атрибут "код валюты (атрибут currencyCode)" реквизита "Стоимость (casdo:CAValueAmount)" должен содержать значение трехбуквенного кода валюты в соответствии с классификатором валют
</t>
        </r>
      </text>
    </comment>
    <comment ref="BE3" authorId="15" xr:uid="{46756E87-F807-C577-32C6-111CF3FF990D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реквизит "Код вида документа (csdo:DocKindCode) должен содержать значение кода вида документа в соответствии с классификатором видов документов и сведений
</t>
        </r>
      </text>
    </comment>
    <comment ref="BH3" authorId="16" xr:uid="{7355676D-2D2F-F0CE-530D-188464F43353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если реквизит "Дата документа (csdo:DocCreationDate)" заполнен, то значение реквизита должно соответствовать шаблону: YYYY-MM-DD
</t>
        </r>
      </text>
    </comment>
    <comment ref="BI3" authorId="17" xr:uid="{CCDA5A7F-BF13-044F-5465-1280C18450D5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если реквизит "Дата документа (csdo:DocCreationDate)" заполнен, то значение реквизита должно соответствовать шаблону: YYYY-MM-DD
</t>
        </r>
      </text>
    </comment>
    <comment ref="BJ3" authorId="18" xr:uid="{33414D06-ED4E-B2DA-A47A-8B92576E4A6A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если реквизит "Дата документа (csdo:DocCreationDate)" заполнен, то значение реквизита должно соответствовать шаблону: YYYY-MM-DD
</t>
        </r>
      </text>
    </comment>
    <comment ref="H3" authorId="19" xr:uid="{0F371488-91A9-A516-D1B0-72A87434498A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если реквизит "Идентификатор физического лица (casdo:PersonId)" заполнен, то реквизит "Идентификатор физического лица (casdo:PersonId)" должен содержать индивидуальный идентификационный номер (ИИН)
</t>
        </r>
      </text>
    </comment>
    <comment ref="N4" authorId="20" xr:uid="{E1F1C98A-231C-F437-4C97-1832FC061C48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значение реквизита "Дата документа (csdo:DocCreationDate)" должно соответствовать шаблону: YYYY-MM-DD
</t>
        </r>
      </text>
    </comment>
    <comment ref="O4" authorId="21" xr:uid="{699BE068-A568-33DC-6AB5-66B6D7F2E4B4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реквизит "Код вида адреса (csdo:AddressKindCode)" должен содержать 1 из значений:
1 - адрес регистрации (при указании сведений о месте нахождения или месте проживания);
2 - фактический адрес (при указании сведений о месте пребывания или адресе доставки (отправки))
</t>
        </r>
      </text>
    </comment>
    <comment ref="P4" authorId="22" xr:uid="{0CB6737D-E801-1016-9A39-8080DA048CC6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реквизит "Код страны (csdo:UnifiedCountryCode)" должен содержать значение двухбуквенного кода страны в соответствии с классификатором стран мира
</t>
        </r>
      </text>
    </comment>
    <comment ref="T4" authorId="23" xr:uid="{4D0186EF-0025-C957-11FA-4290F3B6BE8B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если реквизит "Населенный пункт (csdo:SettlementName)" заполнен, то реквизит "Населенный пункт (csdo:SettlementName)" должен содержать наименование населенного пункта, отличного от значения реквизита "Город (csdo:CityName)"
</t>
        </r>
      </text>
    </comment>
    <comment ref="X4" authorId="24" xr:uid="{FE70A926-5F0C-E2C1-DCD9-6C4BD8D02FF3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реквизит "Код вида связи (csdo:CommunicationChannelCode)" должен содержать значение кода вида средства (канала) связи в соответствии с перечнем видов средств (каналов) связи
</t>
        </r>
      </text>
    </comment>
    <comment ref="Z4" authorId="25" xr:uid="{D76B6029-B432-DF4B-B672-0D2C069A70C1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если реквизит "Код вида связи (csdo:CommunicationChannelCode)" содержит 1 из значений: "TE", "FX", то значение реквизита должно соответствовать шаблону: +CCC PP HHHH, где CCC - код страны (от 1 до 3 цифр), PP - национальный код пункта назначения (не менее 2 цифр (код города, поселка и т.п.)) или код оператора мобильной связи, HHHH - номер абонента (не менее 4 цифр). Разделителем между группами символов является знак пробела. Длина значения реквизита должна составлять не более 15 цифр (символ "+" и знаки пробела не учитываются). Иные символы и разделители не допускаются
</t>
        </r>
      </text>
    </comment>
    <comment ref="AD4" authorId="26" xr:uid="{3B91C0A8-7851-A748-8322-59BC07A53A3F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реквизит "Код страны (csdo:UnifiedCountryCode)" должен содержать значение двухбуквенного кода страны в соответствии с классификатором стран мира
</t>
        </r>
      </text>
    </comment>
    <comment ref="AE4" authorId="27" xr:uid="{27E352A9-3D12-FBDF-B5C9-85E7253C0B27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реквизит "Код вида документа, удостоверяющего личность (csdo:IdentityDocKindCode)" должен содержать значение кода вида документа в соответствии с классификатором видов документов, удостоверяющих личность
</t>
        </r>
      </text>
    </comment>
    <comment ref="AI4" authorId="28" xr:uid="{881763CC-A67A-2258-0605-7DC8414319E5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значение реквизита "Дата документа (csdo:DocCreationDate)" должно соответствовать шаблону: YYYY-MM-DD
</t>
        </r>
      </text>
    </comment>
    <comment ref="AJ4" authorId="29" xr:uid="{BCC39009-06F1-2183-04F1-2A23D0A09C9D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реквизит "Код вида адреса (csdo:AddressKindCode)" должен содержать 1 из значений:
1 - адрес регистрации (при указании сведений о месте нахождения или месте проживания);
2 - фактический адрес (при указании сведений о месте пребывания или адресе доставки (отправки))
</t>
        </r>
      </text>
    </comment>
    <comment ref="AK4" authorId="30" xr:uid="{E2DE6B28-E980-944A-7ADA-94D8E74136C1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реквизит "Код страны (csdo:UnifiedCountryCode)" должен содержать значение двухбуквенного кода страны в соответствии с классификатором стран мира
</t>
        </r>
      </text>
    </comment>
    <comment ref="AO4" authorId="31" xr:uid="{12D65C0A-ECA0-389E-DACD-2EDCFED9D5D6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если реквизит "Населенный пункт (csdo:SettlementName)" заполнен, то реквизит "Населенный пункт (csdo:SettlementName)" должен содержать наименование населенного пункта, отличного от значения реквизита "Город (csdo:CityName)"
</t>
        </r>
      </text>
    </comment>
    <comment ref="AS4" authorId="32" xr:uid="{4CB3B907-7773-F5F0-B112-B6FC47FD3671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реквизит "Код вида связи (csdo:CommunicationChannelCode)" должен содержать значение кода вида средства (канала) связи в соответствии с перечнем видов средств (каналов) связи
</t>
        </r>
      </text>
    </comment>
    <comment ref="AU4" authorId="33" xr:uid="{A2C93C9A-D94F-5F41-45E5-8C541BBD3D20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если реквизит "Код вида связи (csdo:CommunicationChannelCode)" содержит 1 из значений: "TE", "FX", то значение реквизита должно соответствовать шаблону: +CCC PP HHHH, где CCC - код страны (от 1 до 3 цифр), PP - национальный код пункта назначения (не менее 2 цифр (код города, поселка и т.п.)) или код оператора мобильной связи, HHHH - номер абонента (не менее 4 цифр). Разделителем между группами символов является знак пробела. Длина значения реквизита должна составлять не более 15 цифр (символ "+" и знаки пробела не учитываются). Иные символы и разделители не допускаются
</t>
        </r>
      </text>
    </comment>
    <comment ref="I4" authorId="34" xr:uid="{C525B619-9FD7-134A-B282-08B2E2437384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реквизит "Код страны (csdo:UnifiedCountryCode)" должен содержать значение двухбуквенного кода страны в соответствии с классификатором стран мира
</t>
        </r>
      </text>
    </comment>
    <comment ref="J4" authorId="35" xr:uid="{76F659A6-1A03-0CCB-BCE7-3F78776A397A}">
      <text>
        <r>
          <rPr>
            <b/>
            <sz val="9"/>
            <rFont val="Tahoma"/>
          </rPr>
          <t>CodeCraft_Ruslan:</t>
        </r>
        <r>
          <rPr>
            <sz val="9"/>
            <rFont val="Tahoma"/>
          </rPr>
          <t xml:space="preserve">
реквизит "Код вида документа, удостоверяющего личность (csdo:IdentityDocKindCode)" должен содержать значение кода вида документа в соответствии с классификатором видов документов, удостоверяющих личность
</t>
        </r>
      </text>
    </comment>
  </commentList>
</comments>
</file>

<file path=xl/sharedStrings.xml><?xml version="1.0" encoding="utf-8"?>
<sst xmlns="http://schemas.openxmlformats.org/spreadsheetml/2006/main" count="1561" uniqueCount="1561">
  <si>
    <t xml:space="preserve">Тип декларации</t>
  </si>
  <si>
    <t>ИМ</t>
  </si>
  <si>
    <t xml:space="preserve">Таможенный пост</t>
  </si>
  <si>
    <t>50427</t>
  </si>
  <si>
    <t xml:space="preserve">Код особенности таможенного декларирования</t>
  </si>
  <si>
    <t xml:space="preserve">Признак электронного документа</t>
  </si>
  <si>
    <t>ЭД</t>
  </si>
  <si>
    <t xml:space="preserve">Документ, подтверждающий включение лица в реестр</t>
  </si>
  <si>
    <t xml:space="preserve">Код вида документа</t>
  </si>
  <si>
    <t>09034</t>
  </si>
  <si>
    <t xml:space="preserve">Код страны</t>
  </si>
  <si>
    <t xml:space="preserve">Регистрационный номер юридического лица при включении в реестр</t>
  </si>
  <si>
    <t>Заполнить</t>
  </si>
  <si>
    <t xml:space="preserve">Код признака перерегистрации документа</t>
  </si>
  <si>
    <t xml:space="preserve">Можно заполнить</t>
  </si>
  <si>
    <t xml:space="preserve">Физическое лицо, заполнившее (подписавшее) таможенный документ</t>
  </si>
  <si>
    <t>Имя</t>
  </si>
  <si>
    <t>Отчество</t>
  </si>
  <si>
    <t>Фамилия</t>
  </si>
  <si>
    <t xml:space="preserve">Наименование должности</t>
  </si>
  <si>
    <t xml:space="preserve">Код вида связи</t>
  </si>
  <si>
    <t>TE</t>
  </si>
  <si>
    <t xml:space="preserve">Наименование вида связи</t>
  </si>
  <si>
    <t xml:space="preserve">Идентификатор канала связи</t>
  </si>
  <si>
    <t xml:space="preserve">+7 777 7777777</t>
  </si>
  <si>
    <t xml:space="preserve">Дата подписания</t>
  </si>
  <si>
    <t xml:space="preserve">Не заполняется</t>
  </si>
  <si>
    <t xml:space="preserve">Удостоверение личности</t>
  </si>
  <si>
    <t>AF</t>
  </si>
  <si>
    <t xml:space="preserve">Код вида документа, удостоверяющего личность</t>
  </si>
  <si>
    <t>AM01001</t>
  </si>
  <si>
    <t xml:space="preserve">Наименование вида документа</t>
  </si>
  <si>
    <t xml:space="preserve">Серия документа</t>
  </si>
  <si>
    <t xml:space="preserve">Номер документа</t>
  </si>
  <si>
    <t>123456789</t>
  </si>
  <si>
    <t xml:space="preserve">Дата документа</t>
  </si>
  <si>
    <t>2022-10-20</t>
  </si>
  <si>
    <t xml:space="preserve">Документ, удостоверяющий полномочия</t>
  </si>
  <si>
    <t>11003</t>
  </si>
  <si>
    <t xml:space="preserve">Дата начала срока действия документа</t>
  </si>
  <si>
    <t xml:space="preserve">Дата истечения срока действия документа</t>
  </si>
  <si>
    <t>Отправитель</t>
  </si>
  <si>
    <t>Получатель</t>
  </si>
  <si>
    <t xml:space="preserve">Наименование субъекта</t>
  </si>
  <si>
    <t xml:space="preserve">Полное наименование</t>
  </si>
  <si>
    <t xml:space="preserve">Краткое наименование субъекта</t>
  </si>
  <si>
    <t xml:space="preserve">Краткое наименование</t>
  </si>
  <si>
    <t>БИН</t>
  </si>
  <si>
    <t>123123123123</t>
  </si>
  <si>
    <t>Адрес</t>
  </si>
  <si>
    <t xml:space="preserve">Код вида</t>
  </si>
  <si>
    <t>1</t>
  </si>
  <si>
    <t xml:space="preserve">Всегда 1</t>
  </si>
  <si>
    <t>Регион</t>
  </si>
  <si>
    <t>Район</t>
  </si>
  <si>
    <t>Город</t>
  </si>
  <si>
    <t xml:space="preserve">Населенный пункт</t>
  </si>
  <si>
    <t>Улица</t>
  </si>
  <si>
    <t xml:space="preserve">Номер дома</t>
  </si>
  <si>
    <t xml:space="preserve">Номер помещения</t>
  </si>
  <si>
    <t xml:space="preserve">Контактный реквизит</t>
  </si>
  <si>
    <t xml:space="preserve">Наименовние вида связи</t>
  </si>
  <si>
    <t xml:space="preserve">Имя связи</t>
  </si>
  <si>
    <t xml:space="preserve">Идентификатор вида связи</t>
  </si>
  <si>
    <t xml:space="preserve">+7 666 6666666</t>
  </si>
  <si>
    <t xml:space="preserve">+7 555 5555555</t>
  </si>
  <si>
    <t xml:space="preserve">Код таможенного поста</t>
  </si>
  <si>
    <t xml:space="preserve">Наименование таможенного поста</t>
  </si>
  <si>
    <t xml:space="preserve">Наименование декларации</t>
  </si>
  <si>
    <t xml:space="preserve">Страны (2)</t>
  </si>
  <si>
    <t xml:space="preserve">Страны (3)</t>
  </si>
  <si>
    <t>numeric</t>
  </si>
  <si>
    <t xml:space="preserve">Наименование страны</t>
  </si>
  <si>
    <t xml:space="preserve">кода вида документа 
удостоверяющих личность</t>
  </si>
  <si>
    <t xml:space="preserve">кода вида документа 
удостоверяющих полномочия</t>
  </si>
  <si>
    <t xml:space="preserve">Код валюты</t>
  </si>
  <si>
    <t>Валюта</t>
  </si>
  <si>
    <t>Название</t>
  </si>
  <si>
    <t xml:space="preserve">Код связи</t>
  </si>
  <si>
    <t>50404</t>
  </si>
  <si>
    <t xml:space="preserve">ХРОМТАУ КЕДЕН БЕКЕТІ</t>
  </si>
  <si>
    <t>ПТДЭГ</t>
  </si>
  <si>
    <t>00</t>
  </si>
  <si>
    <t>Неизвестна</t>
  </si>
  <si>
    <t xml:space="preserve">паспорт гражданина Республики Армения</t>
  </si>
  <si>
    <t xml:space="preserve">Документ, удостоверяющий полномочия руководителя декларанта (лица, подающего заявление о выпуске товаров до подачи декларации на товары) или таможенного представителя</t>
  </si>
  <si>
    <t>AO</t>
  </si>
  <si>
    <t xml:space="preserve">Единый указатель ресурса Всемирной паутины (URL)</t>
  </si>
  <si>
    <t>50411</t>
  </si>
  <si>
    <t xml:space="preserve">ЕМБІ КЕДЕН БЕКЕТІ</t>
  </si>
  <si>
    <t>ЭК</t>
  </si>
  <si>
    <t>AFG</t>
  </si>
  <si>
    <t>004</t>
  </si>
  <si>
    <t>АФГАНИСТАН</t>
  </si>
  <si>
    <t>AM01002</t>
  </si>
  <si>
    <t xml:space="preserve">дипломатический паспорт</t>
  </si>
  <si>
    <t>11004</t>
  </si>
  <si>
    <t xml:space="preserve">Доверенность на совершение действий от имени декларанта (лица, подающего заявление о выпуске товаров до подачи декларации на товары) или таможенного представителя</t>
  </si>
  <si>
    <t>USD</t>
  </si>
  <si>
    <t xml:space="preserve">Доллар США</t>
  </si>
  <si>
    <t>EM</t>
  </si>
  <si>
    <t xml:space="preserve">Электронная почта</t>
  </si>
  <si>
    <t>50417</t>
  </si>
  <si>
    <t xml:space="preserve">АҚТӨБЕ – КЕДЕНДІК РЕСІМДЕУ ОРТАЛЫҒЫ КЕДЕН БЕКЕТІ</t>
  </si>
  <si>
    <t>ЭТ</t>
  </si>
  <si>
    <t>ДТЭГ</t>
  </si>
  <si>
    <t>AL</t>
  </si>
  <si>
    <t>ALB</t>
  </si>
  <si>
    <t>008</t>
  </si>
  <si>
    <t>АЛБАНИЯ</t>
  </si>
  <si>
    <t>AM01027</t>
  </si>
  <si>
    <t xml:space="preserve">специальный паспорт Республики Армения</t>
  </si>
  <si>
    <t>EUR</t>
  </si>
  <si>
    <t>Евро</t>
  </si>
  <si>
    <t>FX</t>
  </si>
  <si>
    <t>Телефакс</t>
  </si>
  <si>
    <t xml:space="preserve">ӘУЕЖАЙ – АҚТӨБЕ КЕДЕН БЕКЕТІ</t>
  </si>
  <si>
    <t xml:space="preserve"> </t>
  </si>
  <si>
    <t>AQ</t>
  </si>
  <si>
    <t>ATA</t>
  </si>
  <si>
    <t>010</t>
  </si>
  <si>
    <t>АНТАРКТИДА</t>
  </si>
  <si>
    <t>AM01029</t>
  </si>
  <si>
    <t xml:space="preserve">паспорт гражданина Республики Армения с биометрическими данными</t>
  </si>
  <si>
    <t>RUB</t>
  </si>
  <si>
    <t xml:space="preserve">Российский рубль</t>
  </si>
  <si>
    <t>Телефон</t>
  </si>
  <si>
    <t>50450</t>
  </si>
  <si>
    <t xml:space="preserve">АҚТӨБЕ МАМАНДАНДЫРЫЛҒАН БЕКЕТ КЕДЕН БЕКЕТІ</t>
  </si>
  <si>
    <t>DZ</t>
  </si>
  <si>
    <t>DZA</t>
  </si>
  <si>
    <t>012</t>
  </si>
  <si>
    <t>АЛЖИР</t>
  </si>
  <si>
    <t>AM02009</t>
  </si>
  <si>
    <t xml:space="preserve">временное удостоверение личности Республики Армения</t>
  </si>
  <si>
    <t>CNY</t>
  </si>
  <si>
    <t xml:space="preserve">Юань Ренминби</t>
  </si>
  <si>
    <t>TG</t>
  </si>
  <si>
    <t>Телеграф</t>
  </si>
  <si>
    <t>50505</t>
  </si>
  <si>
    <t xml:space="preserve">ТЕҢІЗ КЕДЕН БЕКЕТІ</t>
  </si>
  <si>
    <t>AS</t>
  </si>
  <si>
    <t>ASM</t>
  </si>
  <si>
    <t>016</t>
  </si>
  <si>
    <t xml:space="preserve">АМЕРИКАНСКОЕ САМОА</t>
  </si>
  <si>
    <t>AM02012</t>
  </si>
  <si>
    <t xml:space="preserve">удостоверение лица без гражданства, выданное Республикой Армения</t>
  </si>
  <si>
    <t>KZT</t>
  </si>
  <si>
    <t>Тенге</t>
  </si>
  <si>
    <t>TL</t>
  </si>
  <si>
    <t>Телекс</t>
  </si>
  <si>
    <t>50522</t>
  </si>
  <si>
    <t xml:space="preserve">ӘУЕЖАЙ – АТЫРАУ КЕДЕН БЕКЕТІ </t>
  </si>
  <si>
    <t>AD</t>
  </si>
  <si>
    <t>AND</t>
  </si>
  <si>
    <t>020</t>
  </si>
  <si>
    <t>АНДОРРА</t>
  </si>
  <si>
    <t>AM03018</t>
  </si>
  <si>
    <t xml:space="preserve">свидетельство о рождении Республики Армения</t>
  </si>
  <si>
    <t>HKD</t>
  </si>
  <si>
    <t xml:space="preserve">Гонконгский доллар</t>
  </si>
  <si>
    <t>ZA</t>
  </si>
  <si>
    <t xml:space="preserve">Специальная связь</t>
  </si>
  <si>
    <t>50830</t>
  </si>
  <si>
    <t xml:space="preserve">ПАВЛОДАР АРНАЙЫ ЭКОНОМИКАЛЫҚ АЙМАҚ КЕДЕН БЕКЕТІ</t>
  </si>
  <si>
    <t>AGO</t>
  </si>
  <si>
    <t>024</t>
  </si>
  <si>
    <t>АНГОЛА</t>
  </si>
  <si>
    <t>AM05014</t>
  </si>
  <si>
    <t xml:space="preserve">идентификационная карта Республики Армения</t>
  </si>
  <si>
    <t>HUF</t>
  </si>
  <si>
    <t>Форинт</t>
  </si>
  <si>
    <t>ZB</t>
  </si>
  <si>
    <t>Радиосвязь</t>
  </si>
  <si>
    <t>50711</t>
  </si>
  <si>
    <t xml:space="preserve">АҚТАУ – КЕДЕНДІК РЕСІМДЕУ ОРТАЛЫҒЫ КЕДЕН БЕКЕТІ</t>
  </si>
  <si>
    <t>AG</t>
  </si>
  <si>
    <t>ATG</t>
  </si>
  <si>
    <t>028</t>
  </si>
  <si>
    <t xml:space="preserve">АНТИГУА И БАРБУДА</t>
  </si>
  <si>
    <t>AM05017</t>
  </si>
  <si>
    <t xml:space="preserve">карта постоянного проживания на территории Республики Армения</t>
  </si>
  <si>
    <t>INR</t>
  </si>
  <si>
    <t xml:space="preserve">Индийская рупия</t>
  </si>
  <si>
    <t>ZZ</t>
  </si>
  <si>
    <t xml:space="preserve">Иной вид связи</t>
  </si>
  <si>
    <t>51512</t>
  </si>
  <si>
    <t xml:space="preserve">ТАРАЗ – КЕДЕНДІК РЕСІМДЕУ ОРТАЛЫҒЫ КЕДЕН БЕКЕТІ</t>
  </si>
  <si>
    <t>AZ</t>
  </si>
  <si>
    <t>AZE</t>
  </si>
  <si>
    <t>031</t>
  </si>
  <si>
    <t>АЗЕРБАЙДЖАН</t>
  </si>
  <si>
    <t>AM05024</t>
  </si>
  <si>
    <t xml:space="preserve">карта временного проживания на территории Республики Армения</t>
  </si>
  <si>
    <t>IRR</t>
  </si>
  <si>
    <t xml:space="preserve">Иранский риал</t>
  </si>
  <si>
    <t>51712</t>
  </si>
  <si>
    <t xml:space="preserve">ОРАЛ – КЕДЕНДІК РЕСІМДЕУ ОРТАЛЫҒЫ КЕДЕН БЕКЕТІ</t>
  </si>
  <si>
    <t>AR</t>
  </si>
  <si>
    <t>ARG</t>
  </si>
  <si>
    <t>032</t>
  </si>
  <si>
    <t>АРГЕНТИНА</t>
  </si>
  <si>
    <t>AM06020</t>
  </si>
  <si>
    <t xml:space="preserve">сертификат на возвращение в Республику Армения</t>
  </si>
  <si>
    <t>JPY</t>
  </si>
  <si>
    <t>Йена</t>
  </si>
  <si>
    <t>51801</t>
  </si>
  <si>
    <t xml:space="preserve">ТЕМІРТАУ КЕДЕН БЕКЕТІ</t>
  </si>
  <si>
    <t>AU</t>
  </si>
  <si>
    <t>AUS</t>
  </si>
  <si>
    <t>036</t>
  </si>
  <si>
    <t>АВСТРАЛИЯ</t>
  </si>
  <si>
    <t>AM06021</t>
  </si>
  <si>
    <t xml:space="preserve">временный сертификат о предоставлении убежища на территории Республики Армения</t>
  </si>
  <si>
    <t>KRW</t>
  </si>
  <si>
    <t>Вона</t>
  </si>
  <si>
    <t>51804</t>
  </si>
  <si>
    <t xml:space="preserve">ҚАРАҒАНДЫ – КЕДЕНДІК РЕСІМДЕУ ОРТАЛЫҒЫ КЕДЕН БЕКЕТІ</t>
  </si>
  <si>
    <t>AT</t>
  </si>
  <si>
    <t>AUT</t>
  </si>
  <si>
    <t>040</t>
  </si>
  <si>
    <t>АВСТРИЯ</t>
  </si>
  <si>
    <t>AM07016</t>
  </si>
  <si>
    <t xml:space="preserve">военный билет Республики Армения</t>
  </si>
  <si>
    <t>KWD</t>
  </si>
  <si>
    <t xml:space="preserve">Кувейтский динар</t>
  </si>
  <si>
    <t>51702</t>
  </si>
  <si>
    <t xml:space="preserve">АҚСАЙ КЕДЕН БЕКЕТІ</t>
  </si>
  <si>
    <t>BS</t>
  </si>
  <si>
    <t>BHS</t>
  </si>
  <si>
    <t>044</t>
  </si>
  <si>
    <t>БАГАМЫ</t>
  </si>
  <si>
    <t>AM99025</t>
  </si>
  <si>
    <t xml:space="preserve">проездной документ, выданный иностранным государством</t>
  </si>
  <si>
    <t>KGS</t>
  </si>
  <si>
    <t>Сом</t>
  </si>
  <si>
    <t>51423</t>
  </si>
  <si>
    <t xml:space="preserve">ӘУЕЖАЙ – ӨСКЕМЕН КЕДЕН БЕКЕТІ</t>
  </si>
  <si>
    <t>BH</t>
  </si>
  <si>
    <t>BHR</t>
  </si>
  <si>
    <t>048</t>
  </si>
  <si>
    <t>БАХРЕЙН</t>
  </si>
  <si>
    <t>AM99028</t>
  </si>
  <si>
    <t xml:space="preserve">конвенционный проездной документ</t>
  </si>
  <si>
    <t>MYR</t>
  </si>
  <si>
    <t xml:space="preserve">Малайзийский ринггит</t>
  </si>
  <si>
    <t>51435</t>
  </si>
  <si>
    <t xml:space="preserve">МАЙҚАПШАҒАЙ КЕДЕН БЕКЕТІ</t>
  </si>
  <si>
    <t>BD</t>
  </si>
  <si>
    <t>BGD</t>
  </si>
  <si>
    <t>050</t>
  </si>
  <si>
    <t>БАНГЛАДЕШ</t>
  </si>
  <si>
    <t>AM99999</t>
  </si>
  <si>
    <t xml:space="preserve">иной вид документа Республики Армения</t>
  </si>
  <si>
    <t>MXN</t>
  </si>
  <si>
    <t xml:space="preserve">Мексиканское песо</t>
  </si>
  <si>
    <t>55103</t>
  </si>
  <si>
    <t xml:space="preserve">ӘУЕЖАЙ – АСТАНА КЕДЕН БЕКЕТІ</t>
  </si>
  <si>
    <t>AM</t>
  </si>
  <si>
    <t>ARM</t>
  </si>
  <si>
    <t>051</t>
  </si>
  <si>
    <t>АРМЕНИЯ</t>
  </si>
  <si>
    <t>BY01001</t>
  </si>
  <si>
    <t xml:space="preserve">паспорт гражданина Республики Беларусь</t>
  </si>
  <si>
    <t>MDL</t>
  </si>
  <si>
    <t xml:space="preserve">Молдавский лей</t>
  </si>
  <si>
    <t>55403</t>
  </si>
  <si>
    <t xml:space="preserve">ҚАЛЖАТ КЕДЕН БЕКЕТІ </t>
  </si>
  <si>
    <t>BB</t>
  </si>
  <si>
    <t>BRB</t>
  </si>
  <si>
    <t>052</t>
  </si>
  <si>
    <t>БАРБАДОС</t>
  </si>
  <si>
    <t>BY01002</t>
  </si>
  <si>
    <t xml:space="preserve">дипломатический паспорт гражданина Республики Беларусь</t>
  </si>
  <si>
    <t>NOK</t>
  </si>
  <si>
    <t xml:space="preserve">Норвежская крона</t>
  </si>
  <si>
    <t>55204</t>
  </si>
  <si>
    <t xml:space="preserve">КӨКШЕТАУ – КЕДЕНДІК РЕСІМДЕУ ОРТАЛЫҒЫ КЕДЕН БЕКЕТІ</t>
  </si>
  <si>
    <t>BE</t>
  </si>
  <si>
    <t>BEL</t>
  </si>
  <si>
    <t>056</t>
  </si>
  <si>
    <t>БЕЛЬГИЯ</t>
  </si>
  <si>
    <t>BY01003</t>
  </si>
  <si>
    <t xml:space="preserve">служебный паспорт гражданина Республики Беларусь</t>
  </si>
  <si>
    <t>SAR</t>
  </si>
  <si>
    <t xml:space="preserve">Саудовский риял</t>
  </si>
  <si>
    <t>55501</t>
  </si>
  <si>
    <t xml:space="preserve">ЖІБЕК ЖОЛЫ КЕДЕН БЕКЕТІ</t>
  </si>
  <si>
    <t>BM</t>
  </si>
  <si>
    <t>BMU</t>
  </si>
  <si>
    <t>060</t>
  </si>
  <si>
    <t>БЕРМУДЫ</t>
  </si>
  <si>
    <t>BY02005</t>
  </si>
  <si>
    <t xml:space="preserve">национальное удостоверение личности моряка Республики Беларусь</t>
  </si>
  <si>
    <t>AUD</t>
  </si>
  <si>
    <t xml:space="preserve">Австралийский доллар</t>
  </si>
  <si>
    <t>55520</t>
  </si>
  <si>
    <t xml:space="preserve">ТҮРКІСТАН – КЕДЕНДІК РЕСІМДЕУ ОРТАЛЫҒЫ – ӘУЕЖАЙ КЕДЕН БЕКЕТІ</t>
  </si>
  <si>
    <t>BT</t>
  </si>
  <si>
    <t>BTN</t>
  </si>
  <si>
    <t>064</t>
  </si>
  <si>
    <t>БУТАН</t>
  </si>
  <si>
    <t>BY02011</t>
  </si>
  <si>
    <t xml:space="preserve">удостоверение беженца</t>
  </si>
  <si>
    <t>ZAR</t>
  </si>
  <si>
    <t>Рэнд</t>
  </si>
  <si>
    <t>55301</t>
  </si>
  <si>
    <t xml:space="preserve">ЖЕТІСУ КЕДЕН БЕКЕТІ</t>
  </si>
  <si>
    <t>BO</t>
  </si>
  <si>
    <t>BOL</t>
  </si>
  <si>
    <t>068</t>
  </si>
  <si>
    <t>БОЛИВИЯ</t>
  </si>
  <si>
    <t>BY03020</t>
  </si>
  <si>
    <t xml:space="preserve">свидетельство на возвращение в Республику Беларусь</t>
  </si>
  <si>
    <t>SEK</t>
  </si>
  <si>
    <t xml:space="preserve">Шведская крона</t>
  </si>
  <si>
    <t>55302</t>
  </si>
  <si>
    <t xml:space="preserve">АЛМАТЫ – КЕДЕНДІК РЕСІМДЕУ ОРТАЛЫҒЫ КЕДЕН БЕКЕТІ</t>
  </si>
  <si>
    <t>BA</t>
  </si>
  <si>
    <t>BIH</t>
  </si>
  <si>
    <t>070</t>
  </si>
  <si>
    <t xml:space="preserve">БОСНИЯ И ГЕРЦЕГОВИНА</t>
  </si>
  <si>
    <t>BY03021</t>
  </si>
  <si>
    <t xml:space="preserve">свидетельство о предоставлении дополнительной защиты в Республике Беларусь</t>
  </si>
  <si>
    <t>CHF</t>
  </si>
  <si>
    <t xml:space="preserve">Швейцарский франк</t>
  </si>
  <si>
    <t>55601</t>
  </si>
  <si>
    <t xml:space="preserve">АРАЛ КЕДЕН БЕКЕТІ</t>
  </si>
  <si>
    <t>BW</t>
  </si>
  <si>
    <t>BWA</t>
  </si>
  <si>
    <t>072</t>
  </si>
  <si>
    <t>БОТСВАНА</t>
  </si>
  <si>
    <t>BY03022</t>
  </si>
  <si>
    <t xml:space="preserve">свидетельство о регистрации ходатайства о предоставлении статуса беженца, 
дополнительной защиты или убежища в Республике Беларусь</t>
  </si>
  <si>
    <t>THB</t>
  </si>
  <si>
    <t>Бат</t>
  </si>
  <si>
    <t>55603</t>
  </si>
  <si>
    <t xml:space="preserve">ҚЫЗЫЛОРДА – КЕДЕНДІК РЕСІМДЕУ ОРТАЛЫҒЫ КЕДЕН БЕКЕТІ</t>
  </si>
  <si>
    <t>BV</t>
  </si>
  <si>
    <t>BVT</t>
  </si>
  <si>
    <t>074</t>
  </si>
  <si>
    <t xml:space="preserve">ОСТРОВ БУВЕ</t>
  </si>
  <si>
    <t>BY08017</t>
  </si>
  <si>
    <t xml:space="preserve">вид на жительство в Республике Беларусь</t>
  </si>
  <si>
    <t>AED</t>
  </si>
  <si>
    <t xml:space="preserve">Дирхам (ОАЭ)</t>
  </si>
  <si>
    <t>55605</t>
  </si>
  <si>
    <t xml:space="preserve">БАЙҚОНЫР КЕДЕН БЕКЕТІ</t>
  </si>
  <si>
    <t>BR</t>
  </si>
  <si>
    <t>BRA</t>
  </si>
  <si>
    <t>076</t>
  </si>
  <si>
    <t>БРАЗИЛИЯ</t>
  </si>
  <si>
    <t>BY99025</t>
  </si>
  <si>
    <t xml:space="preserve">проездной документ Республики Беларусь</t>
  </si>
  <si>
    <t>GBP</t>
  </si>
  <si>
    <t xml:space="preserve">Фунт стерлингов</t>
  </si>
  <si>
    <t>57201</t>
  </si>
  <si>
    <t xml:space="preserve">ШЫМКЕНТ – КЕДЕНДІК РЕСІМДЕУ ОРТАЛЫҒЫ КЕДЕН БЕКЕТІ</t>
  </si>
  <si>
    <t>BZ</t>
  </si>
  <si>
    <t>BLZ</t>
  </si>
  <si>
    <t>084</t>
  </si>
  <si>
    <t>БЕЛИЗ</t>
  </si>
  <si>
    <t>BY99999</t>
  </si>
  <si>
    <t xml:space="preserve">иной вид документа Республики Беларусь</t>
  </si>
  <si>
    <t>UZS</t>
  </si>
  <si>
    <t xml:space="preserve">Узбекский сум</t>
  </si>
  <si>
    <t>57202</t>
  </si>
  <si>
    <t xml:space="preserve">ОҢТҮСТІК АРНАЙЫ ЭКОНОМИКАЛЫҚ АЙМАҒЫ КЕДЕН БЕКЕТІ</t>
  </si>
  <si>
    <t>IO</t>
  </si>
  <si>
    <t>IOT</t>
  </si>
  <si>
    <t>086</t>
  </si>
  <si>
    <t xml:space="preserve">БРИТАНСКАЯ ТЕРРИТОРИЯ В ИНДИЙСКОМ ОКЕАНЕ</t>
  </si>
  <si>
    <t>KG01002</t>
  </si>
  <si>
    <t xml:space="preserve">дипломатический паспорт гражданина Кыргызской Республики</t>
  </si>
  <si>
    <t>BYN</t>
  </si>
  <si>
    <t xml:space="preserve">Белорусский рубль</t>
  </si>
  <si>
    <t>57504</t>
  </si>
  <si>
    <t xml:space="preserve">ТЕМІРЖОЛ КЕДЕН БЕКЕТІ</t>
  </si>
  <si>
    <t>SB</t>
  </si>
  <si>
    <t>SLB</t>
  </si>
  <si>
    <t>090</t>
  </si>
  <si>
    <t xml:space="preserve">СОЛОМОНОВЫ ОСТРОВА</t>
  </si>
  <si>
    <t>KG01003</t>
  </si>
  <si>
    <t xml:space="preserve">служебный паспорт гражданина Кыргызской Республики</t>
  </si>
  <si>
    <t>AZN</t>
  </si>
  <si>
    <t xml:space="preserve">Азербайджанский манат</t>
  </si>
  <si>
    <t>50802</t>
  </si>
  <si>
    <t xml:space="preserve">ЕКІБАСТҰЗ КЕДЕН БЕКЕТІ</t>
  </si>
  <si>
    <t>VG</t>
  </si>
  <si>
    <t>VGB</t>
  </si>
  <si>
    <t>092</t>
  </si>
  <si>
    <t xml:space="preserve">ВИРГИНСКИЕ ОСТРОВА, БРИТАНСКИЕ</t>
  </si>
  <si>
    <t>KG01004</t>
  </si>
  <si>
    <t xml:space="preserve">общегражданский паспорт гражданина Кыргызской Республики</t>
  </si>
  <si>
    <t>TRY</t>
  </si>
  <si>
    <t xml:space="preserve">Новая турецкая лира</t>
  </si>
  <si>
    <t>50919</t>
  </si>
  <si>
    <t xml:space="preserve">ТАЙЫНША КЕДЕН БЕКЕТІ</t>
  </si>
  <si>
    <t>BN</t>
  </si>
  <si>
    <t>BRN</t>
  </si>
  <si>
    <t>096</t>
  </si>
  <si>
    <t>БРУНЕЙ-ДАРУССАЛАМ</t>
  </si>
  <si>
    <t>KG02005</t>
  </si>
  <si>
    <t xml:space="preserve">удостоверение личности моряка Кыргызской Республики</t>
  </si>
  <si>
    <t>XDR</t>
  </si>
  <si>
    <t xml:space="preserve">СДР (специальные права заимствования)</t>
  </si>
  <si>
    <t>50525</t>
  </si>
  <si>
    <t xml:space="preserve">ҰЛТТЫҚ ИНДУСТРИЯЛЫҚ МҰНАЙ-ХИМИЯ ТЕХНОПАРКІ АРНАЙЫ ЭКОНОМИКАЛЫҚ АЙМАҒЫ КЕДЕН БЕКЕТІ </t>
  </si>
  <si>
    <t>BG</t>
  </si>
  <si>
    <t>BGR</t>
  </si>
  <si>
    <t>100</t>
  </si>
  <si>
    <t>БОЛГАРИЯ</t>
  </si>
  <si>
    <t>KG02009</t>
  </si>
  <si>
    <t xml:space="preserve">временное удостоверение личности Кыргызской Республики</t>
  </si>
  <si>
    <t>TJS</t>
  </si>
  <si>
    <t>Сомони</t>
  </si>
  <si>
    <t>50712</t>
  </si>
  <si>
    <t xml:space="preserve">ӘУЕЖАЙ – АҚТАУ КЕДЕН БЕКЕТІ</t>
  </si>
  <si>
    <t>MM</t>
  </si>
  <si>
    <t>MMR</t>
  </si>
  <si>
    <t>104</t>
  </si>
  <si>
    <t>МЬЯНМА</t>
  </si>
  <si>
    <t>KG02011</t>
  </si>
  <si>
    <t xml:space="preserve">удостоверение беженца на территории Кыргызской Республики</t>
  </si>
  <si>
    <t>UAH</t>
  </si>
  <si>
    <t>Гривна</t>
  </si>
  <si>
    <t>50714</t>
  </si>
  <si>
    <t xml:space="preserve">ТӘЖЕН КЕДЕН БЕКЕТІ</t>
  </si>
  <si>
    <t>BI</t>
  </si>
  <si>
    <t>BDI</t>
  </si>
  <si>
    <t>108</t>
  </si>
  <si>
    <t>БУРУНДИ</t>
  </si>
  <si>
    <t>KG02012</t>
  </si>
  <si>
    <t xml:space="preserve">удостоверение лица без гражданства в Кыргызской Республике</t>
  </si>
  <si>
    <t>GEL</t>
  </si>
  <si>
    <t>Лари</t>
  </si>
  <si>
    <t>50715</t>
  </si>
  <si>
    <t xml:space="preserve">БЕЙНЕУ КЕДЕН БЕКЕТІ</t>
  </si>
  <si>
    <t>BY</t>
  </si>
  <si>
    <t>BLR</t>
  </si>
  <si>
    <t>112</t>
  </si>
  <si>
    <t>БЕЛАРУСЬ</t>
  </si>
  <si>
    <t>KG02999</t>
  </si>
  <si>
    <t xml:space="preserve">удостоверение кайрылмана</t>
  </si>
  <si>
    <t>PLN</t>
  </si>
  <si>
    <t>Злотый</t>
  </si>
  <si>
    <t>55106</t>
  </si>
  <si>
    <t xml:space="preserve">АСТАНА – ЖАҢА ҚАЛА АРНАЙЫ ЭКОНОМИКАЛЫҚ АЙМАҒЫ КЕДЕН БЕКЕТІ</t>
  </si>
  <si>
    <t>KH</t>
  </si>
  <si>
    <t>KHM</t>
  </si>
  <si>
    <t>116</t>
  </si>
  <si>
    <t>КАМБОДЖА</t>
  </si>
  <si>
    <t>KG03018</t>
  </si>
  <si>
    <t xml:space="preserve">свидетельство о рождении Кыргызской Республики</t>
  </si>
  <si>
    <t>BRL</t>
  </si>
  <si>
    <t xml:space="preserve">Бразильский реал</t>
  </si>
  <si>
    <t>55502</t>
  </si>
  <si>
    <t xml:space="preserve">АТАМЕКЕН КЕДЕН БЕКЕТІ</t>
  </si>
  <si>
    <t>CM</t>
  </si>
  <si>
    <t>CMR</t>
  </si>
  <si>
    <t>120</t>
  </si>
  <si>
    <t>КАМЕРУН</t>
  </si>
  <si>
    <t>KG03020</t>
  </si>
  <si>
    <t xml:space="preserve">свидетельство на возвращение в Кыргызскую Республику</t>
  </si>
  <si>
    <t>SGD</t>
  </si>
  <si>
    <t xml:space="preserve">Сингапурский доллар</t>
  </si>
  <si>
    <t>55507</t>
  </si>
  <si>
    <t xml:space="preserve">САРЫАГАШ СТ. КЕДЕН БЕКЕТІ</t>
  </si>
  <si>
    <t>CA</t>
  </si>
  <si>
    <t>CAN</t>
  </si>
  <si>
    <t>124</t>
  </si>
  <si>
    <t>КАНАДА</t>
  </si>
  <si>
    <t>KG03022</t>
  </si>
  <si>
    <t xml:space="preserve">свидетельство о регистрации ходатайства о признании беженцем Кыргызской Республики</t>
  </si>
  <si>
    <t>AMD</t>
  </si>
  <si>
    <t xml:space="preserve">Армянский драм</t>
  </si>
  <si>
    <t>51714</t>
  </si>
  <si>
    <t xml:space="preserve">ӘУЕЖАЙ – ОРАЛ КЕДЕН БЕКЕТІ</t>
  </si>
  <si>
    <t>CV</t>
  </si>
  <si>
    <t>CPV</t>
  </si>
  <si>
    <t>132</t>
  </si>
  <si>
    <t>КАБО-ВЕРДЕ</t>
  </si>
  <si>
    <t>KG04016</t>
  </si>
  <si>
    <t xml:space="preserve">справка, выданная воинскими частями и военными учреждениями Кыргызской Республики</t>
  </si>
  <si>
    <t>CAD</t>
  </si>
  <si>
    <t xml:space="preserve">Канадский доллар</t>
  </si>
  <si>
    <t>55508</t>
  </si>
  <si>
    <t xml:space="preserve">ҚАЗЫҒҰРТ КЕДЕН БЕКЕТІ</t>
  </si>
  <si>
    <t>KY</t>
  </si>
  <si>
    <t>CYM</t>
  </si>
  <si>
    <t>136</t>
  </si>
  <si>
    <t xml:space="preserve">ОСТРОВА КАЙМАН</t>
  </si>
  <si>
    <t>KG04023</t>
  </si>
  <si>
    <t xml:space="preserve">справка об освобождении из мест лишения свободы</t>
  </si>
  <si>
    <t>CZK</t>
  </si>
  <si>
    <t xml:space="preserve">Чешская крона</t>
  </si>
  <si>
    <t>57501</t>
  </si>
  <si>
    <t xml:space="preserve">ТАЛДЫҚОРҒАН КЕДЕН БЕКЕТІ</t>
  </si>
  <si>
    <t>CF</t>
  </si>
  <si>
    <t>CAF</t>
  </si>
  <si>
    <t>140</t>
  </si>
  <si>
    <t xml:space="preserve">ЦЕНТРАЛЬНО-АФРИКАНСКАЯ РЕСПУБЛИКА</t>
  </si>
  <si>
    <t>KG05001</t>
  </si>
  <si>
    <t xml:space="preserve">паспорт гражданина Кыргызской Республики образца 2004 года (ID-карта)</t>
  </si>
  <si>
    <t>DKK</t>
  </si>
  <si>
    <t xml:space="preserve">Датская крона</t>
  </si>
  <si>
    <t>57503</t>
  </si>
  <si>
    <t xml:space="preserve">АЛАКӨЛ КЕДЕН БЕКЕТІ</t>
  </si>
  <si>
    <t>LK</t>
  </si>
  <si>
    <t>LKA</t>
  </si>
  <si>
    <t>144</t>
  </si>
  <si>
    <t>ШРИ-ЛАНКА</t>
  </si>
  <si>
    <t>KG05014</t>
  </si>
  <si>
    <t xml:space="preserve">идентификационная карта – паспорт гражданина Кыргызской Республики образца 2017 года (ID-карта)</t>
  </si>
  <si>
    <t>57600</t>
  </si>
  <si>
    <t xml:space="preserve">БАС ДИСПЕТЧЕРЛІК БАСҚАРУ</t>
  </si>
  <si>
    <t>TD</t>
  </si>
  <si>
    <t>TCD</t>
  </si>
  <si>
    <t>148</t>
  </si>
  <si>
    <t>ЧАД</t>
  </si>
  <si>
    <t>KG07016</t>
  </si>
  <si>
    <t xml:space="preserve">военный билет Кыргызской Республики</t>
  </si>
  <si>
    <t>50517</t>
  </si>
  <si>
    <t xml:space="preserve">АҚЖАЙЫҚ – КЕДЕНДІК РЕСІМДЕУ ОРТАЛЫҒЫ КЕДЕН БЕКЕТІ</t>
  </si>
  <si>
    <t>CL</t>
  </si>
  <si>
    <t>CHL</t>
  </si>
  <si>
    <t>152</t>
  </si>
  <si>
    <t>ЧИЛИ</t>
  </si>
  <si>
    <t>KG08017</t>
  </si>
  <si>
    <t xml:space="preserve">вид на жительство Кыргызской Республики</t>
  </si>
  <si>
    <t>50708</t>
  </si>
  <si>
    <t xml:space="preserve">ТЕҢІЗ ПОРТЫ К/Б ҚАРА ШЕКПЕН БӨП</t>
  </si>
  <si>
    <t>CN</t>
  </si>
  <si>
    <t>CHN</t>
  </si>
  <si>
    <t>156</t>
  </si>
  <si>
    <t>КИТАЙ</t>
  </si>
  <si>
    <t>KG99025</t>
  </si>
  <si>
    <t xml:space="preserve">проездной документ</t>
  </si>
  <si>
    <t>50709</t>
  </si>
  <si>
    <t xml:space="preserve">ТЕҢІЗ ПОРТЫ КЕДЕН БЕКЕТІ</t>
  </si>
  <si>
    <t>TW</t>
  </si>
  <si>
    <t>TWN</t>
  </si>
  <si>
    <t>158</t>
  </si>
  <si>
    <t xml:space="preserve">ТАЙВАНЬ (КИТАЙ)</t>
  </si>
  <si>
    <t>KG99999</t>
  </si>
  <si>
    <t xml:space="preserve">иной вид документа Кыргызской Республики</t>
  </si>
  <si>
    <t>50710</t>
  </si>
  <si>
    <t xml:space="preserve">ТЕМІР БАБА КЕДЕН БЕКЕТІ</t>
  </si>
  <si>
    <t>CX</t>
  </si>
  <si>
    <t>CXR</t>
  </si>
  <si>
    <t>162</t>
  </si>
  <si>
    <t xml:space="preserve">ОСТРОВ РОЖДЕСТВА</t>
  </si>
  <si>
    <t>KZ01001</t>
  </si>
  <si>
    <t xml:space="preserve">паспорт гражданина Республики Казахстан</t>
  </si>
  <si>
    <t>50716</t>
  </si>
  <si>
    <t xml:space="preserve">БОЛАШАҚ КЕДЕН БЕКЕТІ</t>
  </si>
  <si>
    <t>CC</t>
  </si>
  <si>
    <t>CCK</t>
  </si>
  <si>
    <t>166</t>
  </si>
  <si>
    <t xml:space="preserve">КОКОСОВЫЕ (КИЛИНГ) ОСТРОВА</t>
  </si>
  <si>
    <t>KZ01002</t>
  </si>
  <si>
    <t xml:space="preserve">дипломатический паспорт гражданина Республики Казахстан</t>
  </si>
  <si>
    <t>50717</t>
  </si>
  <si>
    <t xml:space="preserve">ҚҰРЫҚ КЕДЕН БЕКЕТІ</t>
  </si>
  <si>
    <t>CO</t>
  </si>
  <si>
    <t>COL</t>
  </si>
  <si>
    <t>170</t>
  </si>
  <si>
    <t>КОЛУМБИЯ</t>
  </si>
  <si>
    <t>KZ01003</t>
  </si>
  <si>
    <t xml:space="preserve">служебный паспорт гражданина Республики Казахстан</t>
  </si>
  <si>
    <t>50823</t>
  </si>
  <si>
    <t xml:space="preserve">ПАВЛОДАР – КЕДЕНДІК РЕСІМДЕУ ОРТАЛЫҒЫ КЕДЕН БЕКЕТІ</t>
  </si>
  <si>
    <t>KM</t>
  </si>
  <si>
    <t>COM</t>
  </si>
  <si>
    <t>174</t>
  </si>
  <si>
    <t>КОМОРЫ</t>
  </si>
  <si>
    <t>KZ02005</t>
  </si>
  <si>
    <t xml:space="preserve">удостоверение личности моряка Республики Казахстан</t>
  </si>
  <si>
    <t>51419</t>
  </si>
  <si>
    <t xml:space="preserve">ӨСКЕМЕН – КЕДЕНДІК РЕСІМДЕУ ОРТАЛЫҒЫ КЕДЕН БЕКЕТІ</t>
  </si>
  <si>
    <t>YT</t>
  </si>
  <si>
    <t>MYT</t>
  </si>
  <si>
    <t>175</t>
  </si>
  <si>
    <t>МАЙОТТА</t>
  </si>
  <si>
    <t>KZ02011</t>
  </si>
  <si>
    <t>51810</t>
  </si>
  <si>
    <t xml:space="preserve">ӘУЕЖАЙ – ҚАРАҒАНДЫ КЕДЕН БЕКЕТІ</t>
  </si>
  <si>
    <t>CG</t>
  </si>
  <si>
    <t>COG</t>
  </si>
  <si>
    <t>178</t>
  </si>
  <si>
    <t>КОНГО</t>
  </si>
  <si>
    <t>KZ02012</t>
  </si>
  <si>
    <t xml:space="preserve">удостоверение лица без гражданства</t>
  </si>
  <si>
    <t>51814</t>
  </si>
  <si>
    <t xml:space="preserve">САРЫАРҚА АРНАЙЫ ЭКОНОМИКАЛЫҚ АЙМАҒЫ КЕДЕН БЕКЕТІ</t>
  </si>
  <si>
    <t>CD</t>
  </si>
  <si>
    <t>COD</t>
  </si>
  <si>
    <t>180</t>
  </si>
  <si>
    <t xml:space="preserve">КОНГО, ДЕМОКРАТИЧЕСКАЯ РЕСПУБЛИКА</t>
  </si>
  <si>
    <t>KZ02014</t>
  </si>
  <si>
    <t xml:space="preserve">удостоверение личности гражданина Республики Казахстан</t>
  </si>
  <si>
    <t>55303</t>
  </si>
  <si>
    <t xml:space="preserve">ИННОВАЦИЯЛЫҚ ТЕХНОЛОГИЯЛАР ПАРКІ АРНАЙЫ ЭКОНОМИКАЛЫҚ АЙМАҒЫ КЕДЕН БЕКЕТІ</t>
  </si>
  <si>
    <t>CK</t>
  </si>
  <si>
    <t>COK</t>
  </si>
  <si>
    <t>184</t>
  </si>
  <si>
    <t xml:space="preserve">ОСТРОВА КУКА</t>
  </si>
  <si>
    <t>KZ03018</t>
  </si>
  <si>
    <t xml:space="preserve">свидетельство о рождении Республики Казахстан</t>
  </si>
  <si>
    <t>55411</t>
  </si>
  <si>
    <t xml:space="preserve">ҚОНАЕВ – КЕДЕНДІК РЕСІМДЕУ ОРТАЛЫҒЫ КЕДЕН БЕКЕТІ</t>
  </si>
  <si>
    <t>CR</t>
  </si>
  <si>
    <t>CRI</t>
  </si>
  <si>
    <t>188</t>
  </si>
  <si>
    <t>КОСТА-РИКА</t>
  </si>
  <si>
    <t>KZ03020</t>
  </si>
  <si>
    <t xml:space="preserve">свидетельство на возвращение</t>
  </si>
  <si>
    <t>55510</t>
  </si>
  <si>
    <t xml:space="preserve">Б. ҚОНЫСБАЕВ КЕДЕН БЕКЕТІ</t>
  </si>
  <si>
    <t>HR</t>
  </si>
  <si>
    <t>HRV</t>
  </si>
  <si>
    <t>191</t>
  </si>
  <si>
    <t>ХОРВАТИЯ</t>
  </si>
  <si>
    <t>KZ08017</t>
  </si>
  <si>
    <t xml:space="preserve">вид на жительство иностранца в Республике Казахстан</t>
  </si>
  <si>
    <t>55515</t>
  </si>
  <si>
    <t xml:space="preserve">АТАМЕКЕН  КЕДЕН БЕКЕТІ ЦЕЛИННЫЙ БӨП  </t>
  </si>
  <si>
    <t>CU</t>
  </si>
  <si>
    <t>CUB</t>
  </si>
  <si>
    <t>192</t>
  </si>
  <si>
    <t>КУБА</t>
  </si>
  <si>
    <t>KZ99026</t>
  </si>
  <si>
    <t xml:space="preserve">актовая запись о рождении</t>
  </si>
  <si>
    <t>55516</t>
  </si>
  <si>
    <t xml:space="preserve">АТАМЕКЕН  КЕДЕН БЕКЕТІ СЫРДАРЬЯ БӨП </t>
  </si>
  <si>
    <t>CY</t>
  </si>
  <si>
    <t>CYP</t>
  </si>
  <si>
    <t>196</t>
  </si>
  <si>
    <t>КИПР</t>
  </si>
  <si>
    <t>KZ99999</t>
  </si>
  <si>
    <t xml:space="preserve">иной вид документа Республики Казахстан</t>
  </si>
  <si>
    <t>57203</t>
  </si>
  <si>
    <t xml:space="preserve">ӘУЕЖАЙ – ШЫМКЕНТ КЕДЕН БЕКЕТІ</t>
  </si>
  <si>
    <t>CZ</t>
  </si>
  <si>
    <t>CZE</t>
  </si>
  <si>
    <t>203</t>
  </si>
  <si>
    <t xml:space="preserve">ЧЕШСКАЯ РЕСПУБЛИКА</t>
  </si>
  <si>
    <t>RU01001</t>
  </si>
  <si>
    <t xml:space="preserve">паспорт гражданина Российской Федерации</t>
  </si>
  <si>
    <t>57505</t>
  </si>
  <si>
    <t xml:space="preserve">НҰР ЖОЛЫ КЕДЕН БЕКЕТІ</t>
  </si>
  <si>
    <t>BJ</t>
  </si>
  <si>
    <t>BEN</t>
  </si>
  <si>
    <t>204</t>
  </si>
  <si>
    <t>БЕНИН</t>
  </si>
  <si>
    <t>RU01002</t>
  </si>
  <si>
    <t xml:space="preserve">дипломатический паспорт гражданина Российской Федерации</t>
  </si>
  <si>
    <t>57506</t>
  </si>
  <si>
    <t xml:space="preserve">ҚОРҒАС – ХШЫО КЕДЕН БЕКЕТІ</t>
  </si>
  <si>
    <t>DK</t>
  </si>
  <si>
    <t>DNK</t>
  </si>
  <si>
    <t>208</t>
  </si>
  <si>
    <t>ДАНИЯ</t>
  </si>
  <si>
    <t>RU01003</t>
  </si>
  <si>
    <t xml:space="preserve">служебный паспорт гражданина Российской Федерации</t>
  </si>
  <si>
    <t>50601</t>
  </si>
  <si>
    <t xml:space="preserve">ЖЕТІҚАРА КЕДЕН БЕКЕТІ</t>
  </si>
  <si>
    <t>DM</t>
  </si>
  <si>
    <t>DMA</t>
  </si>
  <si>
    <t>212</t>
  </si>
  <si>
    <t>ДОМИНИКА</t>
  </si>
  <si>
    <t>RU01004</t>
  </si>
  <si>
    <t xml:space="preserve">паспорт гражданина Российской Федерации, удостоверяющий личность гражданина 
Российской Федерации за пределами территории Российской Федерации</t>
  </si>
  <si>
    <t>50622</t>
  </si>
  <si>
    <t xml:space="preserve">АРҚАЛЫҚ КЕДЕН БЕКЕТІ</t>
  </si>
  <si>
    <t>DO</t>
  </si>
  <si>
    <t>DOM</t>
  </si>
  <si>
    <t>214</t>
  </si>
  <si>
    <t xml:space="preserve">ДОМИНИКАНСКАЯ РЕСПУБЛИКА</t>
  </si>
  <si>
    <t>RU02005</t>
  </si>
  <si>
    <t xml:space="preserve">удостоверение личности моряка Российской Федерации</t>
  </si>
  <si>
    <t>50624</t>
  </si>
  <si>
    <t xml:space="preserve">ҚОСТАНАЙ – КЕДЕНДІК РЕСІМДЕУ ОРТАЛЫҒЫ КЕДЕН БЕКЕТІ </t>
  </si>
  <si>
    <t>EC</t>
  </si>
  <si>
    <t>ECU</t>
  </si>
  <si>
    <t>218</t>
  </si>
  <si>
    <t>ЭКВАДОР</t>
  </si>
  <si>
    <t>RU02009</t>
  </si>
  <si>
    <t xml:space="preserve">временное удостоверение личности гражданина Российской Федерации</t>
  </si>
  <si>
    <t>50916</t>
  </si>
  <si>
    <t xml:space="preserve">ЖАҢА ЕСІЛ КЕДЕН БЕКЕТІ</t>
  </si>
  <si>
    <t>SV</t>
  </si>
  <si>
    <t>SLV</t>
  </si>
  <si>
    <t>222</t>
  </si>
  <si>
    <t>ЭЛЬ-САЛЬВАДОР</t>
  </si>
  <si>
    <t>RU02010</t>
  </si>
  <si>
    <t xml:space="preserve">временное удостоверение личности, выданное взамен военного билета Российской Федерации</t>
  </si>
  <si>
    <t>50921</t>
  </si>
  <si>
    <t xml:space="preserve">ПЕТРОПАВЛ – КЕДЕНДІК РЕСІМДЕУ ОРТАЛЫҒЫ КЕДЕН БЕКЕТІ</t>
  </si>
  <si>
    <t>GQ</t>
  </si>
  <si>
    <t>GNQ</t>
  </si>
  <si>
    <t>226</t>
  </si>
  <si>
    <t xml:space="preserve">ЭКВАТОРИАЛЬНАЯ ГВИНЕЯ</t>
  </si>
  <si>
    <t>RU02011</t>
  </si>
  <si>
    <t>57301</t>
  </si>
  <si>
    <t xml:space="preserve">БАҚТЫ КЕДЕН БЕКЕТІ</t>
  </si>
  <si>
    <t>ET</t>
  </si>
  <si>
    <t>ETH</t>
  </si>
  <si>
    <t>231</t>
  </si>
  <si>
    <t>ЭФИОПИЯ</t>
  </si>
  <si>
    <t>RU02015</t>
  </si>
  <si>
    <t xml:space="preserve">удостоверение вынужденного переселенца</t>
  </si>
  <si>
    <t>57302</t>
  </si>
  <si>
    <t xml:space="preserve">СЕМЕЙ КЕДЕН БЕКЕТІ</t>
  </si>
  <si>
    <t>ER</t>
  </si>
  <si>
    <t>ERI</t>
  </si>
  <si>
    <t>232</t>
  </si>
  <si>
    <t>ЭРИТРЕЯ</t>
  </si>
  <si>
    <t>RU02016</t>
  </si>
  <si>
    <t xml:space="preserve">удостоверение личности военнослужащего (для офицеров, прапорщиков и мичманов) Российской Федерации</t>
  </si>
  <si>
    <t>57401</t>
  </si>
  <si>
    <t xml:space="preserve">ҰЛЫТАУ – КЕДЕНДІК РЕСІМДЕУ ОРТАЛЫҒЫ КЕДЕН БЕКЕТІ</t>
  </si>
  <si>
    <t>EE</t>
  </si>
  <si>
    <t>EST</t>
  </si>
  <si>
    <t>233</t>
  </si>
  <si>
    <t>ЭСТОНИЯ</t>
  </si>
  <si>
    <t>RU03018</t>
  </si>
  <si>
    <t xml:space="preserve">свидетельство о рождении Российской Федерации</t>
  </si>
  <si>
    <t>55101</t>
  </si>
  <si>
    <t xml:space="preserve">АСТАНА – КЕДЕНДІК РЕСІМДЕУ ОРТАЛЫҒЫ КЕДЕН БЕКЕТІ</t>
  </si>
  <si>
    <t>FO</t>
  </si>
  <si>
    <t>FRO</t>
  </si>
  <si>
    <t>234</t>
  </si>
  <si>
    <t xml:space="preserve">ФАРЕРСКИЕ ОСТРОВА</t>
  </si>
  <si>
    <t>RU03020</t>
  </si>
  <si>
    <t xml:space="preserve">свидетельство на возвращение в Российскую Федерацию</t>
  </si>
  <si>
    <t>FK</t>
  </si>
  <si>
    <t>FLK</t>
  </si>
  <si>
    <t>238</t>
  </si>
  <si>
    <t xml:space="preserve">ФОЛКЛЕНДСКИЕ ОСТРОВА (МАЛЬВИНСКИЕ)</t>
  </si>
  <si>
    <t>RU03021</t>
  </si>
  <si>
    <t xml:space="preserve">свидетельство о предоставлении временного убежища на территории Российской Федерации</t>
  </si>
  <si>
    <t>GS</t>
  </si>
  <si>
    <t>SGS</t>
  </si>
  <si>
    <t>239</t>
  </si>
  <si>
    <t xml:space="preserve">ЮЖНАЯ ДЖОРДЖИЯ И ЮЖНЫЕ САНДВИЧЕВЫ ОСТРОВА</t>
  </si>
  <si>
    <t>RU03022</t>
  </si>
  <si>
    <t xml:space="preserve">свидетельство о рассмотрении ходатайства о признании беженцем на территории Российской Федерации по существу</t>
  </si>
  <si>
    <t>FJ</t>
  </si>
  <si>
    <t>FJI</t>
  </si>
  <si>
    <t>242</t>
  </si>
  <si>
    <t>ФИДЖИ</t>
  </si>
  <si>
    <t>RU04023</t>
  </si>
  <si>
    <t xml:space="preserve">справка об освобождении из места лишения свободы Российской Федерации</t>
  </si>
  <si>
    <t>FI</t>
  </si>
  <si>
    <t>FIN</t>
  </si>
  <si>
    <t>246</t>
  </si>
  <si>
    <t>ФИНЛЯНДИЯ</t>
  </si>
  <si>
    <t>RU05024</t>
  </si>
  <si>
    <t xml:space="preserve">миграционная карта</t>
  </si>
  <si>
    <t>AX</t>
  </si>
  <si>
    <t>ALA</t>
  </si>
  <si>
    <t>248</t>
  </si>
  <si>
    <t xml:space="preserve">ЭЛАНДСКИЕ ОСТРОВА</t>
  </si>
  <si>
    <t>RU07016</t>
  </si>
  <si>
    <t xml:space="preserve">военный билет военнослужащего (для сержантов, старшин, солдат и матросов, 
а также курсантов военных образовательных учреждений профессионального образования)</t>
  </si>
  <si>
    <t>FR</t>
  </si>
  <si>
    <t>FRA</t>
  </si>
  <si>
    <t>250</t>
  </si>
  <si>
    <t>ФРАНЦИЯ</t>
  </si>
  <si>
    <t>RU08017</t>
  </si>
  <si>
    <t xml:space="preserve">вид на жительство Российской Федерации</t>
  </si>
  <si>
    <t>GF</t>
  </si>
  <si>
    <t>GUF</t>
  </si>
  <si>
    <t>254</t>
  </si>
  <si>
    <t xml:space="preserve">ФРАНЦУЗСКАЯ ГВИАНА</t>
  </si>
  <si>
    <t>RU99024</t>
  </si>
  <si>
    <t xml:space="preserve">разрешение на временное проживание</t>
  </si>
  <si>
    <t>PF</t>
  </si>
  <si>
    <t>PYF</t>
  </si>
  <si>
    <t>258</t>
  </si>
  <si>
    <t xml:space="preserve">ФРАНЦУЗСКАЯ ПОЛИНЕЗИЯ</t>
  </si>
  <si>
    <t>RU99025</t>
  </si>
  <si>
    <t xml:space="preserve">проездной документ Российской Федерации</t>
  </si>
  <si>
    <t>TF</t>
  </si>
  <si>
    <t>ATF</t>
  </si>
  <si>
    <t>260</t>
  </si>
  <si>
    <t xml:space="preserve">ФРАНЦУЗСКИЕ ЮЖНЫЕ ТЕРРИТОРИИ</t>
  </si>
  <si>
    <t>RU99999</t>
  </si>
  <si>
    <t xml:space="preserve">иной вид документа Российской Федерации</t>
  </si>
  <si>
    <t>DJ</t>
  </si>
  <si>
    <t>DJI</t>
  </si>
  <si>
    <t>262</t>
  </si>
  <si>
    <t>ДЖИБУТИ</t>
  </si>
  <si>
    <t>XX01001</t>
  </si>
  <si>
    <t xml:space="preserve">национальный паспорт гражданина иностранного государства</t>
  </si>
  <si>
    <t>GA</t>
  </si>
  <si>
    <t>GAB</t>
  </si>
  <si>
    <t>266</t>
  </si>
  <si>
    <t>ГАБОН</t>
  </si>
  <si>
    <t>XX01002</t>
  </si>
  <si>
    <t xml:space="preserve">паспорт гражданина СССР</t>
  </si>
  <si>
    <t>GE</t>
  </si>
  <si>
    <t>GEO</t>
  </si>
  <si>
    <t>268</t>
  </si>
  <si>
    <t>ГРУЗИЯ</t>
  </si>
  <si>
    <t>XX01003</t>
  </si>
  <si>
    <t xml:space="preserve">заграничный паспорт гражданина СССР</t>
  </si>
  <si>
    <t>GM</t>
  </si>
  <si>
    <t>GMB</t>
  </si>
  <si>
    <t>270</t>
  </si>
  <si>
    <t>ГАМБИЯ</t>
  </si>
  <si>
    <t>XX03019</t>
  </si>
  <si>
    <t xml:space="preserve">свидетельство о рождении, выданное уполномоченным органом иностранного государства</t>
  </si>
  <si>
    <t>PS</t>
  </si>
  <si>
    <t>PSE</t>
  </si>
  <si>
    <t>275</t>
  </si>
  <si>
    <t xml:space="preserve">ПАЛЕСТИНСКАЯ ТЕРРИТОРИЯ, ОККУПИРОВАННАЯ</t>
  </si>
  <si>
    <t>XX99999</t>
  </si>
  <si>
    <t xml:space="preserve">иной документ, заменяющий национальный паспорт гражданина иностранного государства</t>
  </si>
  <si>
    <t>DE</t>
  </si>
  <si>
    <t>DEU</t>
  </si>
  <si>
    <t>276</t>
  </si>
  <si>
    <t>ГЕРМАНИЯ</t>
  </si>
  <si>
    <t>GH</t>
  </si>
  <si>
    <t>GHA</t>
  </si>
  <si>
    <t>288</t>
  </si>
  <si>
    <t>ГАНА</t>
  </si>
  <si>
    <t>GI</t>
  </si>
  <si>
    <t>GIB</t>
  </si>
  <si>
    <t>292</t>
  </si>
  <si>
    <t>ГИБРАЛТАР</t>
  </si>
  <si>
    <t>KI</t>
  </si>
  <si>
    <t>KIR</t>
  </si>
  <si>
    <t>296</t>
  </si>
  <si>
    <t>КИРИБАТИ</t>
  </si>
  <si>
    <t>GR</t>
  </si>
  <si>
    <t>GRC</t>
  </si>
  <si>
    <t>300</t>
  </si>
  <si>
    <t>ГРЕЦИЯ</t>
  </si>
  <si>
    <t>GL</t>
  </si>
  <si>
    <t>GRL</t>
  </si>
  <si>
    <t>304</t>
  </si>
  <si>
    <t>ГРЕНЛАНДИЯ</t>
  </si>
  <si>
    <t>GD</t>
  </si>
  <si>
    <t>GRD</t>
  </si>
  <si>
    <t>308</t>
  </si>
  <si>
    <t>ГРЕНАДА</t>
  </si>
  <si>
    <t>GP</t>
  </si>
  <si>
    <t>GLP</t>
  </si>
  <si>
    <t>312</t>
  </si>
  <si>
    <t>ГВАДЕЛУПА</t>
  </si>
  <si>
    <t>GU</t>
  </si>
  <si>
    <t>GUM</t>
  </si>
  <si>
    <t>316</t>
  </si>
  <si>
    <t>ГУАМ</t>
  </si>
  <si>
    <t>GT</t>
  </si>
  <si>
    <t>GTM</t>
  </si>
  <si>
    <t>320</t>
  </si>
  <si>
    <t>ГВАТЕМАЛА</t>
  </si>
  <si>
    <t>GN</t>
  </si>
  <si>
    <t>GIN</t>
  </si>
  <si>
    <t>324</t>
  </si>
  <si>
    <t>ГВИНЕЯ</t>
  </si>
  <si>
    <t>GY</t>
  </si>
  <si>
    <t>GUY</t>
  </si>
  <si>
    <t>328</t>
  </si>
  <si>
    <t>ГАЙАНА</t>
  </si>
  <si>
    <t>HT</t>
  </si>
  <si>
    <t>HTI</t>
  </si>
  <si>
    <t>332</t>
  </si>
  <si>
    <t>ГАИТИ</t>
  </si>
  <si>
    <t>HM</t>
  </si>
  <si>
    <t>HMD</t>
  </si>
  <si>
    <t>334</t>
  </si>
  <si>
    <t xml:space="preserve">ОСТРОВ ХЕРД И ОСТРОВА МАКДОНАЛЬД</t>
  </si>
  <si>
    <t>VA</t>
  </si>
  <si>
    <t>VAT</t>
  </si>
  <si>
    <t>336</t>
  </si>
  <si>
    <t xml:space="preserve">ПАПСКИЙ ПРЕСТОЛ (ГОСУДАРСТВО-ГОРОД ВАТИКАН)</t>
  </si>
  <si>
    <t>HN</t>
  </si>
  <si>
    <t>HND</t>
  </si>
  <si>
    <t>340</t>
  </si>
  <si>
    <t>ГОНДУРАС</t>
  </si>
  <si>
    <t>HK</t>
  </si>
  <si>
    <t>HKG</t>
  </si>
  <si>
    <t>344</t>
  </si>
  <si>
    <t>ГОНКОНГ</t>
  </si>
  <si>
    <t>HU</t>
  </si>
  <si>
    <t>HUN</t>
  </si>
  <si>
    <t>348</t>
  </si>
  <si>
    <t>ВЕНГРИЯ</t>
  </si>
  <si>
    <t>IS</t>
  </si>
  <si>
    <t>ISL</t>
  </si>
  <si>
    <t>352</t>
  </si>
  <si>
    <t>ИСЛАНДИЯ</t>
  </si>
  <si>
    <t>IN</t>
  </si>
  <si>
    <t>IND</t>
  </si>
  <si>
    <t>356</t>
  </si>
  <si>
    <t>ИНДИЯ</t>
  </si>
  <si>
    <t>ID</t>
  </si>
  <si>
    <t>IDN</t>
  </si>
  <si>
    <t>360</t>
  </si>
  <si>
    <t>ИНДОНЕЗИЯ</t>
  </si>
  <si>
    <t>IR</t>
  </si>
  <si>
    <t>IRN</t>
  </si>
  <si>
    <t>364</t>
  </si>
  <si>
    <t xml:space="preserve">ИРАН, ИСЛАМСКАЯ РЕСПУБЛИКА</t>
  </si>
  <si>
    <t>IQ</t>
  </si>
  <si>
    <t>IRQ</t>
  </si>
  <si>
    <t>368</t>
  </si>
  <si>
    <t>ИРАК</t>
  </si>
  <si>
    <t>IE</t>
  </si>
  <si>
    <t>IRL</t>
  </si>
  <si>
    <t>372</t>
  </si>
  <si>
    <t>ИРЛАНДИЯ</t>
  </si>
  <si>
    <t>IL</t>
  </si>
  <si>
    <t>ISR</t>
  </si>
  <si>
    <t>376</t>
  </si>
  <si>
    <t>ИЗРАИЛЬ</t>
  </si>
  <si>
    <t>IT</t>
  </si>
  <si>
    <t>ITA</t>
  </si>
  <si>
    <t>380</t>
  </si>
  <si>
    <t>ИТАЛИЯ</t>
  </si>
  <si>
    <t>CI</t>
  </si>
  <si>
    <t>CIV</t>
  </si>
  <si>
    <t>384</t>
  </si>
  <si>
    <t xml:space="preserve">КОТ Д`ИВУАР</t>
  </si>
  <si>
    <t>JM</t>
  </si>
  <si>
    <t>JAM</t>
  </si>
  <si>
    <t>388</t>
  </si>
  <si>
    <t>ЯМАЙКА</t>
  </si>
  <si>
    <t>JP</t>
  </si>
  <si>
    <t>JPN</t>
  </si>
  <si>
    <t>392</t>
  </si>
  <si>
    <t>ЯПОНИЯ</t>
  </si>
  <si>
    <t>KZ</t>
  </si>
  <si>
    <t>KAZ</t>
  </si>
  <si>
    <t>398</t>
  </si>
  <si>
    <t>КАЗАХСТАН</t>
  </si>
  <si>
    <t>JO</t>
  </si>
  <si>
    <t>JOR</t>
  </si>
  <si>
    <t>400</t>
  </si>
  <si>
    <t>ИОРДАНИЯ</t>
  </si>
  <si>
    <t>KE</t>
  </si>
  <si>
    <t>KEN</t>
  </si>
  <si>
    <t>404</t>
  </si>
  <si>
    <t>КЕНИЯ</t>
  </si>
  <si>
    <t>KP</t>
  </si>
  <si>
    <t>PRK</t>
  </si>
  <si>
    <t>408</t>
  </si>
  <si>
    <t xml:space="preserve">КОРЕЯ, НАРОДНО-ДЕМОКРАТИЧЕСКАЯ РЕСПУБЛИКА</t>
  </si>
  <si>
    <t>KR</t>
  </si>
  <si>
    <t>KOR</t>
  </si>
  <si>
    <t>410</t>
  </si>
  <si>
    <t xml:space="preserve">КОРЕЯ, РЕСПУБЛИКА</t>
  </si>
  <si>
    <t>KW</t>
  </si>
  <si>
    <t>KWT</t>
  </si>
  <si>
    <t>414</t>
  </si>
  <si>
    <t>КУВЕЙТ</t>
  </si>
  <si>
    <t>KG</t>
  </si>
  <si>
    <t>KGZ</t>
  </si>
  <si>
    <t>417</t>
  </si>
  <si>
    <t>КИРГИЗИЯ</t>
  </si>
  <si>
    <t>LA</t>
  </si>
  <si>
    <t>LAO</t>
  </si>
  <si>
    <t>418</t>
  </si>
  <si>
    <t xml:space="preserve">ЛАОССКАЯ НАРОДНО-ДЕМОКРАТИЧЕСКАЯ РЕСПУБЛИКА</t>
  </si>
  <si>
    <t>LB</t>
  </si>
  <si>
    <t>LBN</t>
  </si>
  <si>
    <t>422</t>
  </si>
  <si>
    <t>ЛИВАН</t>
  </si>
  <si>
    <t>LS</t>
  </si>
  <si>
    <t>LSO</t>
  </si>
  <si>
    <t>426</t>
  </si>
  <si>
    <t>ЛЕСОТО</t>
  </si>
  <si>
    <t>LV</t>
  </si>
  <si>
    <t>LVA</t>
  </si>
  <si>
    <t>428</t>
  </si>
  <si>
    <t>ЛАТВИЯ</t>
  </si>
  <si>
    <t>LR</t>
  </si>
  <si>
    <t>LBR</t>
  </si>
  <si>
    <t>430</t>
  </si>
  <si>
    <t>ЛИБЕРИЯ</t>
  </si>
  <si>
    <t>LY</t>
  </si>
  <si>
    <t>LBY</t>
  </si>
  <si>
    <t>434</t>
  </si>
  <si>
    <t xml:space="preserve">ЛИВИЙСКАЯ АРАБСКАЯ ДЖАМАХИРИЯ</t>
  </si>
  <si>
    <t>LI</t>
  </si>
  <si>
    <t>LIE</t>
  </si>
  <si>
    <t>438</t>
  </si>
  <si>
    <t>ЛИХТЕНШТЕЙН</t>
  </si>
  <si>
    <t>LT</t>
  </si>
  <si>
    <t>LTU</t>
  </si>
  <si>
    <t>440</t>
  </si>
  <si>
    <t>ЛИТВА</t>
  </si>
  <si>
    <t>LU</t>
  </si>
  <si>
    <t>LUX</t>
  </si>
  <si>
    <t>442</t>
  </si>
  <si>
    <t>ЛЮКСЕМБУРГ</t>
  </si>
  <si>
    <t>MO</t>
  </si>
  <si>
    <t>MAC</t>
  </si>
  <si>
    <t>446</t>
  </si>
  <si>
    <t>МАКАО</t>
  </si>
  <si>
    <t>MG</t>
  </si>
  <si>
    <t>MDG</t>
  </si>
  <si>
    <t>450</t>
  </si>
  <si>
    <t>МАДАГАСКАР</t>
  </si>
  <si>
    <t>MW</t>
  </si>
  <si>
    <t>MWI</t>
  </si>
  <si>
    <t>454</t>
  </si>
  <si>
    <t>МАЛАВИ</t>
  </si>
  <si>
    <t>MY</t>
  </si>
  <si>
    <t>MYS</t>
  </si>
  <si>
    <t>458</t>
  </si>
  <si>
    <t>МАЛАЙЗИЯ</t>
  </si>
  <si>
    <t>MV</t>
  </si>
  <si>
    <t>MDV</t>
  </si>
  <si>
    <t>462</t>
  </si>
  <si>
    <t>МАЛЬДИВЫ</t>
  </si>
  <si>
    <t>ML</t>
  </si>
  <si>
    <t>MLI</t>
  </si>
  <si>
    <t>466</t>
  </si>
  <si>
    <t>МАЛИ</t>
  </si>
  <si>
    <t>MT</t>
  </si>
  <si>
    <t>MLT</t>
  </si>
  <si>
    <t>470</t>
  </si>
  <si>
    <t>МАЛЬТА</t>
  </si>
  <si>
    <t>MQ</t>
  </si>
  <si>
    <t>MTQ</t>
  </si>
  <si>
    <t>474</t>
  </si>
  <si>
    <t>МАРТИНИКА</t>
  </si>
  <si>
    <t>MR</t>
  </si>
  <si>
    <t>MRT</t>
  </si>
  <si>
    <t>478</t>
  </si>
  <si>
    <t>МАВРИТАНИЯ</t>
  </si>
  <si>
    <t>MU</t>
  </si>
  <si>
    <t>MUS</t>
  </si>
  <si>
    <t>480</t>
  </si>
  <si>
    <t>МАВРИКИЙ</t>
  </si>
  <si>
    <t>MX</t>
  </si>
  <si>
    <t>MEX</t>
  </si>
  <si>
    <t>484</t>
  </si>
  <si>
    <t>МЕКСИКА</t>
  </si>
  <si>
    <t>MC</t>
  </si>
  <si>
    <t>MCO</t>
  </si>
  <si>
    <t>492</t>
  </si>
  <si>
    <t>МОНАКО</t>
  </si>
  <si>
    <t>MN</t>
  </si>
  <si>
    <t>MNG</t>
  </si>
  <si>
    <t>496</t>
  </si>
  <si>
    <t>МОНГОЛИЯ</t>
  </si>
  <si>
    <t>MD</t>
  </si>
  <si>
    <t>MDA</t>
  </si>
  <si>
    <t>498</t>
  </si>
  <si>
    <t xml:space="preserve">МОЛДОВА, РЕСПУБЛИКА</t>
  </si>
  <si>
    <t>ME</t>
  </si>
  <si>
    <t>MNE</t>
  </si>
  <si>
    <t>499</t>
  </si>
  <si>
    <t>ЧЕРНОГОРИЯ</t>
  </si>
  <si>
    <t>MS</t>
  </si>
  <si>
    <t>MSR</t>
  </si>
  <si>
    <t>500</t>
  </si>
  <si>
    <t>МОНТСЕРРАТ</t>
  </si>
  <si>
    <t>MA</t>
  </si>
  <si>
    <t>MAR</t>
  </si>
  <si>
    <t>504</t>
  </si>
  <si>
    <t>МАРОККО</t>
  </si>
  <si>
    <t>MZ</t>
  </si>
  <si>
    <t>MOZ</t>
  </si>
  <si>
    <t>508</t>
  </si>
  <si>
    <t>МОЗАМБИК</t>
  </si>
  <si>
    <t>OM</t>
  </si>
  <si>
    <t>OMN</t>
  </si>
  <si>
    <t>512</t>
  </si>
  <si>
    <t>ОМАН</t>
  </si>
  <si>
    <t>NA</t>
  </si>
  <si>
    <t>NAM</t>
  </si>
  <si>
    <t>516</t>
  </si>
  <si>
    <t>НАМИБИЯ</t>
  </si>
  <si>
    <t>NR</t>
  </si>
  <si>
    <t>NRU</t>
  </si>
  <si>
    <t>520</t>
  </si>
  <si>
    <t>НАУРУ</t>
  </si>
  <si>
    <t>NP</t>
  </si>
  <si>
    <t>NPL</t>
  </si>
  <si>
    <t>524</t>
  </si>
  <si>
    <t>НЕПАЛ</t>
  </si>
  <si>
    <t>NL</t>
  </si>
  <si>
    <t>NLD</t>
  </si>
  <si>
    <t>528</t>
  </si>
  <si>
    <t>НИДЕРЛАНДЫ</t>
  </si>
  <si>
    <t>CW</t>
  </si>
  <si>
    <t>CUW</t>
  </si>
  <si>
    <t>531</t>
  </si>
  <si>
    <t>КЮРАСАО</t>
  </si>
  <si>
    <t>AW</t>
  </si>
  <si>
    <t>ABW</t>
  </si>
  <si>
    <t>533</t>
  </si>
  <si>
    <t>АРУБА</t>
  </si>
  <si>
    <t>SX</t>
  </si>
  <si>
    <t>SXM</t>
  </si>
  <si>
    <t>534</t>
  </si>
  <si>
    <t xml:space="preserve">СЕН-МАРТЕН (нидерландская часть)</t>
  </si>
  <si>
    <t>BQ</t>
  </si>
  <si>
    <t>BES</t>
  </si>
  <si>
    <t>535</t>
  </si>
  <si>
    <t xml:space="preserve">БОНЭЙР, СИНТ-ЭСТАТИУС И САБА</t>
  </si>
  <si>
    <t>NC</t>
  </si>
  <si>
    <t>NCL</t>
  </si>
  <si>
    <t>540</t>
  </si>
  <si>
    <t xml:space="preserve">НОВАЯ КАЛЕДОНИЯ</t>
  </si>
  <si>
    <t>VU</t>
  </si>
  <si>
    <t>VUT</t>
  </si>
  <si>
    <t>548</t>
  </si>
  <si>
    <t>ВАНУАТУ</t>
  </si>
  <si>
    <t>NZ</t>
  </si>
  <si>
    <t>NZL</t>
  </si>
  <si>
    <t>554</t>
  </si>
  <si>
    <t xml:space="preserve">НОВАЯ ЗЕЛАНДИЯ</t>
  </si>
  <si>
    <t>NI</t>
  </si>
  <si>
    <t>NIC</t>
  </si>
  <si>
    <t>558</t>
  </si>
  <si>
    <t>НИКАРАГУА</t>
  </si>
  <si>
    <t>NE</t>
  </si>
  <si>
    <t>NER</t>
  </si>
  <si>
    <t>562</t>
  </si>
  <si>
    <t>НИГЕР</t>
  </si>
  <si>
    <t>NG</t>
  </si>
  <si>
    <t>NGA</t>
  </si>
  <si>
    <t>566</t>
  </si>
  <si>
    <t>НИГЕРИЯ</t>
  </si>
  <si>
    <t>NU</t>
  </si>
  <si>
    <t>NIU</t>
  </si>
  <si>
    <t>570</t>
  </si>
  <si>
    <t>НИУЭ</t>
  </si>
  <si>
    <t>NF</t>
  </si>
  <si>
    <t>NFK</t>
  </si>
  <si>
    <t>574</t>
  </si>
  <si>
    <t xml:space="preserve">ОСТРОВ НОРФОЛК</t>
  </si>
  <si>
    <t>NO</t>
  </si>
  <si>
    <t>NOR</t>
  </si>
  <si>
    <t>578</t>
  </si>
  <si>
    <t>НОРВЕГИЯ</t>
  </si>
  <si>
    <t>MP</t>
  </si>
  <si>
    <t>MNP</t>
  </si>
  <si>
    <t>580</t>
  </si>
  <si>
    <t xml:space="preserve">СЕВЕРНЫЕ МАРИАНСКИЕ ОСТРОВА</t>
  </si>
  <si>
    <t>UM</t>
  </si>
  <si>
    <t>UMI</t>
  </si>
  <si>
    <t>581</t>
  </si>
  <si>
    <t xml:space="preserve">МАЛЫЕ ТИХООКЕАНСКИЕ ОТДАЛЕННЫЕ ОСТРОВА СОЕД.ШТАТОВ</t>
  </si>
  <si>
    <t>FM</t>
  </si>
  <si>
    <t>FSM</t>
  </si>
  <si>
    <t>583</t>
  </si>
  <si>
    <t xml:space="preserve">МИКРОНЕЗИЯ, ФЕДЕРАТИВНЫЕ ШТАТЫ</t>
  </si>
  <si>
    <t>MH</t>
  </si>
  <si>
    <t>MHL</t>
  </si>
  <si>
    <t>584</t>
  </si>
  <si>
    <t xml:space="preserve">МАРШАЛЛОВЫ ОСТРОВА</t>
  </si>
  <si>
    <t>PW</t>
  </si>
  <si>
    <t>PLW</t>
  </si>
  <si>
    <t>585</t>
  </si>
  <si>
    <t>ПАЛАУ</t>
  </si>
  <si>
    <t>PK</t>
  </si>
  <si>
    <t>PAK</t>
  </si>
  <si>
    <t>586</t>
  </si>
  <si>
    <t>ПАКИСТАН</t>
  </si>
  <si>
    <t>PA</t>
  </si>
  <si>
    <t>PAN</t>
  </si>
  <si>
    <t>591</t>
  </si>
  <si>
    <t>ПАНАМА</t>
  </si>
  <si>
    <t>PG</t>
  </si>
  <si>
    <t>PNG</t>
  </si>
  <si>
    <t>598</t>
  </si>
  <si>
    <t xml:space="preserve">ПАПУА-НОВАЯ ГВИНЕЯ</t>
  </si>
  <si>
    <t>PY</t>
  </si>
  <si>
    <t>PRY</t>
  </si>
  <si>
    <t>600</t>
  </si>
  <si>
    <t>ПАРАГВАЙ</t>
  </si>
  <si>
    <t>PE</t>
  </si>
  <si>
    <t>PER</t>
  </si>
  <si>
    <t>604</t>
  </si>
  <si>
    <t>ПЕРУ</t>
  </si>
  <si>
    <t>PH</t>
  </si>
  <si>
    <t>PHL</t>
  </si>
  <si>
    <t>608</t>
  </si>
  <si>
    <t>ФИЛИППИНЫ</t>
  </si>
  <si>
    <t>PN</t>
  </si>
  <si>
    <t>PCN</t>
  </si>
  <si>
    <t>612</t>
  </si>
  <si>
    <t>ПИТКЕРН</t>
  </si>
  <si>
    <t>PL</t>
  </si>
  <si>
    <t>POL</t>
  </si>
  <si>
    <t>616</t>
  </si>
  <si>
    <t>ПОЛЬША</t>
  </si>
  <si>
    <t>PT</t>
  </si>
  <si>
    <t>PRT</t>
  </si>
  <si>
    <t>620</t>
  </si>
  <si>
    <t>ПОРТУГАЛИЯ</t>
  </si>
  <si>
    <t>GW</t>
  </si>
  <si>
    <t>GNB</t>
  </si>
  <si>
    <t>624</t>
  </si>
  <si>
    <t>ГВИНЕЯ-БИСАУ</t>
  </si>
  <si>
    <t>TLS</t>
  </si>
  <si>
    <t>626</t>
  </si>
  <si>
    <t>ТИМОР-ЛЕСТЕ</t>
  </si>
  <si>
    <t>PR</t>
  </si>
  <si>
    <t>PRI</t>
  </si>
  <si>
    <t>630</t>
  </si>
  <si>
    <t>ПУЭРТО-РИКО</t>
  </si>
  <si>
    <t>QA</t>
  </si>
  <si>
    <t>QAT</t>
  </si>
  <si>
    <t>634</t>
  </si>
  <si>
    <t>КАТАР</t>
  </si>
  <si>
    <t>RE</t>
  </si>
  <si>
    <t>REU</t>
  </si>
  <si>
    <t>638</t>
  </si>
  <si>
    <t>РЕЮНЬОН</t>
  </si>
  <si>
    <t>RO</t>
  </si>
  <si>
    <t>ROU</t>
  </si>
  <si>
    <t>642</t>
  </si>
  <si>
    <t>РУМЫНИЯ</t>
  </si>
  <si>
    <t>RU</t>
  </si>
  <si>
    <t>RUS</t>
  </si>
  <si>
    <t>643</t>
  </si>
  <si>
    <t>РОССИЯ</t>
  </si>
  <si>
    <t>RW</t>
  </si>
  <si>
    <t>RWA</t>
  </si>
  <si>
    <t>646</t>
  </si>
  <si>
    <t>РУАНДА</t>
  </si>
  <si>
    <t>BL</t>
  </si>
  <si>
    <t>BLM</t>
  </si>
  <si>
    <t>652</t>
  </si>
  <si>
    <t>СЕН-БАРТЕЛЕМИ</t>
  </si>
  <si>
    <t>SH</t>
  </si>
  <si>
    <t>SHN</t>
  </si>
  <si>
    <t>654</t>
  </si>
  <si>
    <t xml:space="preserve">СВЯТАЯ ЕЛЕНА</t>
  </si>
  <si>
    <t>KN</t>
  </si>
  <si>
    <t>KNA</t>
  </si>
  <si>
    <t>659</t>
  </si>
  <si>
    <t xml:space="preserve">СЕНТ-КИТС И НЕВИС</t>
  </si>
  <si>
    <t>AI</t>
  </si>
  <si>
    <t>AIA</t>
  </si>
  <si>
    <t>660</t>
  </si>
  <si>
    <t>АНГИЛЬЯ</t>
  </si>
  <si>
    <t>LC</t>
  </si>
  <si>
    <t>LCA</t>
  </si>
  <si>
    <t>662</t>
  </si>
  <si>
    <t>СЕНТ-ЛЮСИЯ</t>
  </si>
  <si>
    <t>MF</t>
  </si>
  <si>
    <t>MAF</t>
  </si>
  <si>
    <t>663</t>
  </si>
  <si>
    <t>СЕН-МАРТЕН</t>
  </si>
  <si>
    <t>PM</t>
  </si>
  <si>
    <t>SPM</t>
  </si>
  <si>
    <t>666</t>
  </si>
  <si>
    <t xml:space="preserve">СЕНТ-ПЬЕР И МИКЕЛОН</t>
  </si>
  <si>
    <t>VC</t>
  </si>
  <si>
    <t>VCT</t>
  </si>
  <si>
    <t>670</t>
  </si>
  <si>
    <t xml:space="preserve">СЕНТ-ВИНСЕНТ И ГРЕНАДИНЫ</t>
  </si>
  <si>
    <t>SM</t>
  </si>
  <si>
    <t>SMR</t>
  </si>
  <si>
    <t>674</t>
  </si>
  <si>
    <t>САН-МАРИНО</t>
  </si>
  <si>
    <t>ST</t>
  </si>
  <si>
    <t>STP</t>
  </si>
  <si>
    <t>678</t>
  </si>
  <si>
    <t xml:space="preserve">САН-ТОМЕ И ПРИНСИПИ</t>
  </si>
  <si>
    <t>SA</t>
  </si>
  <si>
    <t>SAU</t>
  </si>
  <si>
    <t>682</t>
  </si>
  <si>
    <t xml:space="preserve">САУДОВСКАЯ АРАВИЯ</t>
  </si>
  <si>
    <t>SN</t>
  </si>
  <si>
    <t>SEN</t>
  </si>
  <si>
    <t>686</t>
  </si>
  <si>
    <t>СЕНЕГАЛ</t>
  </si>
  <si>
    <t>RS</t>
  </si>
  <si>
    <t>SRB</t>
  </si>
  <si>
    <t>688</t>
  </si>
  <si>
    <t>СЕРБИЯ</t>
  </si>
  <si>
    <t>SC</t>
  </si>
  <si>
    <t>SYC</t>
  </si>
  <si>
    <t>690</t>
  </si>
  <si>
    <t>СЕЙШЕЛЫ</t>
  </si>
  <si>
    <t>SL</t>
  </si>
  <si>
    <t>SLE</t>
  </si>
  <si>
    <t>694</t>
  </si>
  <si>
    <t>СЬЕРРА-ЛЕОНЕ</t>
  </si>
  <si>
    <t>SG</t>
  </si>
  <si>
    <t>SGP</t>
  </si>
  <si>
    <t>702</t>
  </si>
  <si>
    <t>СИНГАПУР</t>
  </si>
  <si>
    <t>SK</t>
  </si>
  <si>
    <t>SVK</t>
  </si>
  <si>
    <t>703</t>
  </si>
  <si>
    <t>СЛОВАКИЯ</t>
  </si>
  <si>
    <t>VN</t>
  </si>
  <si>
    <t>VNM</t>
  </si>
  <si>
    <t>704</t>
  </si>
  <si>
    <t>ВЬЕТНАМ</t>
  </si>
  <si>
    <t>SI</t>
  </si>
  <si>
    <t>SVN</t>
  </si>
  <si>
    <t>705</t>
  </si>
  <si>
    <t>СЛОВЕНИЯ</t>
  </si>
  <si>
    <t>SO</t>
  </si>
  <si>
    <t>SOM</t>
  </si>
  <si>
    <t>706</t>
  </si>
  <si>
    <t>СОМАЛИ</t>
  </si>
  <si>
    <t>ZAF</t>
  </si>
  <si>
    <t>710</t>
  </si>
  <si>
    <t xml:space="preserve">ЮЖНАЯ АФРИКА</t>
  </si>
  <si>
    <t>ZW</t>
  </si>
  <si>
    <t>ZWE</t>
  </si>
  <si>
    <t>716</t>
  </si>
  <si>
    <t>ЗИМБАБВЕ</t>
  </si>
  <si>
    <t>ES</t>
  </si>
  <si>
    <t>ESP</t>
  </si>
  <si>
    <t>724</t>
  </si>
  <si>
    <t>ИСПАНИЯ</t>
  </si>
  <si>
    <t>SS</t>
  </si>
  <si>
    <t>SSD</t>
  </si>
  <si>
    <t>728</t>
  </si>
  <si>
    <t xml:space="preserve">ЮЖНЫЙ СУДАН</t>
  </si>
  <si>
    <t>SD</t>
  </si>
  <si>
    <t>SDN</t>
  </si>
  <si>
    <t>729</t>
  </si>
  <si>
    <t>СУДАН</t>
  </si>
  <si>
    <t>EH</t>
  </si>
  <si>
    <t>ESH</t>
  </si>
  <si>
    <t>732</t>
  </si>
  <si>
    <t xml:space="preserve">ЗАПАДНАЯ САХАРА</t>
  </si>
  <si>
    <t>SR</t>
  </si>
  <si>
    <t>SUR</t>
  </si>
  <si>
    <t>740</t>
  </si>
  <si>
    <t>СУРИНАМ</t>
  </si>
  <si>
    <t>SJ</t>
  </si>
  <si>
    <t>SJM</t>
  </si>
  <si>
    <t>744</t>
  </si>
  <si>
    <t xml:space="preserve">ШПИЦБЕРГЕН И ЯН МАЙЕН</t>
  </si>
  <si>
    <t>SZ</t>
  </si>
  <si>
    <t>SWZ</t>
  </si>
  <si>
    <t>748</t>
  </si>
  <si>
    <t>СВАЗИЛЕНД</t>
  </si>
  <si>
    <t>SE</t>
  </si>
  <si>
    <t>SWE</t>
  </si>
  <si>
    <t>752</t>
  </si>
  <si>
    <t>ШВЕЦИЯ</t>
  </si>
  <si>
    <t>CH</t>
  </si>
  <si>
    <t>CHE</t>
  </si>
  <si>
    <t>756</t>
  </si>
  <si>
    <t>ШВЕЙЦАРИЯ</t>
  </si>
  <si>
    <t>SY</t>
  </si>
  <si>
    <t>SYR</t>
  </si>
  <si>
    <t>760</t>
  </si>
  <si>
    <t xml:space="preserve">СИРИЙСКАЯ АРАБСКАЯ РЕСПУБЛИКА</t>
  </si>
  <si>
    <t>TJ</t>
  </si>
  <si>
    <t>TJK</t>
  </si>
  <si>
    <t>762</t>
  </si>
  <si>
    <t>ТАДЖИКИСТАН</t>
  </si>
  <si>
    <t>TH</t>
  </si>
  <si>
    <t>THA</t>
  </si>
  <si>
    <t>764</t>
  </si>
  <si>
    <t>ТАИЛАНД</t>
  </si>
  <si>
    <t>TGO</t>
  </si>
  <si>
    <t>768</t>
  </si>
  <si>
    <t>ТОГО</t>
  </si>
  <si>
    <t>TK</t>
  </si>
  <si>
    <t>TKL</t>
  </si>
  <si>
    <t>772</t>
  </si>
  <si>
    <t>ТОКЕЛАУ</t>
  </si>
  <si>
    <t>TO</t>
  </si>
  <si>
    <t>TON</t>
  </si>
  <si>
    <t>776</t>
  </si>
  <si>
    <t>ТОНГА</t>
  </si>
  <si>
    <t>TT</t>
  </si>
  <si>
    <t>TTO</t>
  </si>
  <si>
    <t>780</t>
  </si>
  <si>
    <t xml:space="preserve">ТРИНИДАД И ТОБАГО</t>
  </si>
  <si>
    <t>AE</t>
  </si>
  <si>
    <t>ARE</t>
  </si>
  <si>
    <t>784</t>
  </si>
  <si>
    <t xml:space="preserve">ОБЪЕДИНЕННЫЕ АРАБСКИЕ ЭМИРАТЫ</t>
  </si>
  <si>
    <t>TN</t>
  </si>
  <si>
    <t>TUN</t>
  </si>
  <si>
    <t>788</t>
  </si>
  <si>
    <t>ТУНИС</t>
  </si>
  <si>
    <t>TR</t>
  </si>
  <si>
    <t>TUR</t>
  </si>
  <si>
    <t>792</t>
  </si>
  <si>
    <t>ТУРЦИЯ</t>
  </si>
  <si>
    <t>TM</t>
  </si>
  <si>
    <t>TKM</t>
  </si>
  <si>
    <t>795</t>
  </si>
  <si>
    <t>ТУРКМЕНИЯ</t>
  </si>
  <si>
    <t>TC</t>
  </si>
  <si>
    <t>TCA</t>
  </si>
  <si>
    <t>796</t>
  </si>
  <si>
    <t xml:space="preserve">ОСТРОВА ТЕРКС И КАЙКОС</t>
  </si>
  <si>
    <t>TV</t>
  </si>
  <si>
    <t>TUV</t>
  </si>
  <si>
    <t>798</t>
  </si>
  <si>
    <t>ТУВАЛУ</t>
  </si>
  <si>
    <t>UG</t>
  </si>
  <si>
    <t>UGA</t>
  </si>
  <si>
    <t>800</t>
  </si>
  <si>
    <t>УГАНДА</t>
  </si>
  <si>
    <t>UA</t>
  </si>
  <si>
    <t>UKR</t>
  </si>
  <si>
    <t>804</t>
  </si>
  <si>
    <t>УКРАИНА</t>
  </si>
  <si>
    <t>MK</t>
  </si>
  <si>
    <t>MKD</t>
  </si>
  <si>
    <t>807</t>
  </si>
  <si>
    <t xml:space="preserve">РЕСПУБЛИКА МАКЕДОНИЯ</t>
  </si>
  <si>
    <t>EG</t>
  </si>
  <si>
    <t>EGY</t>
  </si>
  <si>
    <t>818</t>
  </si>
  <si>
    <t>ЕГИПЕТ</t>
  </si>
  <si>
    <t>GB</t>
  </si>
  <si>
    <t>GBR</t>
  </si>
  <si>
    <t>826</t>
  </si>
  <si>
    <t xml:space="preserve">СОЕДИНЕННОЕ КОРОЛЕВСТВО</t>
  </si>
  <si>
    <t>CHI</t>
  </si>
  <si>
    <t>830</t>
  </si>
  <si>
    <t xml:space="preserve">НОРМАНДСКИЕ ОСТРОВА</t>
  </si>
  <si>
    <t>GG</t>
  </si>
  <si>
    <t>GGY</t>
  </si>
  <si>
    <t>831</t>
  </si>
  <si>
    <t>ГЕРНСИ</t>
  </si>
  <si>
    <t>JE</t>
  </si>
  <si>
    <t>JEY</t>
  </si>
  <si>
    <t>832</t>
  </si>
  <si>
    <t>ДЖЕРСИ</t>
  </si>
  <si>
    <t>IM</t>
  </si>
  <si>
    <t>IMN</t>
  </si>
  <si>
    <t>833</t>
  </si>
  <si>
    <t xml:space="preserve">ОСТРОВ МЭН</t>
  </si>
  <si>
    <t>TZ</t>
  </si>
  <si>
    <t>TZA</t>
  </si>
  <si>
    <t>834</t>
  </si>
  <si>
    <t xml:space="preserve">ТАНЗАНИЯ, ОБЪЕДИНЕННАЯ РЕСПУБЛИКА</t>
  </si>
  <si>
    <t>US</t>
  </si>
  <si>
    <t>USA</t>
  </si>
  <si>
    <t>840</t>
  </si>
  <si>
    <t xml:space="preserve">СОЕДИНЕННЫЕ ШТАТЫ</t>
  </si>
  <si>
    <t>VI</t>
  </si>
  <si>
    <t>VIR</t>
  </si>
  <si>
    <t>850</t>
  </si>
  <si>
    <t xml:space="preserve">ВИРГИНСКИЕ ОСТРОВА, США</t>
  </si>
  <si>
    <t>BF</t>
  </si>
  <si>
    <t>BFA</t>
  </si>
  <si>
    <t>854</t>
  </si>
  <si>
    <t>БУРКИНА-ФАСО</t>
  </si>
  <si>
    <t>UY</t>
  </si>
  <si>
    <t>URY</t>
  </si>
  <si>
    <t>858</t>
  </si>
  <si>
    <t>УРУГВАЙ</t>
  </si>
  <si>
    <t>UZ</t>
  </si>
  <si>
    <t>UZB</t>
  </si>
  <si>
    <t>860</t>
  </si>
  <si>
    <t>УЗБЕКИСТАН</t>
  </si>
  <si>
    <t>VE</t>
  </si>
  <si>
    <t>VEN</t>
  </si>
  <si>
    <t>862</t>
  </si>
  <si>
    <t>ВЕНЕСУЭЛА</t>
  </si>
  <si>
    <t>WF</t>
  </si>
  <si>
    <t>WLF</t>
  </si>
  <si>
    <t>876</t>
  </si>
  <si>
    <t xml:space="preserve">УОЛЛИС И ФУТУНА</t>
  </si>
  <si>
    <t>WS</t>
  </si>
  <si>
    <t>WSM</t>
  </si>
  <si>
    <t>882</t>
  </si>
  <si>
    <t>САМОА</t>
  </si>
  <si>
    <t>YE</t>
  </si>
  <si>
    <t>YEM</t>
  </si>
  <si>
    <t>887</t>
  </si>
  <si>
    <t>ЙЕМЕН</t>
  </si>
  <si>
    <t>ZM</t>
  </si>
  <si>
    <t>ZMB</t>
  </si>
  <si>
    <t>894</t>
  </si>
  <si>
    <t>ЗАМБИЯ</t>
  </si>
  <si>
    <t>AB</t>
  </si>
  <si>
    <t>ABH</t>
  </si>
  <si>
    <t>895</t>
  </si>
  <si>
    <t>АБХАЗИЯ</t>
  </si>
  <si>
    <t>OS</t>
  </si>
  <si>
    <t>OST</t>
  </si>
  <si>
    <t>896</t>
  </si>
  <si>
    <t xml:space="preserve">ЮЖНАЯ ОСЕТИЯ</t>
  </si>
  <si>
    <t>99</t>
  </si>
  <si>
    <t>Разные</t>
  </si>
  <si>
    <t xml:space="preserve">Общие сведения</t>
  </si>
  <si>
    <t xml:space="preserve">Сведения о товарах</t>
  </si>
  <si>
    <t xml:space="preserve">Сведения о документах</t>
  </si>
  <si>
    <t>Примечаение</t>
  </si>
  <si>
    <t xml:space="preserve">№ п/п</t>
  </si>
  <si>
    <t xml:space="preserve">Общая накладная</t>
  </si>
  <si>
    <t xml:space="preserve">Индивидуальная накладная</t>
  </si>
  <si>
    <t xml:space="preserve">Индивидуальный Отправитель</t>
  </si>
  <si>
    <t>Наименование</t>
  </si>
  <si>
    <t xml:space="preserve">Код ТНВЭД</t>
  </si>
  <si>
    <t>Количество</t>
  </si>
  <si>
    <t xml:space="preserve">Вес брутто</t>
  </si>
  <si>
    <t xml:space="preserve">Валюта, стоимость</t>
  </si>
  <si>
    <t xml:space="preserve">Валюта, стоимость в валюте государства-члена</t>
  </si>
  <si>
    <t xml:space="preserve">Код, признак</t>
  </si>
  <si>
    <t xml:space="preserve">Дата, номер</t>
  </si>
  <si>
    <t xml:space="preserve">Транспортный (перевозочный) документ</t>
  </si>
  <si>
    <t xml:space="preserve">Номер </t>
  </si>
  <si>
    <t>Дата</t>
  </si>
  <si>
    <t>Номер</t>
  </si>
  <si>
    <t xml:space="preserve">Идентификатор физического лица (ИИН)</t>
  </si>
  <si>
    <t>Значение</t>
  </si>
  <si>
    <t xml:space="preserve">Код представления документа</t>
  </si>
  <si>
    <t xml:space="preserve">Наименование уполномоченного органа государства-члена</t>
  </si>
  <si>
    <t xml:space="preserve">Идентификатор уполномоченного органа государства-члена</t>
  </si>
  <si>
    <t>0101</t>
  </si>
  <si>
    <t xml:space="preserve">Код вида адреса</t>
  </si>
  <si>
    <t xml:space="preserve">Наименование связи</t>
  </si>
  <si>
    <t>2022-09-16</t>
  </si>
  <si>
    <t xml:space="preserve">Инди имя отпр</t>
  </si>
  <si>
    <t>&lt;-Заполнить</t>
  </si>
  <si>
    <t xml:space="preserve">Инди имя пол</t>
  </si>
  <si>
    <t xml:space="preserve">Инди имя2 отпр</t>
  </si>
  <si>
    <t xml:space="preserve">Инди имя2 пол</t>
  </si>
  <si>
    <t>2233445566</t>
  </si>
  <si>
    <t>ИИН</t>
  </si>
  <si>
    <t>887766554433</t>
  </si>
  <si>
    <t>Региндотпр</t>
  </si>
  <si>
    <t>РегИндпол</t>
  </si>
  <si>
    <t>Райнндотпр</t>
  </si>
  <si>
    <t>РегИндПол</t>
  </si>
  <si>
    <t>ГорИндотпр</t>
  </si>
  <si>
    <t>ГорИндПол</t>
  </si>
  <si>
    <t>УлицаИндОттпр</t>
  </si>
  <si>
    <t>УлицаИндПол</t>
  </si>
  <si>
    <t xml:space="preserve">Дом 1</t>
  </si>
  <si>
    <t xml:space="preserve">Дом 2</t>
  </si>
  <si>
    <t xml:space="preserve">Рабочий телефон</t>
  </si>
  <si>
    <t>Мобильный</t>
  </si>
  <si>
    <t xml:space="preserve">+1 123 234234</t>
  </si>
  <si>
    <t xml:space="preserve">+1 123 234233</t>
  </si>
  <si>
    <t>Товары</t>
  </si>
  <si>
    <t>Итого</t>
  </si>
  <si>
    <t xml:space="preserve">Порядковый номер</t>
  </si>
  <si>
    <t xml:space="preserve">Код товара ТНВЭД</t>
  </si>
  <si>
    <t xml:space="preserve">Наименование товара</t>
  </si>
  <si>
    <t xml:space="preserve">Масса брутто</t>
  </si>
  <si>
    <t xml:space="preserve">Масса нетто</t>
  </si>
  <si>
    <t xml:space="preserve">Количество товара</t>
  </si>
  <si>
    <t xml:space="preserve">Стоимость (валюта)</t>
  </si>
  <si>
    <t xml:space="preserve">Таможенная стоимость (тенге)</t>
  </si>
  <si>
    <t xml:space="preserve">Сведения о предшествующем документе</t>
  </si>
  <si>
    <t xml:space="preserve">Дополнительный документ</t>
  </si>
  <si>
    <t>Описание</t>
  </si>
  <si>
    <t>01</t>
  </si>
  <si>
    <t>Конец</t>
  </si>
  <si>
    <t xml:space="preserve">Конец декларации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</si>
</sst>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  <scheme val="minor"/>
    </font>
    <font>
      <sz val="11.000000"/>
      <color theme="0"/>
      <name val="Calibri"/>
      <scheme val="minor"/>
    </font>
    <font>
      <sz val="12.000000"/>
      <name val="Times New Roman"/>
    </font>
    <font>
      <sz val="11.000000"/>
      <color theme="1"/>
      <name val="Arial"/>
    </font>
    <font>
      <sz val="12.000000"/>
      <color indexed="64"/>
      <name val="Arial"/>
    </font>
    <font>
      <sz val="11.000000"/>
      <color theme="0"/>
      <name val="Arial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8" tint="0"/>
        <bgColor theme="8" tint="0"/>
      </patternFill>
    </fill>
  </fills>
  <borders count="16">
    <border>
      <left style="none"/>
      <right style="none"/>
      <top style="none"/>
      <bottom style="none"/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123">
    <xf fontId="0" fillId="0" borderId="0" numFmtId="0" xfId="0"/>
    <xf fontId="0" fillId="0" borderId="0" numFmtId="49" xfId="0" applyNumberFormat="1"/>
    <xf fontId="0" fillId="0" borderId="0" numFmtId="49" xfId="0" applyNumberFormat="1" applyAlignment="1">
      <alignment horizontal="center"/>
    </xf>
    <xf fontId="0" fillId="0" borderId="0" numFmtId="49" xfId="0" applyNumberFormat="1">
      <protection hidden="0" locked="1"/>
    </xf>
    <xf fontId="0" fillId="0" borderId="0" numFmtId="0" xfId="0">
      <protection hidden="0" locked="1"/>
    </xf>
    <xf fontId="0" fillId="0" borderId="1" numFmtId="49" xfId="0" applyNumberFormat="1" applyBorder="1" applyAlignment="1">
      <alignment horizontal="center"/>
    </xf>
    <xf fontId="0" fillId="0" borderId="2" numFmtId="49" xfId="0" applyNumberFormat="1" applyBorder="1" applyAlignment="1">
      <alignment horizontal="center"/>
    </xf>
    <xf fontId="0" fillId="0" borderId="3" numFmtId="49" xfId="0" applyNumberFormat="1" applyBorder="1" applyAlignment="1">
      <alignment horizontal="center"/>
    </xf>
    <xf fontId="0" fillId="0" borderId="1" numFmtId="0" xfId="0" applyBorder="1"/>
    <xf fontId="0" fillId="0" borderId="3" numFmtId="0" xfId="0" applyBorder="1">
      <protection hidden="0" locked="1"/>
    </xf>
    <xf fontId="1" fillId="2" borderId="4" numFmtId="0" xfId="0" applyFont="1" applyFill="1" applyBorder="1">
      <protection hidden="0" locked="1"/>
    </xf>
    <xf fontId="0" fillId="0" borderId="1" numFmtId="0" xfId="0" applyBorder="1">
      <protection hidden="0" locked="1"/>
    </xf>
    <xf fontId="0" fillId="2" borderId="4" numFmtId="0" xfId="0" applyFill="1" applyBorder="1">
      <protection hidden="0" locked="1"/>
    </xf>
    <xf fontId="0" fillId="0" borderId="5" numFmtId="0" xfId="0" applyBorder="1"/>
    <xf fontId="0" fillId="0" borderId="4" numFmtId="0" xfId="0" applyBorder="1">
      <protection hidden="0" locked="1"/>
    </xf>
    <xf fontId="0" fillId="0" borderId="5" numFmtId="0" xfId="0" applyBorder="1">
      <protection hidden="0" locked="1"/>
    </xf>
    <xf fontId="0" fillId="0" borderId="6" numFmtId="49" xfId="0" applyNumberFormat="1" applyBorder="1"/>
    <xf fontId="0" fillId="0" borderId="7" numFmtId="49" xfId="0" applyNumberFormat="1" applyBorder="1"/>
    <xf fontId="1" fillId="2" borderId="4" numFmtId="0" xfId="0" applyFont="1" applyFill="1" applyBorder="1"/>
    <xf fontId="0" fillId="0" borderId="5" numFmtId="49" xfId="0" applyNumberFormat="1" applyBorder="1"/>
    <xf fontId="0" fillId="0" borderId="4" numFmtId="49" xfId="0" applyNumberFormat="1" applyBorder="1"/>
    <xf fontId="0" fillId="0" borderId="8" numFmtId="0" xfId="0" applyBorder="1"/>
    <xf fontId="0" fillId="0" borderId="6" numFmtId="0" xfId="0" applyBorder="1"/>
    <xf fontId="0" fillId="0" borderId="9" numFmtId="0" xfId="0" applyBorder="1"/>
    <xf fontId="0" fillId="0" borderId="6" numFmtId="0" xfId="0" applyBorder="1">
      <protection hidden="0" locked="1"/>
    </xf>
    <xf fontId="0" fillId="0" borderId="1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4" numFmtId="0" xfId="0" applyBorder="1"/>
    <xf fontId="1" fillId="2" borderId="7" numFmtId="0" xfId="0" applyFont="1" applyFill="1" applyBorder="1"/>
    <xf fontId="0" fillId="2" borderId="7" numFmtId="0" xfId="0" applyFill="1" applyBorder="1">
      <protection hidden="0" locked="1"/>
    </xf>
    <xf fontId="2" fillId="0" borderId="0" numFmtId="49" xfId="0" applyNumberFormat="1" applyFont="1" applyAlignment="1">
      <alignment horizontal="left" wrapText="1"/>
    </xf>
    <xf fontId="0" fillId="0" borderId="0" numFmtId="49" xfId="0" applyNumberFormat="1" applyAlignment="1">
      <alignment wrapText="1"/>
    </xf>
    <xf fontId="3" fillId="0" borderId="0" numFmtId="0" xfId="0" applyFont="1"/>
    <xf fontId="3" fillId="0" borderId="1" numFmtId="0" xfId="0" applyFont="1" applyBorder="1" applyAlignment="1">
      <alignment horizontal="center" wrapText="1"/>
    </xf>
    <xf fontId="3" fillId="0" borderId="2" numFmtId="0" xfId="0" applyFont="1" applyBorder="1" applyAlignment="1">
      <alignment horizontal="center" wrapText="1"/>
    </xf>
    <xf fontId="3" fillId="0" borderId="3" numFmtId="0" xfId="0" applyFont="1" applyBorder="1" applyAlignment="1">
      <alignment horizontal="center" wrapText="1"/>
    </xf>
    <xf fontId="3" fillId="3" borderId="1" numFmtId="0" xfId="0" applyFont="1" applyFill="1" applyBorder="1" applyAlignment="1">
      <alignment horizontal="center" wrapText="1"/>
    </xf>
    <xf fontId="3" fillId="3" borderId="2" numFmtId="0" xfId="0" applyFont="1" applyFill="1" applyBorder="1" applyAlignment="1">
      <alignment horizontal="center" wrapText="1"/>
    </xf>
    <xf fontId="3" fillId="3" borderId="3" numFmtId="0" xfId="0" applyFont="1" applyFill="1" applyBorder="1" applyAlignment="1">
      <alignment horizontal="center" wrapText="1"/>
    </xf>
    <xf fontId="3" fillId="0" borderId="10" numFmtId="0" xfId="0" applyFont="1" applyBorder="1" applyAlignment="1">
      <alignment horizontal="center" wrapText="1"/>
    </xf>
    <xf fontId="3" fillId="4" borderId="10" numFmtId="0" xfId="0" applyFont="1" applyFill="1" applyBorder="1" applyAlignment="1">
      <alignment horizontal="center" textRotation="255" wrapText="1"/>
    </xf>
    <xf fontId="3" fillId="4" borderId="1" numFmtId="0" xfId="0" applyFont="1" applyFill="1" applyBorder="1" applyAlignment="1">
      <alignment horizontal="center" wrapText="1"/>
    </xf>
    <xf fontId="3" fillId="4" borderId="3" numFmtId="0" xfId="0" applyFont="1" applyFill="1" applyBorder="1" applyAlignment="1">
      <alignment horizontal="center" wrapText="1"/>
    </xf>
    <xf fontId="3" fillId="4" borderId="2" numFmtId="0" xfId="0" applyFont="1" applyFill="1" applyBorder="1" applyAlignment="1">
      <alignment horizontal="center" wrapText="1"/>
    </xf>
    <xf fontId="3" fillId="0" borderId="1" numFmtId="0" xfId="0" applyFont="1" applyBorder="1" applyAlignment="1">
      <alignment horizontal="center" textRotation="255" wrapText="1"/>
    </xf>
    <xf fontId="3" fillId="0" borderId="3" numFmtId="0" xfId="0" applyFont="1" applyBorder="1" applyAlignment="1">
      <alignment horizontal="center" textRotation="255" wrapText="1"/>
    </xf>
    <xf fontId="3" fillId="4" borderId="10" numFmtId="0" xfId="0" applyFont="1" applyFill="1" applyBorder="1" applyAlignment="1">
      <alignment horizontal="center" wrapText="1"/>
    </xf>
    <xf fontId="3" fillId="0" borderId="8" numFmtId="0" xfId="0" applyFont="1" applyBorder="1" applyAlignment="1">
      <alignment horizontal="center" wrapText="1"/>
    </xf>
    <xf fontId="3" fillId="0" borderId="0" numFmtId="0" xfId="0" applyFont="1" applyAlignment="1">
      <alignment horizontal="center"/>
    </xf>
    <xf fontId="3" fillId="4" borderId="8" numFmtId="0" xfId="0" applyFont="1" applyFill="1" applyBorder="1" applyAlignment="1">
      <alignment horizontal="center" textRotation="255" wrapText="1"/>
    </xf>
    <xf fontId="3" fillId="4" borderId="5" numFmtId="0" xfId="0" applyFont="1" applyFill="1" applyBorder="1" applyAlignment="1">
      <alignment horizontal="center" textRotation="255" wrapText="1"/>
    </xf>
    <xf fontId="3" fillId="4" borderId="4" numFmtId="0" xfId="0" applyFont="1" applyFill="1" applyBorder="1" applyAlignment="1">
      <alignment horizontal="center" textRotation="255" wrapText="1"/>
    </xf>
    <xf fontId="3" fillId="3" borderId="10" numFmtId="0" xfId="0" applyFont="1" applyFill="1" applyBorder="1" applyAlignment="1">
      <alignment horizontal="center" wrapText="1"/>
    </xf>
    <xf fontId="4" fillId="3" borderId="1" numFmtId="0" xfId="0" applyFont="1" applyFill="1" applyBorder="1" applyAlignment="1">
      <alignment horizontal="center" wrapText="1"/>
    </xf>
    <xf fontId="4" fillId="3" borderId="2" numFmtId="0" xfId="0" applyFont="1" applyFill="1" applyBorder="1" applyAlignment="1">
      <alignment horizontal="center" wrapText="1"/>
    </xf>
    <xf fontId="4" fillId="3" borderId="3" numFmtId="0" xfId="0" applyFont="1" applyFill="1" applyBorder="1" applyAlignment="1">
      <alignment horizontal="center" wrapText="1"/>
    </xf>
    <xf fontId="3" fillId="0" borderId="5" numFmtId="0" xfId="0" applyFont="1" applyBorder="1" applyAlignment="1">
      <alignment horizontal="center" textRotation="255" wrapText="1"/>
    </xf>
    <xf fontId="3" fillId="0" borderId="4" numFmtId="0" xfId="0" applyFont="1" applyBorder="1" applyAlignment="1">
      <alignment horizontal="center" textRotation="255" wrapText="1"/>
    </xf>
    <xf fontId="3" fillId="4" borderId="8" numFmtId="0" xfId="0" applyFont="1" applyFill="1" applyBorder="1" applyAlignment="1">
      <alignment horizontal="center" wrapText="1"/>
    </xf>
    <xf fontId="4" fillId="4" borderId="5" numFmtId="0" xfId="0" applyFont="1" applyFill="1" applyBorder="1" applyAlignment="1">
      <alignment horizontal="center" wrapText="1"/>
    </xf>
    <xf fontId="4" fillId="4" borderId="4" numFmtId="0" xfId="0" applyFont="1" applyFill="1" applyBorder="1" applyAlignment="1">
      <alignment horizontal="center" wrapText="1"/>
    </xf>
    <xf fontId="3" fillId="4" borderId="4" numFmtId="0" xfId="0" applyFont="1" applyFill="1" applyBorder="1" applyAlignment="1">
      <alignment horizontal="center" wrapText="1"/>
    </xf>
    <xf fontId="4" fillId="3" borderId="5" numFmtId="0" xfId="0" applyFont="1" applyFill="1" applyBorder="1" applyAlignment="1">
      <alignment horizontal="center" wrapText="1"/>
    </xf>
    <xf fontId="4" fillId="3" borderId="0" numFmtId="0" xfId="0" applyFont="1" applyFill="1" applyAlignment="1">
      <alignment horizontal="center" wrapText="1"/>
    </xf>
    <xf fontId="4" fillId="3" borderId="4" numFmtId="0" xfId="0" applyFont="1" applyFill="1" applyBorder="1" applyAlignment="1">
      <alignment horizontal="center" wrapText="1"/>
    </xf>
    <xf fontId="4" fillId="0" borderId="0" numFmtId="0" xfId="0" applyFont="1" applyAlignment="1">
      <alignment horizontal="left"/>
    </xf>
    <xf fontId="3" fillId="0" borderId="0" numFmtId="0" xfId="0" applyFont="1"/>
    <xf fontId="3" fillId="0" borderId="0" numFmtId="49" xfId="0" applyNumberFormat="1" applyFont="1"/>
    <xf fontId="3" fillId="4" borderId="9" numFmtId="0" xfId="0" applyFont="1" applyFill="1" applyBorder="1" applyAlignment="1">
      <alignment horizontal="center" textRotation="255" wrapText="1"/>
    </xf>
    <xf fontId="3" fillId="4" borderId="6" numFmtId="0" xfId="0" applyFont="1" applyFill="1" applyBorder="1" applyAlignment="1">
      <alignment horizontal="center" textRotation="255" wrapText="1"/>
    </xf>
    <xf fontId="3" fillId="4" borderId="7" numFmtId="0" xfId="0" applyFont="1" applyFill="1" applyBorder="1" applyAlignment="1">
      <alignment horizontal="center" textRotation="255" wrapText="1"/>
    </xf>
    <xf fontId="3" fillId="3" borderId="9" numFmtId="0" xfId="0" applyFont="1" applyFill="1" applyBorder="1" applyAlignment="1">
      <alignment horizontal="center" wrapText="1"/>
    </xf>
    <xf fontId="3" fillId="4" borderId="6" numFmtId="0" xfId="0" applyFont="1" applyFill="1" applyBorder="1" applyAlignment="1">
      <alignment wrapText="1"/>
    </xf>
    <xf fontId="3" fillId="4" borderId="11" numFmtId="0" xfId="0" applyFont="1" applyFill="1" applyBorder="1" applyAlignment="1">
      <alignment wrapText="1"/>
    </xf>
    <xf fontId="3" fillId="3" borderId="11" numFmtId="0" xfId="0" applyFont="1" applyFill="1" applyBorder="1" applyAlignment="1">
      <alignment wrapText="1"/>
    </xf>
    <xf fontId="3" fillId="4" borderId="7" numFmtId="0" xfId="0" applyFont="1" applyFill="1" applyBorder="1" applyAlignment="1">
      <alignment wrapText="1"/>
    </xf>
    <xf fontId="3" fillId="3" borderId="7" numFmtId="0" xfId="0" applyFont="1" applyFill="1" applyBorder="1" applyAlignment="1">
      <alignment wrapText="1"/>
    </xf>
    <xf fontId="4" fillId="4" borderId="7" numFmtId="0" xfId="0" applyFont="1" applyFill="1" applyBorder="1" applyAlignment="1">
      <alignment horizontal="left" wrapText="1"/>
    </xf>
    <xf fontId="3" fillId="0" borderId="6" numFmtId="0" xfId="0" applyFont="1" applyBorder="1" applyAlignment="1">
      <alignment horizontal="center" textRotation="255" wrapText="1"/>
    </xf>
    <xf fontId="3" fillId="0" borderId="7" numFmtId="0" xfId="0" applyFont="1" applyBorder="1" applyAlignment="1">
      <alignment horizontal="center" textRotation="255" wrapText="1"/>
    </xf>
    <xf fontId="3" fillId="4" borderId="9" numFmtId="0" xfId="0" applyFont="1" applyFill="1" applyBorder="1" applyAlignment="1">
      <alignment horizontal="center" wrapText="1"/>
    </xf>
    <xf fontId="4" fillId="4" borderId="6" numFmtId="0" xfId="0" applyFont="1" applyFill="1" applyBorder="1" applyAlignment="1">
      <alignment horizontal="center" wrapText="1"/>
    </xf>
    <xf fontId="4" fillId="4" borderId="7" numFmtId="0" xfId="0" applyFont="1" applyFill="1" applyBorder="1" applyAlignment="1">
      <alignment horizontal="center" wrapText="1"/>
    </xf>
    <xf fontId="3" fillId="4" borderId="7" numFmtId="0" xfId="0" applyFont="1" applyFill="1" applyBorder="1" applyAlignment="1">
      <alignment horizontal="center" wrapText="1"/>
    </xf>
    <xf fontId="4" fillId="3" borderId="6" numFmtId="0" xfId="0" applyFont="1" applyFill="1" applyBorder="1" applyAlignment="1">
      <alignment horizontal="center" wrapText="1"/>
    </xf>
    <xf fontId="4" fillId="3" borderId="11" numFmtId="0" xfId="0" applyFont="1" applyFill="1" applyBorder="1" applyAlignment="1">
      <alignment horizontal="center" wrapText="1"/>
    </xf>
    <xf fontId="4" fillId="3" borderId="7" numFmtId="0" xfId="0" applyFont="1" applyFill="1" applyBorder="1" applyAlignment="1">
      <alignment horizontal="center" wrapText="1"/>
    </xf>
    <xf fontId="3" fillId="0" borderId="9" numFmtId="0" xfId="0" applyFont="1" applyBorder="1" applyAlignment="1">
      <alignment horizontal="center" wrapText="1"/>
    </xf>
    <xf fontId="3" fillId="0" borderId="12" numFmtId="0" xfId="0" applyFont="1" applyBorder="1"/>
    <xf fontId="3" fillId="0" borderId="12" numFmtId="0" xfId="0" applyFont="1" applyBorder="1" applyAlignment="1">
      <alignment horizontal="center"/>
    </xf>
    <xf fontId="3" fillId="0" borderId="13" numFmtId="49" xfId="0" applyNumberFormat="1" applyFont="1" applyBorder="1" applyAlignment="1">
      <alignment horizontal="center"/>
    </xf>
    <xf fontId="3" fillId="0" borderId="14" numFmtId="49" xfId="0" applyNumberFormat="1" applyFont="1" applyBorder="1" applyAlignment="1">
      <alignment horizontal="center"/>
    </xf>
    <xf fontId="3" fillId="0" borderId="15" numFmtId="49" xfId="0" applyNumberFormat="1" applyFont="1" applyBorder="1" applyAlignment="1">
      <alignment horizontal="center"/>
    </xf>
    <xf fontId="3" fillId="0" borderId="1" numFmtId="0" xfId="0" applyFont="1" applyBorder="1"/>
    <xf fontId="3" fillId="0" borderId="3" numFmtId="0" xfId="0" applyFont="1" applyBorder="1">
      <protection hidden="0" locked="1"/>
    </xf>
    <xf fontId="5" fillId="2" borderId="8" numFmtId="0" xfId="0" applyFont="1" applyFill="1" applyBorder="1">
      <protection hidden="0" locked="1"/>
    </xf>
    <xf fontId="3" fillId="0" borderId="5" numFmtId="0" xfId="0" applyFont="1" applyBorder="1"/>
    <xf fontId="5" fillId="2" borderId="12" numFmtId="0" xfId="0" applyFont="1" applyFill="1" applyBorder="1">
      <protection hidden="0" locked="1"/>
    </xf>
    <xf fontId="3" fillId="0" borderId="0" numFmtId="49" xfId="0" applyNumberFormat="1" applyFont="1" applyAlignment="1">
      <alignment horizontal="center"/>
    </xf>
    <xf fontId="3" fillId="0" borderId="4" numFmtId="49" xfId="0" applyNumberFormat="1" applyFont="1" applyBorder="1" applyAlignment="1">
      <alignment horizontal="center"/>
    </xf>
    <xf fontId="3" fillId="0" borderId="4" numFmtId="0" xfId="0" applyFont="1" applyBorder="1">
      <protection hidden="0" locked="1"/>
    </xf>
    <xf fontId="5" fillId="2" borderId="9" numFmtId="0" xfId="0" applyFont="1" applyFill="1" applyBorder="1">
      <protection hidden="0" locked="1"/>
    </xf>
    <xf fontId="3" fillId="0" borderId="6" numFmtId="49" xfId="0" applyNumberFormat="1" applyFont="1" applyBorder="1"/>
    <xf fontId="3" fillId="0" borderId="7" numFmtId="49" xfId="0" applyNumberFormat="1" applyFont="1" applyBorder="1"/>
    <xf fontId="3" fillId="0" borderId="1" numFmtId="49" xfId="0" applyNumberFormat="1" applyFont="1" applyBorder="1" applyAlignment="1">
      <alignment horizontal="center"/>
    </xf>
    <xf fontId="3" fillId="0" borderId="3" numFmtId="49" xfId="0" applyNumberFormat="1" applyFont="1" applyBorder="1" applyAlignment="1">
      <alignment horizontal="center"/>
    </xf>
    <xf fontId="5" fillId="2" borderId="8" numFmtId="0" xfId="0" applyFont="1" applyFill="1" applyBorder="1"/>
    <xf fontId="3" fillId="0" borderId="0" numFmtId="0" xfId="0" applyFont="1">
      <protection hidden="0" locked="1"/>
    </xf>
    <xf fontId="3" fillId="0" borderId="5" numFmtId="49" xfId="0" applyNumberFormat="1" applyFont="1" applyBorder="1"/>
    <xf fontId="3" fillId="0" borderId="4" numFmtId="49" xfId="0" applyNumberFormat="1" applyFont="1" applyBorder="1"/>
    <xf fontId="3" fillId="2" borderId="0" numFmtId="0" xfId="0" applyFont="1" applyFill="1"/>
    <xf fontId="3" fillId="2" borderId="4" numFmtId="0" xfId="0" applyFont="1" applyFill="1" applyBorder="1"/>
    <xf fontId="3" fillId="0" borderId="4" numFmtId="0" xfId="0" applyFont="1" applyBorder="1"/>
    <xf fontId="3" fillId="0" borderId="6" numFmtId="0" xfId="0" applyFont="1" applyBorder="1"/>
    <xf fontId="3" fillId="0" borderId="7" numFmtId="0" xfId="0" applyFont="1" applyBorder="1"/>
    <xf fontId="3" fillId="0" borderId="1" numFmtId="0" xfId="0" applyFont="1" applyBorder="1" applyAlignment="1">
      <alignment horizontal="center"/>
    </xf>
    <xf fontId="3" fillId="0" borderId="3" numFmtId="0" xfId="0" applyFont="1" applyBorder="1" applyAlignment="1">
      <alignment horizontal="center"/>
    </xf>
    <xf fontId="3" fillId="2" borderId="11" numFmtId="0" xfId="0" applyFont="1" applyFill="1" applyBorder="1"/>
    <xf fontId="3" fillId="2" borderId="7" numFmtId="0" xfId="0" applyFont="1" applyFill="1" applyBorder="1"/>
    <xf fontId="3" fillId="0" borderId="0" numFmtId="0" xfId="0" applyFont="1" applyAlignment="1">
      <alignment horizontal="center"/>
    </xf>
    <xf fontId="3" fillId="0" borderId="0" numFmtId="2" xfId="0" applyNumberFormat="1" applyFont="1"/>
    <xf fontId="3" fillId="0" borderId="0" numFmtId="49" xfId="0" applyNumberFormat="1" applyFont="1">
      <protection hidden="0" locked="1"/>
    </xf>
    <xf fontId="3" fillId="5" borderId="0" numFmt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deCraft_Ruslan" id="{50CE9362-0656-ADFB-7585-EF39BF7D2AE9}" userId="CodeCraft_Ruslan" providerId="Teamlab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4-06-05T05:59:53.42Z" personId="{50CE9362-0656-ADFB-7585-EF39BF7D2AE9}" id="{C6F33684-6884-EAF0-13FB-413A44B0A5D2}" done="0">
    <text xml:space="preserve">если реквизит "Отправитель (cacdo:ConsignorDetails)" заполнен, то для реквизита "Отправитель (cacdo:ConsignorDetails)" при указании сведений о наименовании субъекта должен быть заполнен в точности 1 из реквизитов: "Наименование субъекта (csdo:SubjectName)", "Краткое наименование субъекта (csdo:SubjectBriefName)"
</text>
  </threadedComment>
  <threadedComment ref="AA2" dT="2024-06-05T05:59:53.42Z" personId="{50CE9362-0656-ADFB-7585-EF39BF7D2AE9}" id="{1DE8B8E0-5046-10D5-FDA1-063F66F54BFF}" done="0">
    <text xml:space="preserve">если реквизит "Получатель (cacdo:ConsigneeDetails) заполнен, то для реквизита "Получатель (cacdo:ConsigneeDetails)" при указании сведений о наименовании субъекта должен быть заполнен в точности 1 из реквизитов: "Наименование субъекта (csdo:SubjectName)", "Краткое наименование субъекта (csdo:SubjectBriefName)"
</text>
  </threadedComment>
  <threadedComment ref="BA2" dT="2024-06-05T06:17:46.44Z" personId="{50CE9362-0656-ADFB-7585-EF39BF7D2AE9}" id="{93EA3EB1-4BB7-0799-9F10-2F3BA07A7505}" done="0">
    <text xml:space="preserve">Необходимо заполнять для отслеживания превышения
</text>
  </threadedComment>
  <threadedComment ref="BD2" dT="2024-06-05T06:21:13.14Z" personId="{50CE9362-0656-ADFB-7585-EF39BF7D2AE9}" id="{6AEC8EE2-BCEB-64AE-40A5-4FAFD995AE84}" done="0">
    <text xml:space="preserve">В тенге
</text>
  </threadedComment>
  <threadedComment ref="K3" dT="2024-06-05T06:02:18.15Z" personId="{50CE9362-0656-ADFB-7585-EF39BF7D2AE9}" id="{184FAA1A-8467-0CE0-53CE-D6A0BBE67D94}" done="0">
    <text xml:space="preserve">если отправитель по индивидуальной накладной является физическим лицом, то реквизит "Удостоверение личности (ccdo:IdentityDocV3Details)" должен быть заполнен, иначе реквизит "Удостоверение личности (ccdo:IdentityDocV3Details)" не должен быть заполнен
</text>
  </threadedComment>
  <threadedComment ref="Q3" dT="2024-06-05T06:04:57.32Z" personId="{50CE9362-0656-ADFB-7585-EF39BF7D2AE9}" id="{3F86268C-93B5-4294-77F5-00FFBE9BA257}" done="0">
    <text xml:space="preserve">должен быть заполнен строго 1 экземпляр реквизита "Адрес (ccdo:SubjectAddressDetails)" 
----
для реквизита "Адрес (ccdo:SubjectAddressDetails)" при указании сведений о населенном пункте должно быть заполнено не менее 1 из реквизитов: "Город (csdo:CityName)", "Населенный пункт (csdo:SettlementName)"
</text>
  </threadedComment>
  <threadedComment ref="C3" dT="2024-06-05T05:58:57.41Z" personId="{50CE9362-0656-ADFB-7585-EF39BF7D2AE9}" id="{C705CBA5-C895-449C-9A9E-CD4F39785920}" done="0">
    <text xml:space="preserve">значение реквизита "Дата документа (csdo:DocCreationDate)" должно соответствовать шаблону: YYYY-MM-DD
</text>
  </threadedComment>
  <threadedComment ref="Y3" dT="2024-06-05T06:06:47.06Z" personId="{50CE9362-0656-ADFB-7585-EF39BF7D2AE9}" id="{76A8CEA1-1346-D6C6-B393-1EC255A5CD58}" done="0">
    <text xml:space="preserve">если отправитель по индивидуальной накладной является иностранной организацией, и реквизит "Тип декларации (casdo:DeclarationKindCode)" содержит значение "ИМ", то реквизит "Контактный реквизит (ccdo:CommunicationDetails)" должен быть заполнен, иначе реквизит "Контактный реквизит (ccdo:CommunicationDetails)" не должен быть заполнен
</text>
  </threadedComment>
  <threadedComment ref="AC3" dT="2024-06-05T06:00:18.31Z" personId="{50CE9362-0656-ADFB-7585-EF39BF7D2AE9}" id="{201F8267-5C33-76D4-CBFA-118C6CA5A2A5}" done="0">
    <text xml:space="preserve">если реквизит "Идентификатор физического лица (casdo:PersonId)" заполнен, то реквизит "Идентификатор физического лица (casdo:PersonId)" должен содержать индивидуальный идентификационный номер (ИИН)
</text>
  </threadedComment>
  <threadedComment ref="AD3" dT="2024-06-05T06:02:18.15Z" personId="{50CE9362-0656-ADFB-7585-EF39BF7D2AE9}" id="{7FF6D5F4-D6A5-EC1E-FE80-48C2CC7FAFE7}" done="0">
    <text xml:space="preserve">если получатель по индивидуальной накладной является физическим лицом, то реквизит "Удостоверение личности (ccdo:IdentityDocV3Details)" должен быть заполнен, иначе реквизит "Удостоверение личности (ccdo:IdentityDocV3Details)" не должен быть заполнен
</text>
  </threadedComment>
  <threadedComment ref="AJ3" dT="2024-06-05T06:04:57.32Z" personId="{50CE9362-0656-ADFB-7585-EF39BF7D2AE9}" id="{EE72F66F-19EB-A97B-A871-FB5119751777}" done="0">
    <text xml:space="preserve">должен быть заполнен строго 1 экземпляр реквизита "Адрес (ccdo:SubjectAddressDetails)" 
----
для реквизита "Адрес (ccdo:SubjectAddressDetails)" при указании сведений о населенном пункте должно быть заполнено не менее 1 из реквизитов: "Город (csdo:CityName)", "Населенный пункт (csdo:SettlementName)"
</text>
  </threadedComment>
  <threadedComment ref="E3" dT="2024-06-05T05:59:14.17Z" personId="{50CE9362-0656-ADFB-7585-EF39BF7D2AE9}" id="{2684BDAD-EFD7-5D12-B3A1-863AC831904A}" done="0">
    <text xml:space="preserve">значение реквизита "Дата документа (csdo:DocCreationDate)" должно соответствовать шаблону: YYYY-MM-DD
</text>
  </threadedComment>
  <threadedComment ref="AS3" dT="2024-06-05T06:06:47.06Z" personId="{50CE9362-0656-ADFB-7585-EF39BF7D2AE9}" id="{A6DF361B-7F5D-FE95-F777-F7772D8880AF}" done="0">
    <text xml:space="preserve">если получатель по индивидуальной накладной является иностранной организацией, и реквизит "Тип декларации (casdo:DeclarationKindCode)" содержит значение "ЭК", то реквизит "Контактный реквизит (ccdo:CommunicationDetails)" должен быть заполнен, иначе реквизит "Контактный реквизит (ccdo:CommunicationDetails)" не должен быть заполнен
</text>
  </threadedComment>
  <threadedComment ref="AZ3" dT="2024-06-05T06:22:12.11Z" personId="{50CE9362-0656-ADFB-7585-EF39BF7D2AE9}" id="{CFBED48B-0CCF-CCC3-52FF-AB63E74E660C}" done="0">
    <text xml:space="preserve">В штуках
</text>
  </threadedComment>
  <threadedComment ref="BB3" dT="2024-06-05T06:20:53.50Z" personId="{50CE9362-0656-ADFB-7585-EF39BF7D2AE9}" id="{4C2CD84A-181A-0407-16EC-8BC8EC0143FE}" done="0">
    <text xml:space="preserve">атрибут "код валюты (атрибут currencyCode)" реквизита "Стоимость (casdo:CAValueAmount)" должен содержать значение трехбуквенного кода валюты в соответствии с классификатором валют
</text>
  </threadedComment>
  <threadedComment ref="BE3" dT="2024-06-05T06:25:05.25Z" personId="{50CE9362-0656-ADFB-7585-EF39BF7D2AE9}" id="{46756E87-F807-C577-32C6-111CF3FF990D}" done="0">
    <text xml:space="preserve">реквизит "Код вида документа (csdo:DocKindCode) должен содержать значение кода вида документа в соответствии с классификатором видов документов и сведений
</text>
  </threadedComment>
  <threadedComment ref="BH3" dT="2024-06-05T06:25:42.18Z" personId="{50CE9362-0656-ADFB-7585-EF39BF7D2AE9}" id="{7355676D-2D2F-F0CE-530D-188464F43353}" done="0">
    <text xml:space="preserve">если реквизит "Дата документа (csdo:DocCreationDate)" заполнен, то значение реквизита должно соответствовать шаблону: YYYY-MM-DD
</text>
  </threadedComment>
  <threadedComment ref="BI3" dT="2024-06-05T06:26:22.78Z" personId="{50CE9362-0656-ADFB-7585-EF39BF7D2AE9}" id="{CCDA5A7F-BF13-044F-5465-1280C18450D5}" done="0">
    <text xml:space="preserve">если реквизит "Дата документа (csdo:DocCreationDate)" заполнен, то значение реквизита должно соответствовать шаблону: YYYY-MM-DD
</text>
  </threadedComment>
  <threadedComment ref="BJ3" dT="2024-06-05T06:26:25.79Z" personId="{50CE9362-0656-ADFB-7585-EF39BF7D2AE9}" id="{33414D06-ED4E-B2DA-A47A-8B92576E4A6A}" done="0">
    <text xml:space="preserve">если реквизит "Дата документа (csdo:DocCreationDate)" заполнен, то значение реквизита должно соответствовать шаблону: YYYY-MM-DD
</text>
  </threadedComment>
  <threadedComment ref="H3" dT="2024-06-05T06:00:18.31Z" personId="{50CE9362-0656-ADFB-7585-EF39BF7D2AE9}" id="{0F371488-91A9-A516-D1B0-72A87434498A}" done="0">
    <text xml:space="preserve">если реквизит "Идентификатор физического лица (casdo:PersonId)" заполнен, то реквизит "Идентификатор физического лица (casdo:PersonId)" должен содержать индивидуальный идентификационный номер (ИИН)
</text>
  </threadedComment>
  <threadedComment ref="N4" dT="2024-06-05T06:04:28.03Z" personId="{50CE9362-0656-ADFB-7585-EF39BF7D2AE9}" id="{E1F1C98A-231C-F437-4C97-1832FC061C48}" done="0">
    <text xml:space="preserve">значение реквизита "Дата документа (csdo:DocCreationDate)" должно соответствовать шаблону: YYYY-MM-DD
</text>
  </threadedComment>
  <threadedComment ref="O4" dT="2024-06-05T05:58:02.97Z" personId="{50CE9362-0656-ADFB-7585-EF39BF7D2AE9}" id="{699BE068-A568-33DC-6AB5-66B6D7F2E4B4}" done="0">
    <text xml:space="preserve">реквизит "Код вида адреса (csdo:AddressKindCode)" должен содержать 1 из значений:
1 - адрес регистрации (при указании сведений о месте нахождения или месте проживания);
2 - фактический адрес (при указании сведений о месте пребывания или адресе доставки (отправки))
</text>
  </threadedComment>
  <threadedComment ref="P4" dT="2024-06-05T06:05:28.86Z" personId="{50CE9362-0656-ADFB-7585-EF39BF7D2AE9}" id="{0CB6737D-E801-1016-9A39-8080DA048CC6}" done="0">
    <text xml:space="preserve">реквизит "Код страны (csdo:UnifiedCountryCode)" должен содержать значение двухбуквенного кода страны в соответствии с классификатором стран мира
</text>
  </threadedComment>
  <threadedComment ref="T4" dT="2024-06-05T06:06:04.62Z" personId="{50CE9362-0656-ADFB-7585-EF39BF7D2AE9}" id="{4D0186EF-0025-C957-11FA-4290F3B6BE8B}" done="0">
    <text xml:space="preserve">если реквизит "Населенный пункт (csdo:SettlementName)" заполнен, то реквизит "Населенный пункт (csdo:SettlementName)" должен содержать наименование населенного пункта, отличного от значения реквизита "Город (csdo:CityName)"
</text>
  </threadedComment>
  <threadedComment ref="X4" dT="2024-06-05T06:07:32.08Z" personId="{50CE9362-0656-ADFB-7585-EF39BF7D2AE9}" id="{FE70A926-5F0C-E2C1-DCD9-6C4BD8D02FF3}" done="0">
    <text xml:space="preserve">реквизит "Код вида связи (csdo:CommunicationChannelCode)" должен содержать значение кода вида средства (канала) связи в соответствии с перечнем видов средств (каналов) связи
</text>
  </threadedComment>
  <threadedComment ref="Z4" dT="2024-06-05T06:08:01.64Z" personId="{50CE9362-0656-ADFB-7585-EF39BF7D2AE9}" id="{D76B6029-B432-DF4B-B672-0D2C069A70C1}" done="0">
    <text xml:space="preserve">если реквизит "Код вида связи (csdo:CommunicationChannelCode)" содержит 1 из значений: "TE", "FX", то значение реквизита должно соответствовать шаблону: +CCC PP HHHH, где CCC - код страны (от 1 до 3 цифр), PP - национальный код пункта назначения (не менее 2 цифр (код города, поселка и т.п.)) или код оператора мобильной связи, HHHH - номер абонента (не менее 4 цифр). Разделителем между группами символов является знак пробела. Длина значения реквизита должна составлять не более 15 цифр (символ "+" и знаки пробела не учитываются). Иные символы и разделители не допускаются
</text>
  </threadedComment>
  <threadedComment ref="AD4" dT="2024-06-05T06:03:58.89Z" personId="{50CE9362-0656-ADFB-7585-EF39BF7D2AE9}" id="{3B91C0A8-7851-A748-8322-59BC07A53A3F}" done="0">
    <text xml:space="preserve">реквизит "Код страны (csdo:UnifiedCountryCode)" должен содержать значение двухбуквенного кода страны в соответствии с классификатором стран мира
</text>
  </threadedComment>
  <threadedComment ref="AE4" dT="2024-06-05T06:04:11.47Z" personId="{50CE9362-0656-ADFB-7585-EF39BF7D2AE9}" id="{27E352A9-3D12-FBDF-B5C9-85E7253C0B27}" done="0">
    <text xml:space="preserve">реквизит "Код вида документа, удостоверяющего личность (csdo:IdentityDocKindCode)" должен содержать значение кода вида документа в соответствии с классификатором видов документов, удостоверяющих личность
</text>
  </threadedComment>
  <threadedComment ref="AI4" dT="2024-06-05T06:04:28.03Z" personId="{50CE9362-0656-ADFB-7585-EF39BF7D2AE9}" id="{881763CC-A67A-2258-0605-7DC8414319E5}" done="0">
    <text xml:space="preserve">значение реквизита "Дата документа (csdo:DocCreationDate)" должно соответствовать шаблону: YYYY-MM-DD
</text>
  </threadedComment>
  <threadedComment ref="AJ4" dT="2024-06-05T05:58:02.97Z" personId="{50CE9362-0656-ADFB-7585-EF39BF7D2AE9}" id="{BCC39009-06F1-2183-04F1-2A23D0A09C9D}" done="0">
    <text xml:space="preserve">реквизит "Код вида адреса (csdo:AddressKindCode)" должен содержать 1 из значений:
1 - адрес регистрации (при указании сведений о месте нахождения или месте проживания);
2 - фактический адрес (при указании сведений о месте пребывания или адресе доставки (отправки))
</text>
  </threadedComment>
  <threadedComment ref="AK4" dT="2024-06-05T06:05:28.86Z" personId="{50CE9362-0656-ADFB-7585-EF39BF7D2AE9}" id="{E2DE6B28-E980-944A-7ADA-94D8E74136C1}" done="0">
    <text xml:space="preserve">реквизит "Код страны (csdo:UnifiedCountryCode)" должен содержать значение двухбуквенного кода страны в соответствии с классификатором стран мира
</text>
  </threadedComment>
  <threadedComment ref="AO4" dT="2024-06-05T06:06:04.62Z" personId="{50CE9362-0656-ADFB-7585-EF39BF7D2AE9}" id="{12D65C0A-ECA0-389E-DACD-2EDCFED9D5D6}" done="0">
    <text xml:space="preserve">если реквизит "Населенный пункт (csdo:SettlementName)" заполнен, то реквизит "Населенный пункт (csdo:SettlementName)" должен содержать наименование населенного пункта, отличного от значения реквизита "Город (csdo:CityName)"
</text>
  </threadedComment>
  <threadedComment ref="AS4" dT="2024-06-05T06:07:32.08Z" personId="{50CE9362-0656-ADFB-7585-EF39BF7D2AE9}" id="{4CB3B907-7773-F5F0-B112-B6FC47FD3671}" done="0">
    <text xml:space="preserve">реквизит "Код вида связи (csdo:CommunicationChannelCode)" должен содержать значение кода вида средства (канала) связи в соответствии с перечнем видов средств (каналов) связи
</text>
  </threadedComment>
  <threadedComment ref="AU4" dT="2024-06-05T06:08:01.64Z" personId="{50CE9362-0656-ADFB-7585-EF39BF7D2AE9}" id="{A2C93C9A-D94F-5F41-45E5-8C541BBD3D20}" done="0">
    <text xml:space="preserve">если реквизит "Код вида связи (csdo:CommunicationChannelCode)" содержит 1 из значений: "TE", "FX", то значение реквизита должно соответствовать шаблону: +CCC PP HHHH, где CCC - код страны (от 1 до 3 цифр), PP - национальный код пункта назначения (не менее 2 цифр (код города, поселка и т.п.)) или код оператора мобильной связи, HHHH - номер абонента (не менее 4 цифр). Разделителем между группами символов является знак пробела. Длина значения реквизита должна составлять не более 15 цифр (символ "+" и знаки пробела не учитываются). Иные символы и разделители не допускаются
</text>
  </threadedComment>
  <threadedComment ref="I4" dT="2024-06-05T06:03:58.89Z" personId="{50CE9362-0656-ADFB-7585-EF39BF7D2AE9}" id="{C525B619-9FD7-134A-B282-08B2E2437384}" done="0">
    <text xml:space="preserve">реквизит "Код страны (csdo:UnifiedCountryCode)" должен содержать значение двухбуквенного кода страны в соответствии с классификатором стран мира
</text>
  </threadedComment>
  <threadedComment ref="J4" dT="2024-06-05T06:04:11.47Z" personId="{50CE9362-0656-ADFB-7585-EF39BF7D2AE9}" id="{76F659A6-1A03-0CCB-BCE7-3F78776A397A}" done="0">
    <text xml:space="preserve">реквизит "Код вида документа, удостоверяющего личность (csdo:IdentityDocKindCode)" должен содержать значение кода вида документа в соответствии с классификатором видов документов, удостоверяющих личность
</text>
  </threadedComment>
</ThreadedComments>
</file>

<file path=xl/worksheets/_rels/sheet3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1" zoomScale="100" workbookViewId="0">
      <selection activeCell="A1" activeCellId="0" sqref="A1"/>
    </sheetView>
  </sheetViews>
  <sheetFormatPr defaultRowHeight="14.25"/>
  <cols>
    <col bestFit="1" min="1" max="1" style="1" width="63.421875"/>
    <col bestFit="1" min="2" max="2" style="1" width="22.140625"/>
    <col customWidth="1" min="3" max="3" width="34.7109375"/>
    <col bestFit="1" min="4" max="4" width="30.140625"/>
    <col customWidth="1" min="5" max="5" width="18.8515625"/>
    <col customWidth="1" min="6" max="6" width="20.7109375"/>
  </cols>
  <sheetData>
    <row r="1" ht="14.25">
      <c r="A1" s="1" t="s">
        <v>0</v>
      </c>
      <c r="B1" s="1" t="s">
        <v>1</v>
      </c>
      <c r="C1" t="str">
        <f>INDEX('Справочники'!$D$1:$D$71,MATCH(B1,'Справочники'!$C$1:$C$71,0))</f>
        <v>ПТДЭГ</v>
      </c>
    </row>
    <row r="2" ht="14.25">
      <c r="A2" s="1"/>
      <c r="B2" s="1"/>
    </row>
    <row r="3" ht="14.25">
      <c r="A3" s="1" t="s">
        <v>2</v>
      </c>
      <c r="B3" s="1" t="s">
        <v>3</v>
      </c>
      <c r="C3" t="str">
        <f>INDEX('Справочники'!$B$1:$B$71,MATCH(B3,'Справочники'!$A$1:$A$71,0))</f>
        <v xml:space="preserve">ӘУЕЖАЙ – АҚТӨБЕ КЕДЕН БЕКЕТІ</v>
      </c>
    </row>
    <row r="4" ht="14.25">
      <c r="A4" s="1"/>
      <c r="B4" s="1"/>
    </row>
    <row r="5" ht="14.25">
      <c r="A5" s="1" t="s">
        <v>4</v>
      </c>
      <c r="B5" s="1"/>
    </row>
    <row r="6" ht="14.25">
      <c r="A6" s="1" t="s">
        <v>5</v>
      </c>
      <c r="B6" s="1" t="s">
        <v>6</v>
      </c>
    </row>
    <row r="7" ht="14.25">
      <c r="A7" s="2" t="s">
        <v>7</v>
      </c>
      <c r="B7" s="2"/>
    </row>
    <row r="8" ht="14.25">
      <c r="A8" s="1" t="s">
        <v>8</v>
      </c>
      <c r="B8" s="1" t="s">
        <v>9</v>
      </c>
    </row>
    <row r="9" ht="14.25">
      <c r="A9" s="1" t="s">
        <v>10</v>
      </c>
      <c r="B9" s="1"/>
    </row>
    <row r="10" ht="14.25">
      <c r="A10" s="1" t="s">
        <v>11</v>
      </c>
      <c r="B10" s="1" t="s">
        <v>12</v>
      </c>
    </row>
    <row r="11" ht="14.25">
      <c r="A11" s="1" t="s">
        <v>13</v>
      </c>
      <c r="B11" s="1" t="s">
        <v>14</v>
      </c>
    </row>
    <row r="12" ht="14.25">
      <c r="A12" s="2" t="s">
        <v>15</v>
      </c>
      <c r="B12" s="2"/>
      <c r="C12" s="2"/>
      <c r="E12" s="1"/>
    </row>
    <row r="13" ht="14.25">
      <c r="A13" s="1" t="s">
        <v>16</v>
      </c>
      <c r="B13" s="1" t="s">
        <v>12</v>
      </c>
    </row>
    <row r="14" ht="14.25">
      <c r="A14" s="1" t="s">
        <v>17</v>
      </c>
      <c r="B14" s="1" t="s">
        <v>12</v>
      </c>
    </row>
    <row r="15" ht="14.25">
      <c r="A15" s="1" t="s">
        <v>18</v>
      </c>
      <c r="B15" s="1" t="s">
        <v>12</v>
      </c>
    </row>
    <row r="16" ht="14.25">
      <c r="A16" s="1" t="s">
        <v>19</v>
      </c>
      <c r="B16" s="1" t="s">
        <v>12</v>
      </c>
    </row>
    <row r="17" ht="14.25">
      <c r="A17" s="1" t="s">
        <v>20</v>
      </c>
      <c r="B17" s="1" t="s">
        <v>21</v>
      </c>
    </row>
    <row r="18" ht="14.25">
      <c r="A18" s="1" t="s">
        <v>22</v>
      </c>
      <c r="B18" s="3"/>
    </row>
    <row r="19" ht="14.25">
      <c r="A19" s="1" t="s">
        <v>23</v>
      </c>
      <c r="B19" s="3" t="s">
        <v>24</v>
      </c>
    </row>
    <row r="20" ht="14.25">
      <c r="A20" s="1" t="s">
        <v>25</v>
      </c>
      <c r="B20" s="1" t="s">
        <v>26</v>
      </c>
    </row>
    <row r="21" ht="14.25">
      <c r="A21" s="2" t="s">
        <v>27</v>
      </c>
      <c r="B21" s="2"/>
    </row>
    <row r="22" ht="14.25">
      <c r="A22" s="1" t="s">
        <v>10</v>
      </c>
      <c r="B22" s="1" t="s">
        <v>28</v>
      </c>
      <c r="C22" s="4" t="str">
        <f>INDEX('Справочники'!$H$1:$H$85,MATCH(B22,'Справочники'!$E$1:$E$71,0))</f>
        <v>АФГАНИСТАН</v>
      </c>
    </row>
    <row r="23" ht="14.25">
      <c r="A23" s="1" t="s">
        <v>29</v>
      </c>
      <c r="B23" s="1" t="s">
        <v>30</v>
      </c>
      <c r="C23" s="4" t="str">
        <f>INDEX('Справочники'!$J$1:$J$85,MATCH(B23,'Справочники'!$I$1:$I$71,0))</f>
        <v xml:space="preserve">паспорт гражданина Республики Армения</v>
      </c>
    </row>
    <row r="24" ht="14.25">
      <c r="A24" s="1" t="s">
        <v>31</v>
      </c>
      <c r="B24" t="str">
        <f>C23</f>
        <v xml:space="preserve">паспорт гражданина Республики Армения</v>
      </c>
    </row>
    <row r="25" ht="14.25">
      <c r="A25" s="1" t="s">
        <v>32</v>
      </c>
      <c r="B25" s="1"/>
      <c r="C25" s="1" t="s">
        <v>14</v>
      </c>
    </row>
    <row r="26" ht="14.25">
      <c r="A26" s="1" t="s">
        <v>33</v>
      </c>
      <c r="B26" s="1" t="s">
        <v>34</v>
      </c>
      <c r="C26" s="1" t="s">
        <v>12</v>
      </c>
    </row>
    <row r="27" ht="14.25">
      <c r="A27" s="1" t="s">
        <v>35</v>
      </c>
      <c r="B27" s="1" t="s">
        <v>36</v>
      </c>
    </row>
    <row r="28" ht="14.25">
      <c r="A28" s="2" t="s">
        <v>37</v>
      </c>
      <c r="B28" s="2"/>
    </row>
    <row r="29" ht="14.25">
      <c r="A29" s="1" t="s">
        <v>8</v>
      </c>
      <c r="B29" s="1" t="s">
        <v>38</v>
      </c>
      <c r="C29" s="4" t="str">
        <f>INDEX('Справочники'!$L$1:$L$85,MATCH(B29,'Справочники'!$K$1:$K$71,0))</f>
        <v xml:space="preserve">Документ, удостоверяющий полномочия руководителя декларанта (лица, подающего заявление о выпуске товаров до подачи декларации на товары) или таможенного представителя</v>
      </c>
    </row>
    <row r="30" ht="14.25">
      <c r="A30" s="1" t="s">
        <v>33</v>
      </c>
      <c r="B30" s="1" t="s">
        <v>34</v>
      </c>
      <c r="C30" s="1" t="s">
        <v>12</v>
      </c>
    </row>
    <row r="31" ht="14.25">
      <c r="A31" s="1" t="s">
        <v>35</v>
      </c>
      <c r="B31" s="1" t="s">
        <v>36</v>
      </c>
      <c r="C31" s="1" t="s">
        <v>12</v>
      </c>
    </row>
    <row r="32" ht="14.25">
      <c r="A32" s="1" t="s">
        <v>39</v>
      </c>
      <c r="B32" s="1"/>
      <c r="C32" s="1" t="s">
        <v>14</v>
      </c>
    </row>
    <row r="33" ht="14.25">
      <c r="A33" s="1" t="s">
        <v>40</v>
      </c>
      <c r="B33" s="1"/>
      <c r="C33" s="1" t="s">
        <v>14</v>
      </c>
    </row>
    <row r="34" ht="14.25">
      <c r="A34" s="5" t="s">
        <v>41</v>
      </c>
      <c r="B34" s="6"/>
      <c r="C34" s="7"/>
      <c r="D34" s="5" t="s">
        <v>42</v>
      </c>
      <c r="E34" s="6"/>
      <c r="F34" s="7"/>
    </row>
    <row r="35" ht="14.25">
      <c r="A35" s="8" t="s">
        <v>43</v>
      </c>
      <c r="B35" s="9" t="s">
        <v>44</v>
      </c>
      <c r="C35" s="10"/>
      <c r="D35" s="11" t="s">
        <v>43</v>
      </c>
      <c r="E35" s="9" t="s">
        <v>44</v>
      </c>
      <c r="F35" s="12"/>
    </row>
    <row r="36" ht="14.25">
      <c r="A36" s="13" t="s">
        <v>45</v>
      </c>
      <c r="B36" s="14" t="s">
        <v>46</v>
      </c>
      <c r="C36" s="10"/>
      <c r="D36" s="15" t="s">
        <v>45</v>
      </c>
      <c r="E36" s="14" t="s">
        <v>46</v>
      </c>
      <c r="F36" s="12"/>
    </row>
    <row r="37" ht="14.25">
      <c r="A37" s="16" t="s">
        <v>47</v>
      </c>
      <c r="B37" s="17" t="s">
        <v>48</v>
      </c>
      <c r="C37" s="18"/>
      <c r="D37" s="16" t="s">
        <v>47</v>
      </c>
      <c r="E37" s="17" t="s">
        <v>48</v>
      </c>
      <c r="F37" s="12"/>
    </row>
    <row r="38" ht="14.25">
      <c r="A38" s="5" t="s">
        <v>49</v>
      </c>
      <c r="B38" s="7"/>
      <c r="C38" s="18"/>
      <c r="D38" s="5" t="s">
        <v>49</v>
      </c>
      <c r="E38" s="7"/>
      <c r="F38" s="12"/>
    </row>
    <row r="39" ht="14.25">
      <c r="A39" s="19" t="s">
        <v>50</v>
      </c>
      <c r="B39" s="20" t="s">
        <v>51</v>
      </c>
      <c r="C39" s="18" t="s">
        <v>52</v>
      </c>
      <c r="D39" s="19" t="s">
        <v>50</v>
      </c>
      <c r="E39" s="20" t="s">
        <v>51</v>
      </c>
      <c r="F39" s="18" t="s">
        <v>52</v>
      </c>
    </row>
    <row r="40" ht="14.25">
      <c r="A40" s="19" t="s">
        <v>10</v>
      </c>
      <c r="B40" s="20" t="s">
        <v>28</v>
      </c>
      <c r="C40" s="10" t="str">
        <f>INDEX('Справочники'!$H$1:$H$85,MATCH(B40,'Справочники'!$E$1:$E$71,0))</f>
        <v>АФГАНИСТАН</v>
      </c>
      <c r="D40" s="19" t="s">
        <v>10</v>
      </c>
      <c r="E40" s="20" t="s">
        <v>28</v>
      </c>
      <c r="F40" s="10" t="str">
        <f>INDEX('Справочники'!$H$1:$H$85,MATCH(E40,'Справочники'!$E$1:$E$71,0))</f>
        <v>АФГАНИСТАН</v>
      </c>
    </row>
    <row r="41" ht="14.25">
      <c r="A41" s="13" t="s">
        <v>53</v>
      </c>
      <c r="B41" s="20" t="s">
        <v>53</v>
      </c>
      <c r="C41" s="18"/>
      <c r="D41" s="13" t="s">
        <v>53</v>
      </c>
      <c r="E41" s="20" t="s">
        <v>53</v>
      </c>
      <c r="F41" s="12"/>
    </row>
    <row r="42" ht="14.25">
      <c r="A42" s="13" t="s">
        <v>54</v>
      </c>
      <c r="B42" s="21" t="s">
        <v>54</v>
      </c>
      <c r="C42" s="18"/>
      <c r="D42" s="13" t="s">
        <v>54</v>
      </c>
      <c r="E42" s="21" t="s">
        <v>54</v>
      </c>
      <c r="F42" s="12"/>
    </row>
    <row r="43" ht="14.25">
      <c r="A43" s="13" t="s">
        <v>55</v>
      </c>
      <c r="B43" s="21" t="s">
        <v>55</v>
      </c>
      <c r="C43" s="18"/>
      <c r="D43" s="13" t="s">
        <v>55</v>
      </c>
      <c r="E43" s="21" t="s">
        <v>55</v>
      </c>
      <c r="F43" s="12"/>
    </row>
    <row r="44" ht="14.25">
      <c r="A44" s="13" t="s">
        <v>56</v>
      </c>
      <c r="B44" s="21" t="s">
        <v>56</v>
      </c>
      <c r="C44" s="18"/>
      <c r="D44" s="13" t="s">
        <v>56</v>
      </c>
      <c r="E44" s="21" t="s">
        <v>56</v>
      </c>
      <c r="F44" s="12"/>
    </row>
    <row r="45" ht="14.25">
      <c r="A45" s="13" t="s">
        <v>57</v>
      </c>
      <c r="B45" s="21" t="s">
        <v>57</v>
      </c>
      <c r="C45" s="18"/>
      <c r="D45" s="13" t="s">
        <v>57</v>
      </c>
      <c r="E45" s="21" t="s">
        <v>57</v>
      </c>
      <c r="F45" s="12"/>
    </row>
    <row r="46" ht="14.25">
      <c r="A46" s="13" t="s">
        <v>58</v>
      </c>
      <c r="B46" s="21" t="s">
        <v>58</v>
      </c>
      <c r="C46" s="18"/>
      <c r="D46" s="15" t="s">
        <v>58</v>
      </c>
      <c r="E46" s="21" t="s">
        <v>58</v>
      </c>
      <c r="F46" s="12"/>
    </row>
    <row r="47" ht="14.25">
      <c r="A47" s="22" t="s">
        <v>59</v>
      </c>
      <c r="B47" s="23" t="s">
        <v>59</v>
      </c>
      <c r="C47" s="18"/>
      <c r="D47" s="24" t="s">
        <v>59</v>
      </c>
      <c r="E47" s="23" t="s">
        <v>59</v>
      </c>
      <c r="F47" s="12"/>
    </row>
    <row r="48" ht="14.25">
      <c r="A48" s="25" t="s">
        <v>60</v>
      </c>
      <c r="B48" s="26"/>
      <c r="C48" s="18"/>
      <c r="D48" s="25" t="s">
        <v>60</v>
      </c>
      <c r="E48" s="26"/>
      <c r="F48" s="12"/>
    </row>
    <row r="49" ht="14.25">
      <c r="A49" s="13" t="s">
        <v>20</v>
      </c>
      <c r="B49" s="20" t="s">
        <v>21</v>
      </c>
      <c r="C49" s="18"/>
      <c r="D49" s="15" t="s">
        <v>20</v>
      </c>
      <c r="E49" s="20" t="s">
        <v>21</v>
      </c>
      <c r="F49" s="12"/>
    </row>
    <row r="50" ht="14.25">
      <c r="A50" s="13" t="s">
        <v>61</v>
      </c>
      <c r="B50" s="27" t="s">
        <v>62</v>
      </c>
      <c r="C50" s="18"/>
      <c r="D50" s="15" t="s">
        <v>61</v>
      </c>
      <c r="E50" s="20" t="s">
        <v>62</v>
      </c>
      <c r="F50" s="12"/>
    </row>
    <row r="51" ht="14.25">
      <c r="A51" s="22" t="s">
        <v>63</v>
      </c>
      <c r="B51" s="17" t="s">
        <v>64</v>
      </c>
      <c r="C51" s="28"/>
      <c r="D51" s="24" t="s">
        <v>63</v>
      </c>
      <c r="E51" s="17" t="s">
        <v>65</v>
      </c>
      <c r="F51" s="29"/>
    </row>
    <row r="52" ht="14.25">
      <c r="A52" s="1"/>
      <c r="B52" s="1"/>
    </row>
    <row r="53" ht="14.25">
      <c r="A53" s="1"/>
      <c r="B53" s="1"/>
    </row>
    <row r="54" ht="14.25">
      <c r="A54" s="1"/>
      <c r="B54" s="1"/>
    </row>
    <row r="55" ht="14.25">
      <c r="A55" s="1"/>
      <c r="B55" s="1"/>
    </row>
    <row r="56" ht="14.25">
      <c r="A56" s="1"/>
      <c r="B56" s="1"/>
    </row>
    <row r="57" ht="14.25">
      <c r="A57" s="1"/>
      <c r="B57" s="1"/>
    </row>
    <row r="58" ht="14.25">
      <c r="A58" s="1"/>
      <c r="B58" s="1"/>
    </row>
    <row r="59" ht="14.25">
      <c r="A59" s="1"/>
      <c r="B59" s="1"/>
    </row>
    <row r="60" ht="14.25">
      <c r="A60" s="1"/>
      <c r="B60" s="1"/>
    </row>
    <row r="61" ht="14.25">
      <c r="A61" s="1"/>
      <c r="B61" s="1"/>
    </row>
    <row r="62" ht="14.25">
      <c r="A62" s="1"/>
      <c r="B62" s="1"/>
    </row>
    <row r="63" ht="14.25">
      <c r="A63" s="1"/>
      <c r="B63" s="1"/>
    </row>
    <row r="64" ht="14.25">
      <c r="A64" s="1"/>
      <c r="B64" s="1"/>
    </row>
    <row r="65" ht="14.25">
      <c r="A65" s="1"/>
      <c r="B65" s="1"/>
    </row>
    <row r="66" ht="14.25">
      <c r="A66" s="1"/>
      <c r="B66" s="1"/>
    </row>
    <row r="67" ht="14.25">
      <c r="A67" s="1"/>
      <c r="B67" s="1"/>
    </row>
    <row r="68" ht="14.25">
      <c r="A68" s="1"/>
      <c r="B68" s="1"/>
    </row>
    <row r="69" ht="14.25">
      <c r="A69" s="1"/>
      <c r="B69" s="1"/>
    </row>
  </sheetData>
  <mergeCells count="10">
    <mergeCell ref="A7:B7"/>
    <mergeCell ref="A12:C12"/>
    <mergeCell ref="A21:B21"/>
    <mergeCell ref="A28:B28"/>
    <mergeCell ref="A34:C34"/>
    <mergeCell ref="D34:F34"/>
    <mergeCell ref="A38:B38"/>
    <mergeCell ref="D38:E38"/>
    <mergeCell ref="A48:B48"/>
    <mergeCell ref="D48:E48"/>
  </mergeCells>
  <dataValidations count="10" disablePrompts="0">
    <dataValidation sqref="B3" type="list" allowBlank="1" errorStyle="stop" imeMode="noControl" operator="between" promptTitle="" showDropDown="0" showErrorMessage="1" showInputMessage="1">
      <formula1>'Справочники'!$A2:$A71</formula1>
    </dataValidation>
    <dataValidation sqref="B1" type="list" allowBlank="1" errorStyle="stop" imeMode="noControl" operator="between" showDropDown="0" showErrorMessage="1" showInputMessage="1">
      <formula1>'Справочники'!$C$2:$C$5</formula1>
    </dataValidation>
    <dataValidation sqref="B9" type="list" allowBlank="1" errorStyle="stop" imeMode="noControl" operator="between" showDropDown="0" showErrorMessage="1" showInputMessage="1">
      <formula1>'Справочники'!$H$2:$H$255</formula1>
    </dataValidation>
    <dataValidation sqref="B22" type="list" allowBlank="1" errorStyle="stop" imeMode="noControl" operator="between" showDropDown="0" showErrorMessage="1" showInputMessage="1">
      <formula1>'Справочники'!$E$2:$E$255</formula1>
    </dataValidation>
    <dataValidation sqref="B23" type="list" allowBlank="1" errorStyle="stop" imeMode="noControl" operator="between" showDropDown="0" showErrorMessage="1" showInputMessage="1">
      <formula1>'Справочники'!$I$2:$I$85</formula1>
    </dataValidation>
    <dataValidation sqref="B40" type="list" allowBlank="1" errorStyle="stop" imeMode="noControl" operator="between" showDropDown="0" showErrorMessage="1" showInputMessage="1">
      <formula1>'Справочники'!$E$2:$E$255</formula1>
    </dataValidation>
    <dataValidation sqref="E40" type="list" allowBlank="1" errorStyle="stop" imeMode="noControl" operator="between" showDropDown="0" showErrorMessage="1" showInputMessage="1">
      <formula1>'Справочники'!$E$2:$E$255</formula1>
    </dataValidation>
    <dataValidation sqref="B17" type="list" allowBlank="0" errorStyle="stop" imeMode="noControl" operator="between" showDropDown="0" showErrorMessage="1" showInputMessage="1">
      <formula1>'Справочники'!$P$2:$P$10</formula1>
    </dataValidation>
    <dataValidation sqref="B49" type="list" allowBlank="0" errorStyle="stop" imeMode="noControl" operator="between" showDropDown="0" showErrorMessage="1" showInputMessage="1">
      <formula1>'Справочники'!$P$2:$P$10</formula1>
    </dataValidation>
    <dataValidation sqref="E49" type="list" allowBlank="0" errorStyle="stop" imeMode="noControl" operator="between" showDropDown="0" showErrorMessage="1" showInputMessage="1">
      <formula1>'Справочники'!$P$2:$P$10</formula1>
    </dataValidation>
  </dataValidation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88005E-004A-4949-86CE-005300ED0048}" type="list" allowBlank="1" errorStyle="stop" imeMode="noControl" operator="between" showDropDown="0" showErrorMessage="1" showInputMessage="1">
          <x14:formula1>
            <xm:f>'Справочники'!$K$2:$K$3</xm:f>
          </x14:formula1>
          <x14:formula2>
            <xm:f>"11004"</xm:f>
          </x14:formula2>
          <xm:sqref>B29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K1" zoomScale="100" workbookViewId="0">
      <selection activeCell="A1" activeCellId="0" sqref="A1"/>
    </sheetView>
  </sheetViews>
  <sheetFormatPr defaultRowHeight="14.25"/>
  <cols>
    <col customWidth="1" min="1" max="1" style="1" width="19.7109375"/>
    <col bestFit="1" min="2" max="2" style="1" width="94.57421875"/>
    <col bestFit="1" min="3" max="3" style="1" width="15.140625"/>
    <col bestFit="1" min="4" max="4" style="1" width="25.28125"/>
    <col bestFit="1" min="5" max="6" style="1" width="10.00390625"/>
    <col bestFit="1" min="7" max="7" style="1" width="7.7109375"/>
    <col bestFit="1" min="8" max="8" style="1" width="58.421875"/>
    <col bestFit="1" min="9" max="9" style="1" width="27.00390625"/>
    <col bestFit="1" min="10" max="10" style="1" width="107.7109375"/>
    <col customWidth="1" min="11" max="13" style="1" width="38.140625"/>
    <col min="14" max="16384" style="1" width="9.140625"/>
  </cols>
  <sheetData>
    <row r="1" ht="30">
      <c r="A1" s="1" t="s">
        <v>66</v>
      </c>
      <c r="B1" s="1" t="s">
        <v>67</v>
      </c>
      <c r="C1" s="1" t="s">
        <v>0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30" t="s">
        <v>73</v>
      </c>
      <c r="J1" s="1" t="s">
        <v>31</v>
      </c>
      <c r="K1" s="30" t="s">
        <v>74</v>
      </c>
      <c r="L1" s="1" t="s">
        <v>31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62</v>
      </c>
    </row>
    <row r="2" ht="14.25">
      <c r="A2" s="1" t="s">
        <v>79</v>
      </c>
      <c r="B2" s="1" t="s">
        <v>80</v>
      </c>
      <c r="C2" s="1" t="s">
        <v>1</v>
      </c>
      <c r="D2" s="1" t="s">
        <v>81</v>
      </c>
      <c r="E2" s="1" t="s">
        <v>82</v>
      </c>
      <c r="F2" s="1" t="s">
        <v>82</v>
      </c>
      <c r="G2" s="1" t="s">
        <v>82</v>
      </c>
      <c r="H2" s="1" t="s">
        <v>83</v>
      </c>
      <c r="I2" s="1" t="s">
        <v>30</v>
      </c>
      <c r="J2" s="1" t="s">
        <v>84</v>
      </c>
      <c r="K2" s="1" t="s">
        <v>38</v>
      </c>
      <c r="L2" s="1" t="s">
        <v>85</v>
      </c>
      <c r="P2" s="1" t="s">
        <v>86</v>
      </c>
      <c r="Q2" s="1" t="s">
        <v>87</v>
      </c>
    </row>
    <row r="3" ht="14.25">
      <c r="A3" s="1" t="s">
        <v>88</v>
      </c>
      <c r="B3" s="1" t="s">
        <v>89</v>
      </c>
      <c r="C3" s="1" t="s">
        <v>90</v>
      </c>
      <c r="D3" s="1" t="s">
        <v>81</v>
      </c>
      <c r="E3" s="1" t="s">
        <v>28</v>
      </c>
      <c r="F3" s="1" t="s">
        <v>91</v>
      </c>
      <c r="G3" s="1" t="s">
        <v>92</v>
      </c>
      <c r="H3" s="1" t="s">
        <v>93</v>
      </c>
      <c r="I3" s="1" t="s">
        <v>94</v>
      </c>
      <c r="J3" s="1" t="s">
        <v>95</v>
      </c>
      <c r="K3" s="1" t="s">
        <v>96</v>
      </c>
      <c r="L3" s="1" t="s">
        <v>97</v>
      </c>
      <c r="N3" s="4" t="s">
        <v>98</v>
      </c>
      <c r="O3" s="4" t="s">
        <v>99</v>
      </c>
      <c r="P3" s="1" t="s">
        <v>100</v>
      </c>
      <c r="Q3" s="1" t="s">
        <v>101</v>
      </c>
    </row>
    <row r="4" ht="14.25">
      <c r="A4" s="1" t="s">
        <v>102</v>
      </c>
      <c r="B4" s="1" t="s">
        <v>103</v>
      </c>
      <c r="C4" s="1" t="s">
        <v>104</v>
      </c>
      <c r="D4" s="1" t="s">
        <v>105</v>
      </c>
      <c r="E4" s="1" t="s">
        <v>106</v>
      </c>
      <c r="F4" s="1" t="s">
        <v>107</v>
      </c>
      <c r="G4" s="1" t="s">
        <v>108</v>
      </c>
      <c r="H4" s="1" t="s">
        <v>109</v>
      </c>
      <c r="I4" s="1" t="s">
        <v>110</v>
      </c>
      <c r="J4" s="1" t="s">
        <v>111</v>
      </c>
      <c r="N4" s="4" t="s">
        <v>112</v>
      </c>
      <c r="O4" s="4" t="s">
        <v>113</v>
      </c>
      <c r="P4" s="1" t="s">
        <v>114</v>
      </c>
      <c r="Q4" s="1" t="s">
        <v>115</v>
      </c>
    </row>
    <row r="5" ht="14.25">
      <c r="A5" s="1" t="s">
        <v>3</v>
      </c>
      <c r="B5" s="1" t="s">
        <v>116</v>
      </c>
      <c r="C5" s="1" t="s">
        <v>117</v>
      </c>
      <c r="D5" s="1" t="s">
        <v>105</v>
      </c>
      <c r="E5" s="1" t="s">
        <v>118</v>
      </c>
      <c r="F5" s="1" t="s">
        <v>119</v>
      </c>
      <c r="G5" s="1" t="s">
        <v>120</v>
      </c>
      <c r="H5" s="1" t="s">
        <v>121</v>
      </c>
      <c r="I5" s="1" t="s">
        <v>122</v>
      </c>
      <c r="J5" s="1" t="s">
        <v>123</v>
      </c>
      <c r="N5" s="4" t="s">
        <v>124</v>
      </c>
      <c r="O5" s="4" t="s">
        <v>125</v>
      </c>
      <c r="P5" s="1" t="s">
        <v>21</v>
      </c>
      <c r="Q5" s="1" t="s">
        <v>126</v>
      </c>
    </row>
    <row r="6" ht="14.25">
      <c r="A6" s="1" t="s">
        <v>127</v>
      </c>
      <c r="B6" s="1" t="s">
        <v>128</v>
      </c>
      <c r="E6" s="1" t="s">
        <v>129</v>
      </c>
      <c r="F6" s="1" t="s">
        <v>130</v>
      </c>
      <c r="G6" s="1" t="s">
        <v>131</v>
      </c>
      <c r="H6" s="1" t="s">
        <v>132</v>
      </c>
      <c r="I6" s="1" t="s">
        <v>133</v>
      </c>
      <c r="J6" s="1" t="s">
        <v>134</v>
      </c>
      <c r="N6" s="4" t="s">
        <v>135</v>
      </c>
      <c r="O6" s="4" t="s">
        <v>136</v>
      </c>
      <c r="P6" s="1" t="s">
        <v>137</v>
      </c>
      <c r="Q6" s="1" t="s">
        <v>138</v>
      </c>
    </row>
    <row r="7" ht="14.25">
      <c r="A7" s="1" t="s">
        <v>139</v>
      </c>
      <c r="B7" s="1" t="s">
        <v>140</v>
      </c>
      <c r="E7" s="1" t="s">
        <v>141</v>
      </c>
      <c r="F7" s="1" t="s">
        <v>142</v>
      </c>
      <c r="G7" s="1" t="s">
        <v>143</v>
      </c>
      <c r="H7" s="1" t="s">
        <v>144</v>
      </c>
      <c r="I7" s="1" t="s">
        <v>145</v>
      </c>
      <c r="J7" s="1" t="s">
        <v>146</v>
      </c>
      <c r="N7" s="4" t="s">
        <v>147</v>
      </c>
      <c r="O7" s="4" t="s">
        <v>148</v>
      </c>
      <c r="P7" s="1" t="s">
        <v>149</v>
      </c>
      <c r="Q7" s="1" t="s">
        <v>150</v>
      </c>
    </row>
    <row r="8" ht="14.25">
      <c r="A8" s="1" t="s">
        <v>151</v>
      </c>
      <c r="B8" s="1" t="s">
        <v>152</v>
      </c>
      <c r="E8" s="1" t="s">
        <v>153</v>
      </c>
      <c r="F8" s="1" t="s">
        <v>154</v>
      </c>
      <c r="G8" s="1" t="s">
        <v>155</v>
      </c>
      <c r="H8" s="1" t="s">
        <v>156</v>
      </c>
      <c r="I8" s="1" t="s">
        <v>157</v>
      </c>
      <c r="J8" s="1" t="s">
        <v>158</v>
      </c>
      <c r="N8" s="4" t="s">
        <v>159</v>
      </c>
      <c r="O8" s="4" t="s">
        <v>160</v>
      </c>
      <c r="P8" s="1" t="s">
        <v>161</v>
      </c>
      <c r="Q8" s="1" t="s">
        <v>162</v>
      </c>
    </row>
    <row r="9" ht="14.25">
      <c r="A9" s="1" t="s">
        <v>163</v>
      </c>
      <c r="B9" s="1" t="s">
        <v>164</v>
      </c>
      <c r="E9" s="1" t="s">
        <v>86</v>
      </c>
      <c r="F9" s="1" t="s">
        <v>165</v>
      </c>
      <c r="G9" s="1" t="s">
        <v>166</v>
      </c>
      <c r="H9" s="1" t="s">
        <v>167</v>
      </c>
      <c r="I9" s="1" t="s">
        <v>168</v>
      </c>
      <c r="J9" s="1" t="s">
        <v>169</v>
      </c>
      <c r="N9" s="4" t="s">
        <v>170</v>
      </c>
      <c r="O9" s="4" t="s">
        <v>171</v>
      </c>
      <c r="P9" s="1" t="s">
        <v>172</v>
      </c>
      <c r="Q9" s="1" t="s">
        <v>173</v>
      </c>
    </row>
    <row r="10" ht="14.25">
      <c r="A10" s="1" t="s">
        <v>174</v>
      </c>
      <c r="B10" s="1" t="s">
        <v>175</v>
      </c>
      <c r="E10" s="1" t="s">
        <v>176</v>
      </c>
      <c r="F10" s="1" t="s">
        <v>177</v>
      </c>
      <c r="G10" s="1" t="s">
        <v>178</v>
      </c>
      <c r="H10" s="1" t="s">
        <v>179</v>
      </c>
      <c r="I10" s="1" t="s">
        <v>180</v>
      </c>
      <c r="J10" s="1" t="s">
        <v>181</v>
      </c>
      <c r="N10" s="4" t="s">
        <v>182</v>
      </c>
      <c r="O10" s="4" t="s">
        <v>183</v>
      </c>
      <c r="P10" s="1" t="s">
        <v>184</v>
      </c>
      <c r="Q10" s="1" t="s">
        <v>185</v>
      </c>
    </row>
    <row r="11" ht="14.25">
      <c r="A11" s="1" t="s">
        <v>186</v>
      </c>
      <c r="B11" s="1" t="s">
        <v>187</v>
      </c>
      <c r="E11" s="1" t="s">
        <v>188</v>
      </c>
      <c r="F11" s="1" t="s">
        <v>189</v>
      </c>
      <c r="G11" s="1" t="s">
        <v>190</v>
      </c>
      <c r="H11" s="1" t="s">
        <v>191</v>
      </c>
      <c r="I11" s="1" t="s">
        <v>192</v>
      </c>
      <c r="J11" s="1" t="s">
        <v>193</v>
      </c>
      <c r="N11" s="4" t="s">
        <v>194</v>
      </c>
      <c r="O11" s="4" t="s">
        <v>195</v>
      </c>
    </row>
    <row r="12" ht="14.25">
      <c r="A12" s="1" t="s">
        <v>196</v>
      </c>
      <c r="B12" s="1" t="s">
        <v>197</v>
      </c>
      <c r="E12" s="1" t="s">
        <v>198</v>
      </c>
      <c r="F12" s="1" t="s">
        <v>199</v>
      </c>
      <c r="G12" s="1" t="s">
        <v>200</v>
      </c>
      <c r="H12" s="1" t="s">
        <v>201</v>
      </c>
      <c r="I12" s="1" t="s">
        <v>202</v>
      </c>
      <c r="J12" s="1" t="s">
        <v>203</v>
      </c>
      <c r="N12" s="4" t="s">
        <v>204</v>
      </c>
      <c r="O12" s="4" t="s">
        <v>205</v>
      </c>
    </row>
    <row r="13" ht="14.25">
      <c r="A13" s="1" t="s">
        <v>206</v>
      </c>
      <c r="B13" s="1" t="s">
        <v>207</v>
      </c>
      <c r="E13" s="1" t="s">
        <v>208</v>
      </c>
      <c r="F13" s="1" t="s">
        <v>209</v>
      </c>
      <c r="G13" s="1" t="s">
        <v>210</v>
      </c>
      <c r="H13" s="1" t="s">
        <v>211</v>
      </c>
      <c r="I13" s="1" t="s">
        <v>212</v>
      </c>
      <c r="J13" s="1" t="s">
        <v>213</v>
      </c>
      <c r="N13" s="4" t="s">
        <v>214</v>
      </c>
      <c r="O13" s="4" t="s">
        <v>215</v>
      </c>
    </row>
    <row r="14" ht="14.25">
      <c r="A14" s="1" t="s">
        <v>216</v>
      </c>
      <c r="B14" s="1" t="s">
        <v>217</v>
      </c>
      <c r="E14" s="1" t="s">
        <v>218</v>
      </c>
      <c r="F14" s="1" t="s">
        <v>219</v>
      </c>
      <c r="G14" s="1" t="s">
        <v>220</v>
      </c>
      <c r="H14" s="1" t="s">
        <v>221</v>
      </c>
      <c r="I14" s="1" t="s">
        <v>222</v>
      </c>
      <c r="J14" s="1" t="s">
        <v>223</v>
      </c>
      <c r="N14" s="4" t="s">
        <v>224</v>
      </c>
      <c r="O14" s="4" t="s">
        <v>225</v>
      </c>
    </row>
    <row r="15" ht="14.25">
      <c r="A15" s="1" t="s">
        <v>226</v>
      </c>
      <c r="B15" s="1" t="s">
        <v>227</v>
      </c>
      <c r="E15" s="1" t="s">
        <v>228</v>
      </c>
      <c r="F15" s="1" t="s">
        <v>229</v>
      </c>
      <c r="G15" s="1" t="s">
        <v>230</v>
      </c>
      <c r="H15" s="1" t="s">
        <v>231</v>
      </c>
      <c r="I15" s="1" t="s">
        <v>232</v>
      </c>
      <c r="J15" s="1" t="s">
        <v>233</v>
      </c>
      <c r="N15" s="4" t="s">
        <v>234</v>
      </c>
      <c r="O15" s="4" t="s">
        <v>235</v>
      </c>
    </row>
    <row r="16" ht="14.25">
      <c r="A16" s="1" t="s">
        <v>236</v>
      </c>
      <c r="B16" s="1" t="s">
        <v>237</v>
      </c>
      <c r="E16" s="1" t="s">
        <v>238</v>
      </c>
      <c r="F16" s="1" t="s">
        <v>239</v>
      </c>
      <c r="G16" s="1" t="s">
        <v>240</v>
      </c>
      <c r="H16" s="1" t="s">
        <v>241</v>
      </c>
      <c r="I16" s="1" t="s">
        <v>242</v>
      </c>
      <c r="J16" s="1" t="s">
        <v>243</v>
      </c>
      <c r="N16" s="4" t="s">
        <v>244</v>
      </c>
      <c r="O16" s="4" t="s">
        <v>245</v>
      </c>
    </row>
    <row r="17" ht="14.25">
      <c r="A17" s="1" t="s">
        <v>246</v>
      </c>
      <c r="B17" s="1" t="s">
        <v>247</v>
      </c>
      <c r="E17" s="1" t="s">
        <v>248</v>
      </c>
      <c r="F17" s="1" t="s">
        <v>249</v>
      </c>
      <c r="G17" s="1" t="s">
        <v>250</v>
      </c>
      <c r="H17" s="1" t="s">
        <v>251</v>
      </c>
      <c r="I17" s="1" t="s">
        <v>252</v>
      </c>
      <c r="J17" s="1" t="s">
        <v>253</v>
      </c>
      <c r="N17" s="4" t="s">
        <v>254</v>
      </c>
      <c r="O17" s="4" t="s">
        <v>255</v>
      </c>
    </row>
    <row r="18" ht="14.25">
      <c r="A18" s="1" t="s">
        <v>256</v>
      </c>
      <c r="B18" s="1" t="s">
        <v>257</v>
      </c>
      <c r="E18" s="1" t="s">
        <v>258</v>
      </c>
      <c r="F18" s="1" t="s">
        <v>259</v>
      </c>
      <c r="G18" s="1" t="s">
        <v>260</v>
      </c>
      <c r="H18" s="1" t="s">
        <v>261</v>
      </c>
      <c r="I18" s="1" t="s">
        <v>262</v>
      </c>
      <c r="J18" s="1" t="s">
        <v>263</v>
      </c>
      <c r="N18" s="4" t="s">
        <v>264</v>
      </c>
      <c r="O18" s="4" t="s">
        <v>265</v>
      </c>
    </row>
    <row r="19" ht="14.25">
      <c r="A19" s="1" t="s">
        <v>266</v>
      </c>
      <c r="B19" s="1" t="s">
        <v>267</v>
      </c>
      <c r="E19" s="1" t="s">
        <v>268</v>
      </c>
      <c r="F19" s="1" t="s">
        <v>269</v>
      </c>
      <c r="G19" s="1" t="s">
        <v>270</v>
      </c>
      <c r="H19" s="1" t="s">
        <v>271</v>
      </c>
      <c r="I19" s="1" t="s">
        <v>272</v>
      </c>
      <c r="J19" s="1" t="s">
        <v>273</v>
      </c>
      <c r="N19" s="4" t="s">
        <v>274</v>
      </c>
      <c r="O19" s="4" t="s">
        <v>275</v>
      </c>
    </row>
    <row r="20" ht="14.25">
      <c r="A20" s="1" t="s">
        <v>276</v>
      </c>
      <c r="B20" s="1" t="s">
        <v>277</v>
      </c>
      <c r="E20" s="1" t="s">
        <v>278</v>
      </c>
      <c r="F20" s="1" t="s">
        <v>279</v>
      </c>
      <c r="G20" s="1" t="s">
        <v>280</v>
      </c>
      <c r="H20" s="1" t="s">
        <v>281</v>
      </c>
      <c r="I20" s="1" t="s">
        <v>282</v>
      </c>
      <c r="J20" s="1" t="s">
        <v>283</v>
      </c>
      <c r="N20" s="4" t="s">
        <v>284</v>
      </c>
      <c r="O20" s="4" t="s">
        <v>285</v>
      </c>
    </row>
    <row r="21" ht="14.25">
      <c r="A21" s="1" t="s">
        <v>286</v>
      </c>
      <c r="B21" s="1" t="s">
        <v>287</v>
      </c>
      <c r="E21" s="1" t="s">
        <v>288</v>
      </c>
      <c r="F21" s="1" t="s">
        <v>289</v>
      </c>
      <c r="G21" s="1" t="s">
        <v>290</v>
      </c>
      <c r="H21" s="1" t="s">
        <v>291</v>
      </c>
      <c r="I21" s="1" t="s">
        <v>292</v>
      </c>
      <c r="J21" s="1" t="s">
        <v>293</v>
      </c>
      <c r="N21" s="4" t="s">
        <v>294</v>
      </c>
      <c r="O21" s="4" t="s">
        <v>295</v>
      </c>
    </row>
    <row r="22" ht="14.25">
      <c r="A22" s="1" t="s">
        <v>296</v>
      </c>
      <c r="B22" s="1" t="s">
        <v>297</v>
      </c>
      <c r="E22" s="1" t="s">
        <v>298</v>
      </c>
      <c r="F22" s="1" t="s">
        <v>299</v>
      </c>
      <c r="G22" s="1" t="s">
        <v>300</v>
      </c>
      <c r="H22" s="1" t="s">
        <v>301</v>
      </c>
      <c r="I22" s="1" t="s">
        <v>302</v>
      </c>
      <c r="J22" s="1" t="s">
        <v>303</v>
      </c>
      <c r="N22" s="4" t="s">
        <v>304</v>
      </c>
      <c r="O22" s="4" t="s">
        <v>305</v>
      </c>
    </row>
    <row r="23" ht="14.25">
      <c r="A23" s="1" t="s">
        <v>306</v>
      </c>
      <c r="B23" s="1" t="s">
        <v>307</v>
      </c>
      <c r="E23" s="1" t="s">
        <v>308</v>
      </c>
      <c r="F23" s="1" t="s">
        <v>309</v>
      </c>
      <c r="G23" s="1" t="s">
        <v>310</v>
      </c>
      <c r="H23" s="1" t="s">
        <v>311</v>
      </c>
      <c r="I23" s="1" t="s">
        <v>312</v>
      </c>
      <c r="J23" s="1" t="s">
        <v>313</v>
      </c>
      <c r="N23" s="4" t="s">
        <v>314</v>
      </c>
      <c r="O23" s="4" t="s">
        <v>315</v>
      </c>
    </row>
    <row r="24" ht="14.25">
      <c r="A24" s="1" t="s">
        <v>316</v>
      </c>
      <c r="B24" s="1" t="s">
        <v>317</v>
      </c>
      <c r="E24" s="1" t="s">
        <v>318</v>
      </c>
      <c r="F24" s="1" t="s">
        <v>319</v>
      </c>
      <c r="G24" s="1" t="s">
        <v>320</v>
      </c>
      <c r="H24" s="1" t="s">
        <v>321</v>
      </c>
      <c r="I24" s="1" t="s">
        <v>322</v>
      </c>
      <c r="J24" s="1" t="s">
        <v>323</v>
      </c>
      <c r="N24" s="4" t="s">
        <v>324</v>
      </c>
      <c r="O24" s="4" t="s">
        <v>325</v>
      </c>
    </row>
    <row r="25" ht="28.5">
      <c r="A25" s="1" t="s">
        <v>326</v>
      </c>
      <c r="B25" s="1" t="s">
        <v>327</v>
      </c>
      <c r="E25" s="1" t="s">
        <v>328</v>
      </c>
      <c r="F25" s="1" t="s">
        <v>329</v>
      </c>
      <c r="G25" s="1" t="s">
        <v>330</v>
      </c>
      <c r="H25" s="1" t="s">
        <v>331</v>
      </c>
      <c r="I25" s="1" t="s">
        <v>332</v>
      </c>
      <c r="J25" s="31" t="s">
        <v>333</v>
      </c>
      <c r="N25" s="4" t="s">
        <v>334</v>
      </c>
      <c r="O25" s="4" t="s">
        <v>335</v>
      </c>
    </row>
    <row r="26" ht="14.25">
      <c r="A26" s="1" t="s">
        <v>336</v>
      </c>
      <c r="B26" s="1" t="s">
        <v>337</v>
      </c>
      <c r="E26" s="1" t="s">
        <v>338</v>
      </c>
      <c r="F26" s="1" t="s">
        <v>339</v>
      </c>
      <c r="G26" s="1" t="s">
        <v>340</v>
      </c>
      <c r="H26" s="1" t="s">
        <v>341</v>
      </c>
      <c r="I26" s="1" t="s">
        <v>342</v>
      </c>
      <c r="J26" s="1" t="s">
        <v>343</v>
      </c>
      <c r="N26" s="4" t="s">
        <v>344</v>
      </c>
      <c r="O26" s="4" t="s">
        <v>345</v>
      </c>
    </row>
    <row r="27" ht="14.25">
      <c r="A27" s="1" t="s">
        <v>346</v>
      </c>
      <c r="B27" s="1" t="s">
        <v>347</v>
      </c>
      <c r="E27" s="1" t="s">
        <v>348</v>
      </c>
      <c r="F27" s="1" t="s">
        <v>349</v>
      </c>
      <c r="G27" s="1" t="s">
        <v>350</v>
      </c>
      <c r="H27" s="1" t="s">
        <v>351</v>
      </c>
      <c r="I27" s="1" t="s">
        <v>352</v>
      </c>
      <c r="J27" s="1" t="s">
        <v>353</v>
      </c>
      <c r="N27" s="4" t="s">
        <v>354</v>
      </c>
      <c r="O27" s="4" t="s">
        <v>355</v>
      </c>
    </row>
    <row r="28" ht="14.25">
      <c r="A28" s="1" t="s">
        <v>356</v>
      </c>
      <c r="B28" s="1" t="s">
        <v>357</v>
      </c>
      <c r="E28" s="1" t="s">
        <v>358</v>
      </c>
      <c r="F28" s="1" t="s">
        <v>359</v>
      </c>
      <c r="G28" s="1" t="s">
        <v>360</v>
      </c>
      <c r="H28" s="1" t="s">
        <v>361</v>
      </c>
      <c r="I28" s="1" t="s">
        <v>362</v>
      </c>
      <c r="J28" s="1" t="s">
        <v>363</v>
      </c>
      <c r="N28" s="4" t="s">
        <v>364</v>
      </c>
      <c r="O28" s="4" t="s">
        <v>365</v>
      </c>
    </row>
    <row r="29" ht="14.25">
      <c r="A29" s="1" t="s">
        <v>366</v>
      </c>
      <c r="B29" s="1" t="s">
        <v>367</v>
      </c>
      <c r="E29" s="1" t="s">
        <v>368</v>
      </c>
      <c r="F29" s="1" t="s">
        <v>369</v>
      </c>
      <c r="G29" s="1" t="s">
        <v>370</v>
      </c>
      <c r="H29" s="1" t="s">
        <v>371</v>
      </c>
      <c r="I29" s="1" t="s">
        <v>372</v>
      </c>
      <c r="J29" s="1" t="s">
        <v>373</v>
      </c>
      <c r="N29" s="4" t="s">
        <v>374</v>
      </c>
      <c r="O29" s="4" t="s">
        <v>375</v>
      </c>
    </row>
    <row r="30" ht="14.25">
      <c r="A30" s="1" t="s">
        <v>376</v>
      </c>
      <c r="B30" s="1" t="s">
        <v>377</v>
      </c>
      <c r="E30" s="1" t="s">
        <v>378</v>
      </c>
      <c r="F30" s="1" t="s">
        <v>379</v>
      </c>
      <c r="G30" s="1" t="s">
        <v>380</v>
      </c>
      <c r="H30" s="1" t="s">
        <v>381</v>
      </c>
      <c r="I30" s="1" t="s">
        <v>382</v>
      </c>
      <c r="J30" s="1" t="s">
        <v>383</v>
      </c>
      <c r="N30" s="4" t="s">
        <v>384</v>
      </c>
      <c r="O30" s="4" t="s">
        <v>385</v>
      </c>
    </row>
    <row r="31" ht="14.25">
      <c r="A31" s="1" t="s">
        <v>386</v>
      </c>
      <c r="B31" s="1" t="s">
        <v>387</v>
      </c>
      <c r="E31" s="1" t="s">
        <v>388</v>
      </c>
      <c r="F31" s="1" t="s">
        <v>389</v>
      </c>
      <c r="G31" s="1" t="s">
        <v>390</v>
      </c>
      <c r="H31" s="1" t="s">
        <v>391</v>
      </c>
      <c r="I31" s="1" t="s">
        <v>392</v>
      </c>
      <c r="J31" s="1" t="s">
        <v>393</v>
      </c>
      <c r="N31" s="4" t="s">
        <v>394</v>
      </c>
      <c r="O31" s="4" t="s">
        <v>395</v>
      </c>
    </row>
    <row r="32" ht="14.25">
      <c r="A32" s="1" t="s">
        <v>396</v>
      </c>
      <c r="B32" s="1" t="s">
        <v>397</v>
      </c>
      <c r="E32" s="1" t="s">
        <v>398</v>
      </c>
      <c r="F32" s="1" t="s">
        <v>399</v>
      </c>
      <c r="G32" s="1" t="s">
        <v>400</v>
      </c>
      <c r="H32" s="1" t="s">
        <v>401</v>
      </c>
      <c r="I32" s="1" t="s">
        <v>402</v>
      </c>
      <c r="J32" s="1" t="s">
        <v>403</v>
      </c>
      <c r="N32" s="4" t="s">
        <v>404</v>
      </c>
      <c r="O32" s="4" t="s">
        <v>405</v>
      </c>
    </row>
    <row r="33" ht="14.25">
      <c r="A33" s="1" t="s">
        <v>406</v>
      </c>
      <c r="B33" s="1" t="s">
        <v>407</v>
      </c>
      <c r="E33" s="1" t="s">
        <v>408</v>
      </c>
      <c r="F33" s="1" t="s">
        <v>409</v>
      </c>
      <c r="G33" s="1" t="s">
        <v>410</v>
      </c>
      <c r="H33" s="1" t="s">
        <v>411</v>
      </c>
      <c r="I33" s="1" t="s">
        <v>412</v>
      </c>
      <c r="J33" s="1" t="s">
        <v>413</v>
      </c>
      <c r="N33" s="4" t="s">
        <v>414</v>
      </c>
      <c r="O33" s="4" t="s">
        <v>415</v>
      </c>
    </row>
    <row r="34" ht="14.25">
      <c r="A34" s="1" t="s">
        <v>416</v>
      </c>
      <c r="B34" s="1" t="s">
        <v>417</v>
      </c>
      <c r="E34" s="1" t="s">
        <v>418</v>
      </c>
      <c r="F34" s="1" t="s">
        <v>419</v>
      </c>
      <c r="G34" s="1" t="s">
        <v>420</v>
      </c>
      <c r="H34" s="1" t="s">
        <v>421</v>
      </c>
      <c r="I34" s="1" t="s">
        <v>422</v>
      </c>
      <c r="J34" s="1" t="s">
        <v>423</v>
      </c>
      <c r="N34" s="4" t="s">
        <v>424</v>
      </c>
      <c r="O34" s="4" t="s">
        <v>425</v>
      </c>
    </row>
    <row r="35" ht="14.25">
      <c r="A35" s="1" t="s">
        <v>426</v>
      </c>
      <c r="B35" s="1" t="s">
        <v>427</v>
      </c>
      <c r="E35" s="1" t="s">
        <v>428</v>
      </c>
      <c r="F35" s="1" t="s">
        <v>429</v>
      </c>
      <c r="G35" s="1" t="s">
        <v>430</v>
      </c>
      <c r="H35" s="1" t="s">
        <v>431</v>
      </c>
      <c r="I35" s="1" t="s">
        <v>432</v>
      </c>
      <c r="J35" s="1" t="s">
        <v>433</v>
      </c>
      <c r="N35" s="4" t="s">
        <v>434</v>
      </c>
      <c r="O35" s="4" t="s">
        <v>435</v>
      </c>
    </row>
    <row r="36" ht="14.25">
      <c r="A36" s="1" t="s">
        <v>436</v>
      </c>
      <c r="B36" s="1" t="s">
        <v>437</v>
      </c>
      <c r="E36" s="1" t="s">
        <v>438</v>
      </c>
      <c r="F36" s="1" t="s">
        <v>439</v>
      </c>
      <c r="G36" s="1" t="s">
        <v>440</v>
      </c>
      <c r="H36" s="1" t="s">
        <v>441</v>
      </c>
      <c r="I36" s="1" t="s">
        <v>442</v>
      </c>
      <c r="J36" s="1" t="s">
        <v>443</v>
      </c>
      <c r="N36" s="4" t="s">
        <v>444</v>
      </c>
      <c r="O36" s="4" t="s">
        <v>445</v>
      </c>
    </row>
    <row r="37" ht="14.25">
      <c r="A37" s="1" t="s">
        <v>446</v>
      </c>
      <c r="B37" s="1" t="s">
        <v>447</v>
      </c>
      <c r="E37" s="1" t="s">
        <v>448</v>
      </c>
      <c r="F37" s="1" t="s">
        <v>449</v>
      </c>
      <c r="G37" s="1" t="s">
        <v>450</v>
      </c>
      <c r="H37" s="1" t="s">
        <v>451</v>
      </c>
      <c r="I37" s="1" t="s">
        <v>452</v>
      </c>
      <c r="J37" s="1" t="s">
        <v>453</v>
      </c>
      <c r="N37" s="4" t="s">
        <v>454</v>
      </c>
      <c r="O37" s="4" t="s">
        <v>455</v>
      </c>
    </row>
    <row r="38" ht="14.25">
      <c r="A38" s="1" t="s">
        <v>456</v>
      </c>
      <c r="B38" s="1" t="s">
        <v>457</v>
      </c>
      <c r="E38" s="1" t="s">
        <v>458</v>
      </c>
      <c r="F38" s="1" t="s">
        <v>459</v>
      </c>
      <c r="G38" s="1" t="s">
        <v>460</v>
      </c>
      <c r="H38" s="1" t="s">
        <v>461</v>
      </c>
      <c r="I38" s="1" t="s">
        <v>462</v>
      </c>
      <c r="J38" s="1" t="s">
        <v>463</v>
      </c>
      <c r="N38" s="4" t="s">
        <v>464</v>
      </c>
      <c r="O38" s="4" t="s">
        <v>465</v>
      </c>
    </row>
    <row r="39" ht="14.25">
      <c r="A39" s="1" t="s">
        <v>466</v>
      </c>
      <c r="B39" s="1" t="s">
        <v>467</v>
      </c>
      <c r="E39" s="1" t="s">
        <v>468</v>
      </c>
      <c r="F39" s="1" t="s">
        <v>469</v>
      </c>
      <c r="G39" s="1" t="s">
        <v>470</v>
      </c>
      <c r="H39" s="1" t="s">
        <v>471</v>
      </c>
      <c r="I39" s="1" t="s">
        <v>472</v>
      </c>
      <c r="J39" s="1" t="s">
        <v>473</v>
      </c>
      <c r="N39" s="4" t="s">
        <v>474</v>
      </c>
      <c r="O39" s="4" t="s">
        <v>475</v>
      </c>
    </row>
    <row r="40" ht="14.25">
      <c r="A40" s="1" t="s">
        <v>476</v>
      </c>
      <c r="B40" s="1" t="s">
        <v>477</v>
      </c>
      <c r="E40" s="1" t="s">
        <v>478</v>
      </c>
      <c r="F40" s="1" t="s">
        <v>479</v>
      </c>
      <c r="G40" s="1" t="s">
        <v>480</v>
      </c>
      <c r="H40" s="1" t="s">
        <v>481</v>
      </c>
      <c r="I40" s="1" t="s">
        <v>482</v>
      </c>
      <c r="J40" s="1" t="s">
        <v>483</v>
      </c>
      <c r="N40" s="4" t="s">
        <v>484</v>
      </c>
      <c r="O40" s="4" t="s">
        <v>485</v>
      </c>
    </row>
    <row r="41" ht="14.25">
      <c r="A41" s="1" t="s">
        <v>486</v>
      </c>
      <c r="B41" s="1" t="s">
        <v>487</v>
      </c>
      <c r="E41" s="1" t="s">
        <v>488</v>
      </c>
      <c r="F41" s="1" t="s">
        <v>489</v>
      </c>
      <c r="G41" s="1" t="s">
        <v>490</v>
      </c>
      <c r="H41" s="1" t="s">
        <v>491</v>
      </c>
      <c r="I41" s="1" t="s">
        <v>492</v>
      </c>
      <c r="J41" s="1" t="s">
        <v>493</v>
      </c>
      <c r="N41" s="4" t="s">
        <v>494</v>
      </c>
      <c r="O41" s="4" t="s">
        <v>495</v>
      </c>
    </row>
    <row r="42" ht="14.25">
      <c r="A42" s="1" t="s">
        <v>496</v>
      </c>
      <c r="B42" s="1" t="s">
        <v>497</v>
      </c>
      <c r="E42" s="1" t="s">
        <v>498</v>
      </c>
      <c r="F42" s="1" t="s">
        <v>499</v>
      </c>
      <c r="G42" s="1" t="s">
        <v>500</v>
      </c>
      <c r="H42" s="1" t="s">
        <v>501</v>
      </c>
      <c r="I42" s="1" t="s">
        <v>502</v>
      </c>
      <c r="J42" s="1" t="s">
        <v>503</v>
      </c>
      <c r="N42" s="4" t="s">
        <v>504</v>
      </c>
      <c r="O42" s="4" t="s">
        <v>505</v>
      </c>
    </row>
    <row r="43" ht="14.25">
      <c r="A43" s="1" t="s">
        <v>506</v>
      </c>
      <c r="B43" s="1" t="s">
        <v>507</v>
      </c>
      <c r="E43" s="1" t="s">
        <v>508</v>
      </c>
      <c r="F43" s="1" t="s">
        <v>509</v>
      </c>
      <c r="G43" s="1" t="s">
        <v>510</v>
      </c>
      <c r="H43" s="1" t="s">
        <v>511</v>
      </c>
      <c r="I43" s="1" t="s">
        <v>512</v>
      </c>
      <c r="J43" s="1" t="s">
        <v>513</v>
      </c>
    </row>
    <row r="44" ht="14.25">
      <c r="A44" s="1" t="s">
        <v>514</v>
      </c>
      <c r="B44" s="1" t="s">
        <v>515</v>
      </c>
      <c r="E44" s="1" t="s">
        <v>516</v>
      </c>
      <c r="F44" s="1" t="s">
        <v>517</v>
      </c>
      <c r="G44" s="1" t="s">
        <v>518</v>
      </c>
      <c r="H44" s="1" t="s">
        <v>519</v>
      </c>
      <c r="I44" s="1" t="s">
        <v>520</v>
      </c>
      <c r="J44" s="1" t="s">
        <v>521</v>
      </c>
    </row>
    <row r="45" ht="14.25">
      <c r="A45" s="1" t="s">
        <v>522</v>
      </c>
      <c r="B45" s="1" t="s">
        <v>523</v>
      </c>
      <c r="E45" s="1" t="s">
        <v>524</v>
      </c>
      <c r="F45" s="1" t="s">
        <v>525</v>
      </c>
      <c r="G45" s="1" t="s">
        <v>526</v>
      </c>
      <c r="H45" s="1" t="s">
        <v>527</v>
      </c>
      <c r="I45" s="1" t="s">
        <v>528</v>
      </c>
      <c r="J45" s="1" t="s">
        <v>529</v>
      </c>
    </row>
    <row r="46" ht="14.25">
      <c r="A46" s="1" t="s">
        <v>530</v>
      </c>
      <c r="B46" s="1" t="s">
        <v>531</v>
      </c>
      <c r="E46" s="1" t="s">
        <v>532</v>
      </c>
      <c r="F46" s="1" t="s">
        <v>533</v>
      </c>
      <c r="G46" s="1" t="s">
        <v>534</v>
      </c>
      <c r="H46" s="1" t="s">
        <v>535</v>
      </c>
      <c r="I46" s="1" t="s">
        <v>536</v>
      </c>
      <c r="J46" s="1" t="s">
        <v>537</v>
      </c>
    </row>
    <row r="47" ht="14.25">
      <c r="A47" s="1" t="s">
        <v>538</v>
      </c>
      <c r="B47" s="1" t="s">
        <v>539</v>
      </c>
      <c r="E47" s="1" t="s">
        <v>540</v>
      </c>
      <c r="F47" s="1" t="s">
        <v>541</v>
      </c>
      <c r="G47" s="1" t="s">
        <v>542</v>
      </c>
      <c r="H47" s="1" t="s">
        <v>543</v>
      </c>
      <c r="I47" s="1" t="s">
        <v>544</v>
      </c>
      <c r="J47" s="1" t="s">
        <v>545</v>
      </c>
    </row>
    <row r="48" ht="14.25">
      <c r="A48" s="1" t="s">
        <v>546</v>
      </c>
      <c r="B48" s="1" t="s">
        <v>547</v>
      </c>
      <c r="E48" s="1" t="s">
        <v>548</v>
      </c>
      <c r="F48" s="1" t="s">
        <v>549</v>
      </c>
      <c r="G48" s="1" t="s">
        <v>550</v>
      </c>
      <c r="H48" s="1" t="s">
        <v>551</v>
      </c>
      <c r="I48" s="1" t="s">
        <v>552</v>
      </c>
      <c r="J48" s="1" t="s">
        <v>553</v>
      </c>
    </row>
    <row r="49" ht="14.25">
      <c r="A49" s="1" t="s">
        <v>554</v>
      </c>
      <c r="B49" s="1" t="s">
        <v>555</v>
      </c>
      <c r="E49" s="1" t="s">
        <v>556</v>
      </c>
      <c r="F49" s="1" t="s">
        <v>557</v>
      </c>
      <c r="G49" s="1" t="s">
        <v>558</v>
      </c>
      <c r="H49" s="1" t="s">
        <v>559</v>
      </c>
      <c r="I49" s="1" t="s">
        <v>560</v>
      </c>
      <c r="J49" s="1" t="s">
        <v>561</v>
      </c>
    </row>
    <row r="50" ht="14.25">
      <c r="A50" s="1" t="s">
        <v>562</v>
      </c>
      <c r="B50" s="1" t="s">
        <v>563</v>
      </c>
      <c r="E50" s="1" t="s">
        <v>564</v>
      </c>
      <c r="F50" s="1" t="s">
        <v>565</v>
      </c>
      <c r="G50" s="1" t="s">
        <v>566</v>
      </c>
      <c r="H50" s="1" t="s">
        <v>567</v>
      </c>
      <c r="I50" s="1" t="s">
        <v>568</v>
      </c>
      <c r="J50" s="1" t="s">
        <v>569</v>
      </c>
    </row>
    <row r="51" ht="14.25">
      <c r="A51" s="1" t="s">
        <v>570</v>
      </c>
      <c r="B51" s="1" t="s">
        <v>571</v>
      </c>
      <c r="E51" s="1" t="s">
        <v>572</v>
      </c>
      <c r="F51" s="1" t="s">
        <v>573</v>
      </c>
      <c r="G51" s="1" t="s">
        <v>574</v>
      </c>
      <c r="H51" s="1" t="s">
        <v>575</v>
      </c>
      <c r="I51" s="1" t="s">
        <v>576</v>
      </c>
      <c r="J51" s="1" t="s">
        <v>577</v>
      </c>
    </row>
    <row r="52" ht="14.25">
      <c r="A52" s="1" t="s">
        <v>578</v>
      </c>
      <c r="B52" s="1" t="s">
        <v>579</v>
      </c>
      <c r="E52" s="1" t="s">
        <v>580</v>
      </c>
      <c r="F52" s="1" t="s">
        <v>581</v>
      </c>
      <c r="G52" s="1" t="s">
        <v>582</v>
      </c>
      <c r="H52" s="1" t="s">
        <v>583</v>
      </c>
      <c r="I52" s="1" t="s">
        <v>584</v>
      </c>
      <c r="J52" s="1" t="s">
        <v>303</v>
      </c>
    </row>
    <row r="53" ht="14.25">
      <c r="A53" s="1" t="s">
        <v>585</v>
      </c>
      <c r="B53" s="1" t="s">
        <v>586</v>
      </c>
      <c r="E53" s="1" t="s">
        <v>587</v>
      </c>
      <c r="F53" s="1" t="s">
        <v>588</v>
      </c>
      <c r="G53" s="1" t="s">
        <v>589</v>
      </c>
      <c r="H53" s="1" t="s">
        <v>590</v>
      </c>
      <c r="I53" s="1" t="s">
        <v>591</v>
      </c>
      <c r="J53" s="1" t="s">
        <v>592</v>
      </c>
    </row>
    <row r="54" ht="14.25">
      <c r="A54" s="1" t="s">
        <v>593</v>
      </c>
      <c r="B54" s="1" t="s">
        <v>594</v>
      </c>
      <c r="E54" s="1" t="s">
        <v>595</v>
      </c>
      <c r="F54" s="1" t="s">
        <v>596</v>
      </c>
      <c r="G54" s="1" t="s">
        <v>597</v>
      </c>
      <c r="H54" s="1" t="s">
        <v>598</v>
      </c>
      <c r="I54" s="1" t="s">
        <v>599</v>
      </c>
      <c r="J54" s="1" t="s">
        <v>600</v>
      </c>
    </row>
    <row r="55" ht="14.25">
      <c r="A55" s="1" t="s">
        <v>601</v>
      </c>
      <c r="B55" s="1" t="s">
        <v>602</v>
      </c>
      <c r="E55" s="1" t="s">
        <v>603</v>
      </c>
      <c r="F55" s="1" t="s">
        <v>604</v>
      </c>
      <c r="G55" s="1" t="s">
        <v>605</v>
      </c>
      <c r="H55" s="1" t="s">
        <v>606</v>
      </c>
      <c r="I55" s="1" t="s">
        <v>607</v>
      </c>
      <c r="J55" s="1" t="s">
        <v>608</v>
      </c>
    </row>
    <row r="56" ht="14.25">
      <c r="A56" s="1" t="s">
        <v>609</v>
      </c>
      <c r="B56" s="1" t="s">
        <v>610</v>
      </c>
      <c r="E56" s="1" t="s">
        <v>611</v>
      </c>
      <c r="F56" s="1" t="s">
        <v>612</v>
      </c>
      <c r="G56" s="1" t="s">
        <v>613</v>
      </c>
      <c r="H56" s="1" t="s">
        <v>614</v>
      </c>
      <c r="I56" s="1" t="s">
        <v>615</v>
      </c>
      <c r="J56" s="1" t="s">
        <v>616</v>
      </c>
    </row>
    <row r="57" ht="14.25">
      <c r="A57" s="1" t="s">
        <v>617</v>
      </c>
      <c r="B57" s="1" t="s">
        <v>618</v>
      </c>
      <c r="E57" s="1" t="s">
        <v>619</v>
      </c>
      <c r="F57" s="1" t="s">
        <v>620</v>
      </c>
      <c r="G57" s="1" t="s">
        <v>621</v>
      </c>
      <c r="H57" s="1" t="s">
        <v>622</v>
      </c>
      <c r="I57" s="1" t="s">
        <v>623</v>
      </c>
      <c r="J57" s="1" t="s">
        <v>624</v>
      </c>
    </row>
    <row r="58" ht="14.25">
      <c r="A58" s="1" t="s">
        <v>625</v>
      </c>
      <c r="B58" s="1" t="s">
        <v>626</v>
      </c>
      <c r="E58" s="1" t="s">
        <v>627</v>
      </c>
      <c r="F58" s="1" t="s">
        <v>628</v>
      </c>
      <c r="G58" s="1" t="s">
        <v>629</v>
      </c>
      <c r="H58" s="1" t="s">
        <v>630</v>
      </c>
      <c r="I58" s="1" t="s">
        <v>631</v>
      </c>
      <c r="J58" s="1" t="s">
        <v>632</v>
      </c>
    </row>
    <row r="59" ht="14.25">
      <c r="A59" s="1" t="s">
        <v>633</v>
      </c>
      <c r="B59" s="1" t="s">
        <v>634</v>
      </c>
      <c r="E59" s="1" t="s">
        <v>635</v>
      </c>
      <c r="F59" s="1" t="s">
        <v>636</v>
      </c>
      <c r="G59" s="1" t="s">
        <v>637</v>
      </c>
      <c r="H59" s="1" t="s">
        <v>638</v>
      </c>
      <c r="I59" s="1" t="s">
        <v>639</v>
      </c>
      <c r="J59" s="1" t="s">
        <v>640</v>
      </c>
    </row>
    <row r="60" ht="14.25">
      <c r="A60" s="1" t="s">
        <v>641</v>
      </c>
      <c r="B60" s="1" t="s">
        <v>642</v>
      </c>
      <c r="E60" s="1" t="s">
        <v>643</v>
      </c>
      <c r="F60" s="1" t="s">
        <v>644</v>
      </c>
      <c r="G60" s="1" t="s">
        <v>645</v>
      </c>
      <c r="H60" s="1" t="s">
        <v>646</v>
      </c>
      <c r="I60" s="1" t="s">
        <v>647</v>
      </c>
      <c r="J60" s="1" t="s">
        <v>648</v>
      </c>
    </row>
    <row r="61" ht="14.25">
      <c r="A61" s="1" t="s">
        <v>649</v>
      </c>
      <c r="B61" s="1" t="s">
        <v>650</v>
      </c>
      <c r="E61" s="1" t="s">
        <v>651</v>
      </c>
      <c r="F61" s="1" t="s">
        <v>652</v>
      </c>
      <c r="G61" s="1" t="s">
        <v>653</v>
      </c>
      <c r="H61" s="1" t="s">
        <v>654</v>
      </c>
      <c r="I61" s="1" t="s">
        <v>655</v>
      </c>
      <c r="J61" s="1" t="s">
        <v>656</v>
      </c>
    </row>
    <row r="62" ht="14.25">
      <c r="A62" s="1" t="s">
        <v>657</v>
      </c>
      <c r="B62" s="1" t="s">
        <v>658</v>
      </c>
      <c r="E62" s="1" t="s">
        <v>659</v>
      </c>
      <c r="F62" s="1" t="s">
        <v>660</v>
      </c>
      <c r="G62" s="1" t="s">
        <v>661</v>
      </c>
      <c r="H62" s="1" t="s">
        <v>662</v>
      </c>
      <c r="I62" s="1" t="s">
        <v>663</v>
      </c>
      <c r="J62" s="1" t="s">
        <v>664</v>
      </c>
    </row>
    <row r="63" ht="28.5">
      <c r="A63" s="1" t="s">
        <v>665</v>
      </c>
      <c r="B63" s="1" t="s">
        <v>666</v>
      </c>
      <c r="E63" s="1" t="s">
        <v>667</v>
      </c>
      <c r="F63" s="1" t="s">
        <v>668</v>
      </c>
      <c r="G63" s="1" t="s">
        <v>669</v>
      </c>
      <c r="H63" s="1" t="s">
        <v>670</v>
      </c>
      <c r="I63" s="1" t="s">
        <v>671</v>
      </c>
      <c r="J63" s="31" t="s">
        <v>672</v>
      </c>
    </row>
    <row r="64" ht="14.25">
      <c r="A64" s="1" t="s">
        <v>673</v>
      </c>
      <c r="B64" s="1" t="s">
        <v>674</v>
      </c>
      <c r="E64" s="1" t="s">
        <v>675</v>
      </c>
      <c r="F64" s="1" t="s">
        <v>676</v>
      </c>
      <c r="G64" s="1" t="s">
        <v>677</v>
      </c>
      <c r="H64" s="1" t="s">
        <v>678</v>
      </c>
      <c r="I64" s="1" t="s">
        <v>679</v>
      </c>
      <c r="J64" s="1" t="s">
        <v>680</v>
      </c>
    </row>
    <row r="65" ht="14.25">
      <c r="A65" s="1" t="s">
        <v>681</v>
      </c>
      <c r="B65" s="1" t="s">
        <v>682</v>
      </c>
      <c r="E65" s="1" t="s">
        <v>683</v>
      </c>
      <c r="F65" s="1" t="s">
        <v>684</v>
      </c>
      <c r="G65" s="1" t="s">
        <v>685</v>
      </c>
      <c r="H65" s="1" t="s">
        <v>686</v>
      </c>
      <c r="I65" s="1" t="s">
        <v>687</v>
      </c>
      <c r="J65" s="1" t="s">
        <v>688</v>
      </c>
    </row>
    <row r="66" ht="14.25">
      <c r="A66" s="1" t="s">
        <v>689</v>
      </c>
      <c r="B66" s="1" t="s">
        <v>690</v>
      </c>
      <c r="E66" s="1" t="s">
        <v>691</v>
      </c>
      <c r="F66" s="1" t="s">
        <v>692</v>
      </c>
      <c r="G66" s="1" t="s">
        <v>693</v>
      </c>
      <c r="H66" s="1" t="s">
        <v>694</v>
      </c>
      <c r="I66" s="1" t="s">
        <v>695</v>
      </c>
      <c r="J66" s="1" t="s">
        <v>696</v>
      </c>
    </row>
    <row r="67" ht="14.25">
      <c r="A67" s="1" t="s">
        <v>697</v>
      </c>
      <c r="B67" s="1" t="s">
        <v>698</v>
      </c>
      <c r="E67" s="1" t="s">
        <v>699</v>
      </c>
      <c r="F67" s="1" t="s">
        <v>700</v>
      </c>
      <c r="G67" s="1" t="s">
        <v>701</v>
      </c>
      <c r="H67" s="1" t="s">
        <v>702</v>
      </c>
      <c r="I67" s="1" t="s">
        <v>703</v>
      </c>
      <c r="J67" s="1" t="s">
        <v>303</v>
      </c>
    </row>
    <row r="68" ht="14.25">
      <c r="A68" s="1" t="s">
        <v>704</v>
      </c>
      <c r="B68" s="1" t="s">
        <v>705</v>
      </c>
      <c r="E68" s="1" t="s">
        <v>706</v>
      </c>
      <c r="F68" s="1" t="s">
        <v>707</v>
      </c>
      <c r="G68" s="1" t="s">
        <v>708</v>
      </c>
      <c r="H68" s="1" t="s">
        <v>709</v>
      </c>
      <c r="I68" s="1" t="s">
        <v>710</v>
      </c>
      <c r="J68" s="1" t="s">
        <v>711</v>
      </c>
    </row>
    <row r="69" ht="14.25">
      <c r="A69" s="1" t="s">
        <v>712</v>
      </c>
      <c r="B69" s="1" t="s">
        <v>713</v>
      </c>
      <c r="E69" s="1" t="s">
        <v>714</v>
      </c>
      <c r="F69" s="1" t="s">
        <v>715</v>
      </c>
      <c r="G69" s="1" t="s">
        <v>716</v>
      </c>
      <c r="H69" s="1" t="s">
        <v>717</v>
      </c>
      <c r="I69" s="1" t="s">
        <v>718</v>
      </c>
      <c r="J69" s="1" t="s">
        <v>719</v>
      </c>
    </row>
    <row r="70" ht="14.25">
      <c r="A70" s="1" t="s">
        <v>720</v>
      </c>
      <c r="B70" s="1" t="s">
        <v>721</v>
      </c>
      <c r="E70" s="1" t="s">
        <v>722</v>
      </c>
      <c r="F70" s="1" t="s">
        <v>723</v>
      </c>
      <c r="G70" s="1" t="s">
        <v>724</v>
      </c>
      <c r="H70" s="1" t="s">
        <v>725</v>
      </c>
      <c r="I70" s="1" t="s">
        <v>726</v>
      </c>
      <c r="J70" s="1" t="s">
        <v>727</v>
      </c>
    </row>
    <row r="71" ht="14.25">
      <c r="A71" s="1" t="s">
        <v>728</v>
      </c>
      <c r="B71" s="1" t="s">
        <v>729</v>
      </c>
      <c r="E71" s="1" t="s">
        <v>730</v>
      </c>
      <c r="F71" s="1" t="s">
        <v>731</v>
      </c>
      <c r="G71" s="1" t="s">
        <v>732</v>
      </c>
      <c r="H71" s="1" t="s">
        <v>733</v>
      </c>
      <c r="I71" s="1" t="s">
        <v>734</v>
      </c>
      <c r="J71" s="1" t="s">
        <v>735</v>
      </c>
    </row>
    <row r="72" ht="14.25">
      <c r="E72" s="1" t="s">
        <v>736</v>
      </c>
      <c r="F72" s="1" t="s">
        <v>737</v>
      </c>
      <c r="G72" s="1" t="s">
        <v>738</v>
      </c>
      <c r="H72" s="1" t="s">
        <v>739</v>
      </c>
      <c r="I72" s="1" t="s">
        <v>740</v>
      </c>
      <c r="J72" s="1" t="s">
        <v>741</v>
      </c>
    </row>
    <row r="73" ht="14.25">
      <c r="E73" s="1" t="s">
        <v>742</v>
      </c>
      <c r="F73" s="1" t="s">
        <v>743</v>
      </c>
      <c r="G73" s="1" t="s">
        <v>744</v>
      </c>
      <c r="H73" s="1" t="s">
        <v>745</v>
      </c>
      <c r="I73" s="1" t="s">
        <v>746</v>
      </c>
      <c r="J73" s="1" t="s">
        <v>747</v>
      </c>
    </row>
    <row r="74" ht="14.25">
      <c r="E74" s="1" t="s">
        <v>748</v>
      </c>
      <c r="F74" s="1" t="s">
        <v>749</v>
      </c>
      <c r="G74" s="1" t="s">
        <v>750</v>
      </c>
      <c r="H74" s="1" t="s">
        <v>751</v>
      </c>
      <c r="I74" s="1" t="s">
        <v>752</v>
      </c>
      <c r="J74" s="1" t="s">
        <v>753</v>
      </c>
    </row>
    <row r="75" ht="14.25">
      <c r="E75" s="1" t="s">
        <v>754</v>
      </c>
      <c r="F75" s="1" t="s">
        <v>755</v>
      </c>
      <c r="G75" s="1" t="s">
        <v>756</v>
      </c>
      <c r="H75" s="1" t="s">
        <v>757</v>
      </c>
      <c r="I75" s="1" t="s">
        <v>758</v>
      </c>
      <c r="J75" s="1" t="s">
        <v>759</v>
      </c>
    </row>
    <row r="76" ht="14.25">
      <c r="E76" s="1" t="s">
        <v>760</v>
      </c>
      <c r="F76" s="1" t="s">
        <v>761</v>
      </c>
      <c r="G76" s="1" t="s">
        <v>762</v>
      </c>
      <c r="H76" s="1" t="s">
        <v>763</v>
      </c>
      <c r="I76" s="1" t="s">
        <v>764</v>
      </c>
      <c r="J76" s="31" t="s">
        <v>765</v>
      </c>
    </row>
    <row r="77" ht="14.25">
      <c r="E77" s="1" t="s">
        <v>766</v>
      </c>
      <c r="F77" s="1" t="s">
        <v>767</v>
      </c>
      <c r="G77" s="1" t="s">
        <v>768</v>
      </c>
      <c r="H77" s="1" t="s">
        <v>769</v>
      </c>
      <c r="I77" s="1" t="s">
        <v>770</v>
      </c>
      <c r="J77" s="1" t="s">
        <v>771</v>
      </c>
    </row>
    <row r="78" ht="14.25">
      <c r="E78" s="1" t="s">
        <v>772</v>
      </c>
      <c r="F78" s="1" t="s">
        <v>773</v>
      </c>
      <c r="G78" s="1" t="s">
        <v>774</v>
      </c>
      <c r="H78" s="1" t="s">
        <v>775</v>
      </c>
      <c r="I78" s="1" t="s">
        <v>776</v>
      </c>
      <c r="J78" s="1" t="s">
        <v>777</v>
      </c>
    </row>
    <row r="79" ht="14.25">
      <c r="E79" s="1" t="s">
        <v>778</v>
      </c>
      <c r="F79" s="1" t="s">
        <v>779</v>
      </c>
      <c r="G79" s="1" t="s">
        <v>780</v>
      </c>
      <c r="H79" s="1" t="s">
        <v>781</v>
      </c>
      <c r="I79" s="1" t="s">
        <v>782</v>
      </c>
      <c r="J79" s="1" t="s">
        <v>783</v>
      </c>
    </row>
    <row r="80" ht="14.25">
      <c r="E80" s="1" t="s">
        <v>784</v>
      </c>
      <c r="F80" s="1" t="s">
        <v>785</v>
      </c>
      <c r="G80" s="1" t="s">
        <v>786</v>
      </c>
      <c r="H80" s="1" t="s">
        <v>787</v>
      </c>
      <c r="I80" s="1" t="s">
        <v>788</v>
      </c>
      <c r="J80" s="1" t="s">
        <v>789</v>
      </c>
    </row>
    <row r="81" ht="14.25">
      <c r="E81" s="1" t="s">
        <v>790</v>
      </c>
      <c r="F81" s="1" t="s">
        <v>791</v>
      </c>
      <c r="G81" s="1" t="s">
        <v>792</v>
      </c>
      <c r="H81" s="1" t="s">
        <v>793</v>
      </c>
      <c r="I81" s="1" t="s">
        <v>794</v>
      </c>
      <c r="J81" s="1" t="s">
        <v>795</v>
      </c>
    </row>
    <row r="82" ht="14.25">
      <c r="E82" s="1" t="s">
        <v>796</v>
      </c>
      <c r="F82" s="1" t="s">
        <v>797</v>
      </c>
      <c r="G82" s="1" t="s">
        <v>798</v>
      </c>
      <c r="H82" s="1" t="s">
        <v>799</v>
      </c>
      <c r="I82" s="1" t="s">
        <v>800</v>
      </c>
      <c r="J82" s="1" t="s">
        <v>801</v>
      </c>
    </row>
    <row r="83" ht="14.25">
      <c r="E83" s="1" t="s">
        <v>802</v>
      </c>
      <c r="F83" s="1" t="s">
        <v>803</v>
      </c>
      <c r="G83" s="1" t="s">
        <v>804</v>
      </c>
      <c r="H83" s="1" t="s">
        <v>805</v>
      </c>
      <c r="I83" s="1" t="s">
        <v>806</v>
      </c>
      <c r="J83" s="1" t="s">
        <v>807</v>
      </c>
    </row>
    <row r="84" ht="14.25">
      <c r="E84" s="1" t="s">
        <v>808</v>
      </c>
      <c r="F84" s="1" t="s">
        <v>809</v>
      </c>
      <c r="G84" s="1" t="s">
        <v>810</v>
      </c>
      <c r="H84" s="1" t="s">
        <v>811</v>
      </c>
      <c r="I84" s="1" t="s">
        <v>812</v>
      </c>
      <c r="J84" s="1" t="s">
        <v>813</v>
      </c>
    </row>
    <row r="85" ht="14.25">
      <c r="E85" s="1" t="s">
        <v>814</v>
      </c>
      <c r="F85" s="1" t="s">
        <v>815</v>
      </c>
      <c r="G85" s="1" t="s">
        <v>816</v>
      </c>
      <c r="H85" s="1" t="s">
        <v>817</v>
      </c>
      <c r="I85" s="1" t="s">
        <v>818</v>
      </c>
      <c r="J85" s="1" t="s">
        <v>819</v>
      </c>
    </row>
    <row r="86" ht="14.25">
      <c r="E86" s="1" t="s">
        <v>820</v>
      </c>
      <c r="F86" s="1" t="s">
        <v>821</v>
      </c>
      <c r="G86" s="1" t="s">
        <v>822</v>
      </c>
      <c r="H86" s="1" t="s">
        <v>823</v>
      </c>
    </row>
    <row r="87" ht="14.25">
      <c r="E87" s="1" t="s">
        <v>824</v>
      </c>
      <c r="F87" s="1" t="s">
        <v>825</v>
      </c>
      <c r="G87" s="1" t="s">
        <v>826</v>
      </c>
      <c r="H87" s="1" t="s">
        <v>827</v>
      </c>
    </row>
    <row r="88" ht="14.25">
      <c r="E88" s="1" t="s">
        <v>828</v>
      </c>
      <c r="F88" s="1" t="s">
        <v>829</v>
      </c>
      <c r="G88" s="1" t="s">
        <v>830</v>
      </c>
      <c r="H88" s="1" t="s">
        <v>831</v>
      </c>
    </row>
    <row r="89" ht="14.25">
      <c r="E89" s="1" t="s">
        <v>832</v>
      </c>
      <c r="F89" s="1" t="s">
        <v>833</v>
      </c>
      <c r="G89" s="1" t="s">
        <v>834</v>
      </c>
      <c r="H89" s="1" t="s">
        <v>835</v>
      </c>
    </row>
    <row r="90" ht="14.25">
      <c r="E90" s="1" t="s">
        <v>836</v>
      </c>
      <c r="F90" s="1" t="s">
        <v>837</v>
      </c>
      <c r="G90" s="1" t="s">
        <v>838</v>
      </c>
      <c r="H90" s="1" t="s">
        <v>839</v>
      </c>
    </row>
    <row r="91" ht="14.25">
      <c r="E91" s="1" t="s">
        <v>840</v>
      </c>
      <c r="F91" s="1" t="s">
        <v>841</v>
      </c>
      <c r="G91" s="1" t="s">
        <v>842</v>
      </c>
      <c r="H91" s="1" t="s">
        <v>843</v>
      </c>
    </row>
    <row r="92" ht="14.25">
      <c r="E92" s="1" t="s">
        <v>844</v>
      </c>
      <c r="F92" s="1" t="s">
        <v>845</v>
      </c>
      <c r="G92" s="1" t="s">
        <v>846</v>
      </c>
      <c r="H92" s="1" t="s">
        <v>847</v>
      </c>
    </row>
    <row r="93" ht="14.25">
      <c r="E93" s="1" t="s">
        <v>848</v>
      </c>
      <c r="F93" s="1" t="s">
        <v>849</v>
      </c>
      <c r="G93" s="1" t="s">
        <v>850</v>
      </c>
      <c r="H93" s="1" t="s">
        <v>851</v>
      </c>
    </row>
    <row r="94" ht="14.25">
      <c r="E94" s="1" t="s">
        <v>852</v>
      </c>
      <c r="F94" s="1" t="s">
        <v>853</v>
      </c>
      <c r="G94" s="1" t="s">
        <v>854</v>
      </c>
      <c r="H94" s="1" t="s">
        <v>855</v>
      </c>
    </row>
    <row r="95" ht="14.25">
      <c r="E95" s="1" t="s">
        <v>856</v>
      </c>
      <c r="F95" s="1" t="s">
        <v>857</v>
      </c>
      <c r="G95" s="1" t="s">
        <v>858</v>
      </c>
      <c r="H95" s="1" t="s">
        <v>859</v>
      </c>
    </row>
    <row r="96" ht="14.25">
      <c r="E96" s="1" t="s">
        <v>860</v>
      </c>
      <c r="F96" s="1" t="s">
        <v>861</v>
      </c>
      <c r="G96" s="1" t="s">
        <v>862</v>
      </c>
      <c r="H96" s="1" t="s">
        <v>863</v>
      </c>
    </row>
    <row r="97" ht="14.25">
      <c r="E97" s="1" t="s">
        <v>864</v>
      </c>
      <c r="F97" s="1" t="s">
        <v>865</v>
      </c>
      <c r="G97" s="1" t="s">
        <v>866</v>
      </c>
      <c r="H97" s="1" t="s">
        <v>867</v>
      </c>
    </row>
    <row r="98" ht="14.25">
      <c r="E98" s="1" t="s">
        <v>868</v>
      </c>
      <c r="F98" s="1" t="s">
        <v>869</v>
      </c>
      <c r="G98" s="1" t="s">
        <v>870</v>
      </c>
      <c r="H98" s="1" t="s">
        <v>871</v>
      </c>
    </row>
    <row r="99" ht="14.25">
      <c r="E99" s="1" t="s">
        <v>872</v>
      </c>
      <c r="F99" s="1" t="s">
        <v>873</v>
      </c>
      <c r="G99" s="1" t="s">
        <v>874</v>
      </c>
      <c r="H99" s="1" t="s">
        <v>875</v>
      </c>
    </row>
    <row r="100" ht="14.25">
      <c r="E100" s="1" t="s">
        <v>876</v>
      </c>
      <c r="F100" s="1" t="s">
        <v>877</v>
      </c>
      <c r="G100" s="1" t="s">
        <v>878</v>
      </c>
      <c r="H100" s="1" t="s">
        <v>879</v>
      </c>
    </row>
    <row r="101" ht="14.25">
      <c r="E101" s="1" t="s">
        <v>880</v>
      </c>
      <c r="F101" s="1" t="s">
        <v>881</v>
      </c>
      <c r="G101" s="1" t="s">
        <v>882</v>
      </c>
      <c r="H101" s="1" t="s">
        <v>883</v>
      </c>
    </row>
    <row r="102" ht="14.25">
      <c r="E102" s="1" t="s">
        <v>884</v>
      </c>
      <c r="F102" s="1" t="s">
        <v>885</v>
      </c>
      <c r="G102" s="1" t="s">
        <v>886</v>
      </c>
      <c r="H102" s="1" t="s">
        <v>887</v>
      </c>
    </row>
    <row r="103" ht="14.25">
      <c r="E103" s="1" t="s">
        <v>888</v>
      </c>
      <c r="F103" s="1" t="s">
        <v>889</v>
      </c>
      <c r="G103" s="1" t="s">
        <v>890</v>
      </c>
      <c r="H103" s="1" t="s">
        <v>891</v>
      </c>
    </row>
    <row r="104" ht="14.25">
      <c r="E104" s="1" t="s">
        <v>892</v>
      </c>
      <c r="F104" s="1" t="s">
        <v>893</v>
      </c>
      <c r="G104" s="1" t="s">
        <v>894</v>
      </c>
      <c r="H104" s="1" t="s">
        <v>895</v>
      </c>
    </row>
    <row r="105" ht="14.25">
      <c r="E105" s="1" t="s">
        <v>896</v>
      </c>
      <c r="F105" s="1" t="s">
        <v>897</v>
      </c>
      <c r="G105" s="1" t="s">
        <v>898</v>
      </c>
      <c r="H105" s="1" t="s">
        <v>899</v>
      </c>
    </row>
    <row r="106" ht="14.25">
      <c r="E106" s="1" t="s">
        <v>900</v>
      </c>
      <c r="F106" s="1" t="s">
        <v>901</v>
      </c>
      <c r="G106" s="1" t="s">
        <v>902</v>
      </c>
      <c r="H106" s="1" t="s">
        <v>903</v>
      </c>
    </row>
    <row r="107" ht="14.25">
      <c r="E107" s="1" t="s">
        <v>904</v>
      </c>
      <c r="F107" s="1" t="s">
        <v>905</v>
      </c>
      <c r="G107" s="1" t="s">
        <v>906</v>
      </c>
      <c r="H107" s="1" t="s">
        <v>907</v>
      </c>
    </row>
    <row r="108" ht="14.25">
      <c r="E108" s="1" t="s">
        <v>908</v>
      </c>
      <c r="F108" s="1" t="s">
        <v>909</v>
      </c>
      <c r="G108" s="1" t="s">
        <v>910</v>
      </c>
      <c r="H108" s="1" t="s">
        <v>911</v>
      </c>
    </row>
    <row r="109" ht="14.25">
      <c r="E109" s="1" t="s">
        <v>912</v>
      </c>
      <c r="F109" s="1" t="s">
        <v>913</v>
      </c>
      <c r="G109" s="1" t="s">
        <v>914</v>
      </c>
      <c r="H109" s="1" t="s">
        <v>915</v>
      </c>
    </row>
    <row r="110" ht="14.25">
      <c r="E110" s="1" t="s">
        <v>916</v>
      </c>
      <c r="F110" s="1" t="s">
        <v>917</v>
      </c>
      <c r="G110" s="1" t="s">
        <v>918</v>
      </c>
      <c r="H110" s="1" t="s">
        <v>919</v>
      </c>
    </row>
    <row r="111" ht="14.25">
      <c r="E111" s="1" t="s">
        <v>920</v>
      </c>
      <c r="F111" s="1" t="s">
        <v>921</v>
      </c>
      <c r="G111" s="1" t="s">
        <v>922</v>
      </c>
      <c r="H111" s="1" t="s">
        <v>923</v>
      </c>
    </row>
    <row r="112" ht="14.25">
      <c r="E112" s="1" t="s">
        <v>924</v>
      </c>
      <c r="F112" s="1" t="s">
        <v>925</v>
      </c>
      <c r="G112" s="1" t="s">
        <v>926</v>
      </c>
      <c r="H112" s="1" t="s">
        <v>927</v>
      </c>
    </row>
    <row r="113" ht="14.25">
      <c r="E113" s="1" t="s">
        <v>928</v>
      </c>
      <c r="F113" s="1" t="s">
        <v>929</v>
      </c>
      <c r="G113" s="1" t="s">
        <v>930</v>
      </c>
      <c r="H113" s="1" t="s">
        <v>931</v>
      </c>
    </row>
    <row r="114" ht="14.25">
      <c r="E114" s="1" t="s">
        <v>932</v>
      </c>
      <c r="F114" s="1" t="s">
        <v>933</v>
      </c>
      <c r="G114" s="1" t="s">
        <v>934</v>
      </c>
      <c r="H114" s="1" t="s">
        <v>935</v>
      </c>
    </row>
    <row r="115" ht="14.25">
      <c r="E115" s="1" t="s">
        <v>936</v>
      </c>
      <c r="F115" s="1" t="s">
        <v>937</v>
      </c>
      <c r="G115" s="1" t="s">
        <v>938</v>
      </c>
      <c r="H115" s="1" t="s">
        <v>939</v>
      </c>
    </row>
    <row r="116" ht="14.25">
      <c r="E116" s="1" t="s">
        <v>940</v>
      </c>
      <c r="F116" s="1" t="s">
        <v>941</v>
      </c>
      <c r="G116" s="1" t="s">
        <v>942</v>
      </c>
      <c r="H116" s="1" t="s">
        <v>943</v>
      </c>
    </row>
    <row r="117" ht="14.25">
      <c r="E117" s="1" t="s">
        <v>944</v>
      </c>
      <c r="F117" s="1" t="s">
        <v>945</v>
      </c>
      <c r="G117" s="1" t="s">
        <v>946</v>
      </c>
      <c r="H117" s="1" t="s">
        <v>947</v>
      </c>
    </row>
    <row r="118" ht="14.25">
      <c r="E118" s="1" t="s">
        <v>948</v>
      </c>
      <c r="F118" s="1" t="s">
        <v>949</v>
      </c>
      <c r="G118" s="1" t="s">
        <v>950</v>
      </c>
      <c r="H118" s="1" t="s">
        <v>951</v>
      </c>
    </row>
    <row r="119" ht="14.25">
      <c r="E119" s="1" t="s">
        <v>952</v>
      </c>
      <c r="F119" s="1" t="s">
        <v>953</v>
      </c>
      <c r="G119" s="1" t="s">
        <v>954</v>
      </c>
      <c r="H119" s="1" t="s">
        <v>955</v>
      </c>
    </row>
    <row r="120" ht="14.25">
      <c r="E120" s="1" t="s">
        <v>956</v>
      </c>
      <c r="F120" s="1" t="s">
        <v>957</v>
      </c>
      <c r="G120" s="1" t="s">
        <v>958</v>
      </c>
      <c r="H120" s="1" t="s">
        <v>959</v>
      </c>
    </row>
    <row r="121" ht="14.25">
      <c r="E121" s="1" t="s">
        <v>960</v>
      </c>
      <c r="F121" s="1" t="s">
        <v>961</v>
      </c>
      <c r="G121" s="1" t="s">
        <v>962</v>
      </c>
      <c r="H121" s="1" t="s">
        <v>963</v>
      </c>
    </row>
    <row r="122" ht="14.25">
      <c r="E122" s="1" t="s">
        <v>964</v>
      </c>
      <c r="F122" s="1" t="s">
        <v>965</v>
      </c>
      <c r="G122" s="1" t="s">
        <v>966</v>
      </c>
      <c r="H122" s="1" t="s">
        <v>967</v>
      </c>
    </row>
    <row r="123" ht="14.25">
      <c r="E123" s="1" t="s">
        <v>968</v>
      </c>
      <c r="F123" s="1" t="s">
        <v>969</v>
      </c>
      <c r="G123" s="1" t="s">
        <v>970</v>
      </c>
      <c r="H123" s="1" t="s">
        <v>971</v>
      </c>
    </row>
    <row r="124" ht="14.25">
      <c r="E124" s="1" t="s">
        <v>972</v>
      </c>
      <c r="F124" s="1" t="s">
        <v>973</v>
      </c>
      <c r="G124" s="1" t="s">
        <v>974</v>
      </c>
      <c r="H124" s="1" t="s">
        <v>975</v>
      </c>
    </row>
    <row r="125" ht="14.25">
      <c r="E125" s="1" t="s">
        <v>976</v>
      </c>
      <c r="F125" s="1" t="s">
        <v>977</v>
      </c>
      <c r="G125" s="1" t="s">
        <v>978</v>
      </c>
      <c r="H125" s="1" t="s">
        <v>979</v>
      </c>
    </row>
    <row r="126" ht="14.25">
      <c r="E126" s="1" t="s">
        <v>980</v>
      </c>
      <c r="F126" s="1" t="s">
        <v>981</v>
      </c>
      <c r="G126" s="1" t="s">
        <v>982</v>
      </c>
      <c r="H126" s="1" t="s">
        <v>983</v>
      </c>
    </row>
    <row r="127" ht="14.25">
      <c r="E127" s="1" t="s">
        <v>984</v>
      </c>
      <c r="F127" s="1" t="s">
        <v>985</v>
      </c>
      <c r="G127" s="1" t="s">
        <v>986</v>
      </c>
      <c r="H127" s="1" t="s">
        <v>987</v>
      </c>
    </row>
    <row r="128" ht="14.25">
      <c r="E128" s="1" t="s">
        <v>988</v>
      </c>
      <c r="F128" s="1" t="s">
        <v>989</v>
      </c>
      <c r="G128" s="1" t="s">
        <v>990</v>
      </c>
      <c r="H128" s="1" t="s">
        <v>991</v>
      </c>
    </row>
    <row r="129" ht="14.25">
      <c r="E129" s="1" t="s">
        <v>992</v>
      </c>
      <c r="F129" s="1" t="s">
        <v>993</v>
      </c>
      <c r="G129" s="1" t="s">
        <v>994</v>
      </c>
      <c r="H129" s="1" t="s">
        <v>995</v>
      </c>
    </row>
    <row r="130" ht="14.25">
      <c r="E130" s="1" t="s">
        <v>996</v>
      </c>
      <c r="F130" s="1" t="s">
        <v>997</v>
      </c>
      <c r="G130" s="1" t="s">
        <v>998</v>
      </c>
      <c r="H130" s="1" t="s">
        <v>999</v>
      </c>
    </row>
    <row r="131" ht="14.25">
      <c r="E131" s="1" t="s">
        <v>1000</v>
      </c>
      <c r="F131" s="1" t="s">
        <v>1001</v>
      </c>
      <c r="G131" s="1" t="s">
        <v>1002</v>
      </c>
      <c r="H131" s="1" t="s">
        <v>1003</v>
      </c>
    </row>
    <row r="132" ht="14.25">
      <c r="E132" s="1" t="s">
        <v>1004</v>
      </c>
      <c r="F132" s="1" t="s">
        <v>1005</v>
      </c>
      <c r="G132" s="1" t="s">
        <v>1006</v>
      </c>
      <c r="H132" s="1" t="s">
        <v>1007</v>
      </c>
    </row>
    <row r="133" ht="14.25">
      <c r="E133" s="1" t="s">
        <v>1008</v>
      </c>
      <c r="F133" s="1" t="s">
        <v>1009</v>
      </c>
      <c r="G133" s="1" t="s">
        <v>1010</v>
      </c>
      <c r="H133" s="1" t="s">
        <v>1011</v>
      </c>
    </row>
    <row r="134" ht="14.25">
      <c r="E134" s="1" t="s">
        <v>1012</v>
      </c>
      <c r="F134" s="1" t="s">
        <v>1013</v>
      </c>
      <c r="G134" s="1" t="s">
        <v>1014</v>
      </c>
      <c r="H134" s="1" t="s">
        <v>1015</v>
      </c>
    </row>
    <row r="135" ht="14.25">
      <c r="E135" s="1" t="s">
        <v>1016</v>
      </c>
      <c r="F135" s="1" t="s">
        <v>1017</v>
      </c>
      <c r="G135" s="1" t="s">
        <v>1018</v>
      </c>
      <c r="H135" s="1" t="s">
        <v>1019</v>
      </c>
    </row>
    <row r="136" ht="14.25">
      <c r="E136" s="1" t="s">
        <v>1020</v>
      </c>
      <c r="F136" s="1" t="s">
        <v>1021</v>
      </c>
      <c r="G136" s="1" t="s">
        <v>1022</v>
      </c>
      <c r="H136" s="1" t="s">
        <v>1023</v>
      </c>
    </row>
    <row r="137" ht="14.25">
      <c r="E137" s="1" t="s">
        <v>1024</v>
      </c>
      <c r="F137" s="1" t="s">
        <v>1025</v>
      </c>
      <c r="G137" s="1" t="s">
        <v>1026</v>
      </c>
      <c r="H137" s="1" t="s">
        <v>1027</v>
      </c>
    </row>
    <row r="138" ht="14.25">
      <c r="E138" s="1" t="s">
        <v>1028</v>
      </c>
      <c r="F138" s="1" t="s">
        <v>1029</v>
      </c>
      <c r="G138" s="1" t="s">
        <v>1030</v>
      </c>
      <c r="H138" s="1" t="s">
        <v>1031</v>
      </c>
    </row>
    <row r="139" ht="14.25">
      <c r="E139" s="1" t="s">
        <v>1032</v>
      </c>
      <c r="F139" s="1" t="s">
        <v>1033</v>
      </c>
      <c r="G139" s="1" t="s">
        <v>1034</v>
      </c>
      <c r="H139" s="1" t="s">
        <v>1035</v>
      </c>
    </row>
    <row r="140" ht="14.25">
      <c r="E140" s="1" t="s">
        <v>1036</v>
      </c>
      <c r="F140" s="1" t="s">
        <v>1037</v>
      </c>
      <c r="G140" s="1" t="s">
        <v>1038</v>
      </c>
      <c r="H140" s="1" t="s">
        <v>1039</v>
      </c>
    </row>
    <row r="141" ht="14.25">
      <c r="E141" s="1" t="s">
        <v>1040</v>
      </c>
      <c r="F141" s="1" t="s">
        <v>1041</v>
      </c>
      <c r="G141" s="1" t="s">
        <v>1042</v>
      </c>
      <c r="H141" s="1" t="s">
        <v>1043</v>
      </c>
    </row>
    <row r="142" ht="14.25">
      <c r="E142" s="1" t="s">
        <v>1044</v>
      </c>
      <c r="F142" s="1" t="s">
        <v>1045</v>
      </c>
      <c r="G142" s="1" t="s">
        <v>1046</v>
      </c>
      <c r="H142" s="1" t="s">
        <v>1047</v>
      </c>
    </row>
    <row r="143" ht="14.25">
      <c r="E143" s="1" t="s">
        <v>1048</v>
      </c>
      <c r="F143" s="1" t="s">
        <v>1049</v>
      </c>
      <c r="G143" s="1" t="s">
        <v>1050</v>
      </c>
      <c r="H143" s="1" t="s">
        <v>1051</v>
      </c>
    </row>
    <row r="144" ht="14.25">
      <c r="E144" s="1" t="s">
        <v>1052</v>
      </c>
      <c r="F144" s="1" t="s">
        <v>1053</v>
      </c>
      <c r="G144" s="1" t="s">
        <v>1054</v>
      </c>
      <c r="H144" s="1" t="s">
        <v>1055</v>
      </c>
    </row>
    <row r="145" ht="14.25">
      <c r="E145" s="1" t="s">
        <v>1056</v>
      </c>
      <c r="F145" s="1" t="s">
        <v>1057</v>
      </c>
      <c r="G145" s="1" t="s">
        <v>1058</v>
      </c>
      <c r="H145" s="1" t="s">
        <v>1059</v>
      </c>
    </row>
    <row r="146" ht="14.25">
      <c r="E146" s="1" t="s">
        <v>1060</v>
      </c>
      <c r="F146" s="1" t="s">
        <v>1061</v>
      </c>
      <c r="G146" s="1" t="s">
        <v>1062</v>
      </c>
      <c r="H146" s="1" t="s">
        <v>1063</v>
      </c>
    </row>
    <row r="147" ht="14.25">
      <c r="E147" s="1" t="s">
        <v>1064</v>
      </c>
      <c r="F147" s="1" t="s">
        <v>1065</v>
      </c>
      <c r="G147" s="1" t="s">
        <v>1066</v>
      </c>
      <c r="H147" s="1" t="s">
        <v>1067</v>
      </c>
    </row>
    <row r="148" ht="14.25">
      <c r="E148" s="1" t="s">
        <v>1068</v>
      </c>
      <c r="F148" s="1" t="s">
        <v>1069</v>
      </c>
      <c r="G148" s="1" t="s">
        <v>1070</v>
      </c>
      <c r="H148" s="1" t="s">
        <v>1071</v>
      </c>
    </row>
    <row r="149" ht="14.25">
      <c r="E149" s="1" t="s">
        <v>1072</v>
      </c>
      <c r="F149" s="1" t="s">
        <v>1073</v>
      </c>
      <c r="G149" s="1" t="s">
        <v>1074</v>
      </c>
      <c r="H149" s="1" t="s">
        <v>1075</v>
      </c>
    </row>
    <row r="150" ht="14.25">
      <c r="E150" s="1" t="s">
        <v>1076</v>
      </c>
      <c r="F150" s="1" t="s">
        <v>1077</v>
      </c>
      <c r="G150" s="1" t="s">
        <v>1078</v>
      </c>
      <c r="H150" s="1" t="s">
        <v>1079</v>
      </c>
    </row>
    <row r="151" ht="14.25">
      <c r="E151" s="1" t="s">
        <v>1080</v>
      </c>
      <c r="F151" s="1" t="s">
        <v>1081</v>
      </c>
      <c r="G151" s="1" t="s">
        <v>1082</v>
      </c>
      <c r="H151" s="1" t="s">
        <v>1083</v>
      </c>
    </row>
    <row r="152" ht="14.25">
      <c r="E152" s="1" t="s">
        <v>1084</v>
      </c>
      <c r="F152" s="1" t="s">
        <v>1085</v>
      </c>
      <c r="G152" s="1" t="s">
        <v>1086</v>
      </c>
      <c r="H152" s="1" t="s">
        <v>1087</v>
      </c>
    </row>
    <row r="153" ht="14.25">
      <c r="E153" s="1" t="s">
        <v>1088</v>
      </c>
      <c r="F153" s="1" t="s">
        <v>1089</v>
      </c>
      <c r="G153" s="1" t="s">
        <v>1090</v>
      </c>
      <c r="H153" s="1" t="s">
        <v>1091</v>
      </c>
    </row>
    <row r="154" ht="14.25">
      <c r="E154" s="1" t="s">
        <v>1092</v>
      </c>
      <c r="F154" s="1" t="s">
        <v>1093</v>
      </c>
      <c r="G154" s="1" t="s">
        <v>1094</v>
      </c>
      <c r="H154" s="1" t="s">
        <v>1095</v>
      </c>
    </row>
    <row r="155" ht="14.25">
      <c r="E155" s="1" t="s">
        <v>1096</v>
      </c>
      <c r="F155" s="1" t="s">
        <v>1097</v>
      </c>
      <c r="G155" s="1" t="s">
        <v>1098</v>
      </c>
      <c r="H155" s="1" t="s">
        <v>1099</v>
      </c>
    </row>
    <row r="156" ht="14.25">
      <c r="E156" s="1" t="s">
        <v>1100</v>
      </c>
      <c r="F156" s="1" t="s">
        <v>1101</v>
      </c>
      <c r="G156" s="1" t="s">
        <v>1102</v>
      </c>
      <c r="H156" s="1" t="s">
        <v>1103</v>
      </c>
    </row>
    <row r="157" ht="14.25">
      <c r="E157" s="1" t="s">
        <v>1104</v>
      </c>
      <c r="F157" s="1" t="s">
        <v>1105</v>
      </c>
      <c r="G157" s="1" t="s">
        <v>1106</v>
      </c>
      <c r="H157" s="1" t="s">
        <v>1107</v>
      </c>
    </row>
    <row r="158" ht="14.25">
      <c r="E158" s="1" t="s">
        <v>1108</v>
      </c>
      <c r="F158" s="1" t="s">
        <v>1109</v>
      </c>
      <c r="G158" s="1" t="s">
        <v>1110</v>
      </c>
      <c r="H158" s="1" t="s">
        <v>1111</v>
      </c>
    </row>
    <row r="159" ht="14.25">
      <c r="E159" s="1" t="s">
        <v>1112</v>
      </c>
      <c r="F159" s="1" t="s">
        <v>1113</v>
      </c>
      <c r="G159" s="1" t="s">
        <v>1114</v>
      </c>
      <c r="H159" s="1" t="s">
        <v>1115</v>
      </c>
    </row>
    <row r="160" ht="14.25">
      <c r="E160" s="1" t="s">
        <v>1116</v>
      </c>
      <c r="F160" s="1" t="s">
        <v>1117</v>
      </c>
      <c r="G160" s="1" t="s">
        <v>1118</v>
      </c>
      <c r="H160" s="1" t="s">
        <v>1119</v>
      </c>
    </row>
    <row r="161" ht="14.25">
      <c r="E161" s="1" t="s">
        <v>1120</v>
      </c>
      <c r="F161" s="1" t="s">
        <v>1121</v>
      </c>
      <c r="G161" s="1" t="s">
        <v>1122</v>
      </c>
      <c r="H161" s="1" t="s">
        <v>1123</v>
      </c>
    </row>
    <row r="162" ht="14.25">
      <c r="E162" s="1" t="s">
        <v>1124</v>
      </c>
      <c r="F162" s="1" t="s">
        <v>1125</v>
      </c>
      <c r="G162" s="1" t="s">
        <v>1126</v>
      </c>
      <c r="H162" s="1" t="s">
        <v>1127</v>
      </c>
    </row>
    <row r="163" ht="14.25">
      <c r="E163" s="1" t="s">
        <v>1128</v>
      </c>
      <c r="F163" s="1" t="s">
        <v>1129</v>
      </c>
      <c r="G163" s="1" t="s">
        <v>1130</v>
      </c>
      <c r="H163" s="1" t="s">
        <v>1131</v>
      </c>
    </row>
    <row r="164" ht="14.25">
      <c r="E164" s="1" t="s">
        <v>1132</v>
      </c>
      <c r="F164" s="1" t="s">
        <v>1133</v>
      </c>
      <c r="G164" s="1" t="s">
        <v>1134</v>
      </c>
      <c r="H164" s="1" t="s">
        <v>1135</v>
      </c>
    </row>
    <row r="165" ht="14.25">
      <c r="E165" s="1" t="s">
        <v>1136</v>
      </c>
      <c r="F165" s="1" t="s">
        <v>1137</v>
      </c>
      <c r="G165" s="1" t="s">
        <v>1138</v>
      </c>
      <c r="H165" s="1" t="s">
        <v>1139</v>
      </c>
    </row>
    <row r="166" ht="14.25">
      <c r="E166" s="1" t="s">
        <v>1140</v>
      </c>
      <c r="F166" s="1" t="s">
        <v>1141</v>
      </c>
      <c r="G166" s="1" t="s">
        <v>1142</v>
      </c>
      <c r="H166" s="1" t="s">
        <v>1143</v>
      </c>
    </row>
    <row r="167" ht="14.25">
      <c r="E167" s="1" t="s">
        <v>1144</v>
      </c>
      <c r="F167" s="1" t="s">
        <v>1145</v>
      </c>
      <c r="G167" s="1" t="s">
        <v>1146</v>
      </c>
      <c r="H167" s="1" t="s">
        <v>1147</v>
      </c>
    </row>
    <row r="168" ht="14.25">
      <c r="E168" s="1" t="s">
        <v>1148</v>
      </c>
      <c r="F168" s="1" t="s">
        <v>1149</v>
      </c>
      <c r="G168" s="1" t="s">
        <v>1150</v>
      </c>
      <c r="H168" s="1" t="s">
        <v>1151</v>
      </c>
    </row>
    <row r="169" ht="14.25">
      <c r="E169" s="1" t="s">
        <v>1152</v>
      </c>
      <c r="F169" s="1" t="s">
        <v>1153</v>
      </c>
      <c r="G169" s="1" t="s">
        <v>1154</v>
      </c>
      <c r="H169" s="1" t="s">
        <v>1155</v>
      </c>
    </row>
    <row r="170" ht="14.25">
      <c r="E170" s="1" t="s">
        <v>1156</v>
      </c>
      <c r="F170" s="1" t="s">
        <v>1157</v>
      </c>
      <c r="G170" s="1" t="s">
        <v>1158</v>
      </c>
      <c r="H170" s="1" t="s">
        <v>1159</v>
      </c>
    </row>
    <row r="171" ht="14.25">
      <c r="E171" s="1" t="s">
        <v>1160</v>
      </c>
      <c r="F171" s="1" t="s">
        <v>1161</v>
      </c>
      <c r="G171" s="1" t="s">
        <v>1162</v>
      </c>
      <c r="H171" s="1" t="s">
        <v>1163</v>
      </c>
    </row>
    <row r="172" ht="14.25">
      <c r="E172" s="1" t="s">
        <v>1164</v>
      </c>
      <c r="F172" s="1" t="s">
        <v>1165</v>
      </c>
      <c r="G172" s="1" t="s">
        <v>1166</v>
      </c>
      <c r="H172" s="1" t="s">
        <v>1167</v>
      </c>
    </row>
    <row r="173" ht="14.25">
      <c r="E173" s="1" t="s">
        <v>1168</v>
      </c>
      <c r="F173" s="1" t="s">
        <v>1169</v>
      </c>
      <c r="G173" s="1" t="s">
        <v>1170</v>
      </c>
      <c r="H173" s="1" t="s">
        <v>1171</v>
      </c>
    </row>
    <row r="174" ht="14.25">
      <c r="E174" s="1" t="s">
        <v>1172</v>
      </c>
      <c r="F174" s="1" t="s">
        <v>1173</v>
      </c>
      <c r="G174" s="1" t="s">
        <v>1174</v>
      </c>
      <c r="H174" s="1" t="s">
        <v>1175</v>
      </c>
    </row>
    <row r="175" ht="14.25">
      <c r="E175" s="1" t="s">
        <v>1176</v>
      </c>
      <c r="F175" s="1" t="s">
        <v>1177</v>
      </c>
      <c r="G175" s="1" t="s">
        <v>1178</v>
      </c>
      <c r="H175" s="1" t="s">
        <v>1179</v>
      </c>
    </row>
    <row r="176" ht="14.25">
      <c r="E176" s="1" t="s">
        <v>1180</v>
      </c>
      <c r="F176" s="1" t="s">
        <v>1181</v>
      </c>
      <c r="G176" s="1" t="s">
        <v>1182</v>
      </c>
      <c r="H176" s="1" t="s">
        <v>1183</v>
      </c>
    </row>
    <row r="177" ht="14.25">
      <c r="E177" s="1" t="s">
        <v>1184</v>
      </c>
      <c r="F177" s="1" t="s">
        <v>1185</v>
      </c>
      <c r="G177" s="1" t="s">
        <v>1186</v>
      </c>
      <c r="H177" s="1" t="s">
        <v>1187</v>
      </c>
    </row>
    <row r="178" ht="14.25">
      <c r="E178" s="1" t="s">
        <v>1188</v>
      </c>
      <c r="F178" s="1" t="s">
        <v>1189</v>
      </c>
      <c r="G178" s="1" t="s">
        <v>1190</v>
      </c>
      <c r="H178" s="1" t="s">
        <v>1191</v>
      </c>
    </row>
    <row r="179" ht="14.25">
      <c r="E179" s="1" t="s">
        <v>1192</v>
      </c>
      <c r="F179" s="1" t="s">
        <v>1193</v>
      </c>
      <c r="G179" s="1" t="s">
        <v>1194</v>
      </c>
      <c r="H179" s="1" t="s">
        <v>1195</v>
      </c>
    </row>
    <row r="180" ht="14.25">
      <c r="E180" s="1" t="s">
        <v>1196</v>
      </c>
      <c r="F180" s="1" t="s">
        <v>1197</v>
      </c>
      <c r="G180" s="1" t="s">
        <v>1198</v>
      </c>
      <c r="H180" s="1" t="s">
        <v>1199</v>
      </c>
    </row>
    <row r="181" ht="14.25">
      <c r="E181" s="1" t="s">
        <v>1200</v>
      </c>
      <c r="F181" s="1" t="s">
        <v>1201</v>
      </c>
      <c r="G181" s="1" t="s">
        <v>1202</v>
      </c>
      <c r="H181" s="1" t="s">
        <v>1203</v>
      </c>
    </row>
    <row r="182" ht="14.25">
      <c r="E182" s="1" t="s">
        <v>149</v>
      </c>
      <c r="F182" s="1" t="s">
        <v>1204</v>
      </c>
      <c r="G182" s="1" t="s">
        <v>1205</v>
      </c>
      <c r="H182" s="1" t="s">
        <v>1206</v>
      </c>
    </row>
    <row r="183" ht="14.25">
      <c r="E183" s="1" t="s">
        <v>1207</v>
      </c>
      <c r="F183" s="1" t="s">
        <v>1208</v>
      </c>
      <c r="G183" s="1" t="s">
        <v>1209</v>
      </c>
      <c r="H183" s="1" t="s">
        <v>1210</v>
      </c>
    </row>
    <row r="184" ht="14.25">
      <c r="E184" s="1" t="s">
        <v>1211</v>
      </c>
      <c r="F184" s="1" t="s">
        <v>1212</v>
      </c>
      <c r="G184" s="1" t="s">
        <v>1213</v>
      </c>
      <c r="H184" s="1" t="s">
        <v>1214</v>
      </c>
    </row>
    <row r="185" ht="14.25">
      <c r="E185" s="1" t="s">
        <v>1215</v>
      </c>
      <c r="F185" s="1" t="s">
        <v>1216</v>
      </c>
      <c r="G185" s="1" t="s">
        <v>1217</v>
      </c>
      <c r="H185" s="1" t="s">
        <v>1218</v>
      </c>
    </row>
    <row r="186" ht="14.25">
      <c r="E186" s="1" t="s">
        <v>1219</v>
      </c>
      <c r="F186" s="1" t="s">
        <v>1220</v>
      </c>
      <c r="G186" s="1" t="s">
        <v>1221</v>
      </c>
      <c r="H186" s="1" t="s">
        <v>1222</v>
      </c>
    </row>
    <row r="187" ht="14.25">
      <c r="E187" s="1" t="s">
        <v>1223</v>
      </c>
      <c r="F187" s="1" t="s">
        <v>1224</v>
      </c>
      <c r="G187" s="1" t="s">
        <v>1225</v>
      </c>
      <c r="H187" s="1" t="s">
        <v>1226</v>
      </c>
    </row>
    <row r="188" ht="14.25">
      <c r="E188" s="1" t="s">
        <v>1227</v>
      </c>
      <c r="F188" s="1" t="s">
        <v>1228</v>
      </c>
      <c r="G188" s="1" t="s">
        <v>1229</v>
      </c>
      <c r="H188" s="1" t="s">
        <v>1230</v>
      </c>
    </row>
    <row r="189" ht="14.25">
      <c r="E189" s="1" t="s">
        <v>1231</v>
      </c>
      <c r="F189" s="1" t="s">
        <v>1232</v>
      </c>
      <c r="G189" s="1" t="s">
        <v>1233</v>
      </c>
      <c r="H189" s="1" t="s">
        <v>1234</v>
      </c>
    </row>
    <row r="190" ht="14.25">
      <c r="E190" s="1" t="s">
        <v>1235</v>
      </c>
      <c r="F190" s="1" t="s">
        <v>1236</v>
      </c>
      <c r="G190" s="1" t="s">
        <v>1237</v>
      </c>
      <c r="H190" s="1" t="s">
        <v>1238</v>
      </c>
    </row>
    <row r="191" ht="14.25">
      <c r="E191" s="1" t="s">
        <v>1239</v>
      </c>
      <c r="F191" s="1" t="s">
        <v>1240</v>
      </c>
      <c r="G191" s="1" t="s">
        <v>1241</v>
      </c>
      <c r="H191" s="1" t="s">
        <v>1242</v>
      </c>
    </row>
    <row r="192" ht="14.25">
      <c r="E192" s="1" t="s">
        <v>1243</v>
      </c>
      <c r="F192" s="1" t="s">
        <v>1244</v>
      </c>
      <c r="G192" s="1" t="s">
        <v>1245</v>
      </c>
      <c r="H192" s="1" t="s">
        <v>1246</v>
      </c>
    </row>
    <row r="193" ht="14.25">
      <c r="E193" s="1" t="s">
        <v>1247</v>
      </c>
      <c r="F193" s="1" t="s">
        <v>1248</v>
      </c>
      <c r="G193" s="1" t="s">
        <v>1249</v>
      </c>
      <c r="H193" s="1" t="s">
        <v>1250</v>
      </c>
    </row>
    <row r="194" ht="14.25">
      <c r="E194" s="1" t="s">
        <v>1251</v>
      </c>
      <c r="F194" s="1" t="s">
        <v>1252</v>
      </c>
      <c r="G194" s="1" t="s">
        <v>1253</v>
      </c>
      <c r="H194" s="1" t="s">
        <v>1254</v>
      </c>
    </row>
    <row r="195" ht="14.25">
      <c r="E195" s="1" t="s">
        <v>1255</v>
      </c>
      <c r="F195" s="1" t="s">
        <v>1256</v>
      </c>
      <c r="G195" s="1" t="s">
        <v>1257</v>
      </c>
      <c r="H195" s="1" t="s">
        <v>1258</v>
      </c>
    </row>
    <row r="196" ht="14.25">
      <c r="E196" s="1" t="s">
        <v>1259</v>
      </c>
      <c r="F196" s="1" t="s">
        <v>1260</v>
      </c>
      <c r="G196" s="1" t="s">
        <v>1261</v>
      </c>
      <c r="H196" s="1" t="s">
        <v>1262</v>
      </c>
    </row>
    <row r="197" ht="14.25">
      <c r="E197" s="1" t="s">
        <v>1263</v>
      </c>
      <c r="F197" s="1" t="s">
        <v>1264</v>
      </c>
      <c r="G197" s="1" t="s">
        <v>1265</v>
      </c>
      <c r="H197" s="1" t="s">
        <v>1266</v>
      </c>
    </row>
    <row r="198" ht="14.25">
      <c r="E198" s="1" t="s">
        <v>1267</v>
      </c>
      <c r="F198" s="1" t="s">
        <v>1268</v>
      </c>
      <c r="G198" s="1" t="s">
        <v>1269</v>
      </c>
      <c r="H198" s="1" t="s">
        <v>1270</v>
      </c>
    </row>
    <row r="199" ht="14.25">
      <c r="E199" s="1" t="s">
        <v>1271</v>
      </c>
      <c r="F199" s="1" t="s">
        <v>1272</v>
      </c>
      <c r="G199" s="1" t="s">
        <v>1273</v>
      </c>
      <c r="H199" s="1" t="s">
        <v>1274</v>
      </c>
    </row>
    <row r="200" ht="14.25">
      <c r="E200" s="1" t="s">
        <v>1275</v>
      </c>
      <c r="F200" s="1" t="s">
        <v>1276</v>
      </c>
      <c r="G200" s="1" t="s">
        <v>1277</v>
      </c>
      <c r="H200" s="1" t="s">
        <v>1278</v>
      </c>
    </row>
    <row r="201" ht="14.25">
      <c r="E201" s="1" t="s">
        <v>1279</v>
      </c>
      <c r="F201" s="1" t="s">
        <v>1280</v>
      </c>
      <c r="G201" s="1" t="s">
        <v>1281</v>
      </c>
      <c r="H201" s="1" t="s">
        <v>1282</v>
      </c>
    </row>
    <row r="202" ht="14.25">
      <c r="E202" s="1" t="s">
        <v>1283</v>
      </c>
      <c r="F202" s="1" t="s">
        <v>1284</v>
      </c>
      <c r="G202" s="1" t="s">
        <v>1285</v>
      </c>
      <c r="H202" s="1" t="s">
        <v>1286</v>
      </c>
    </row>
    <row r="203" ht="14.25">
      <c r="E203" s="1" t="s">
        <v>1287</v>
      </c>
      <c r="F203" s="1" t="s">
        <v>1288</v>
      </c>
      <c r="G203" s="1" t="s">
        <v>1289</v>
      </c>
      <c r="H203" s="1" t="s">
        <v>1290</v>
      </c>
    </row>
    <row r="204" ht="14.25">
      <c r="E204" s="1" t="s">
        <v>1291</v>
      </c>
      <c r="F204" s="1" t="s">
        <v>1292</v>
      </c>
      <c r="G204" s="1" t="s">
        <v>1293</v>
      </c>
      <c r="H204" s="1" t="s">
        <v>1294</v>
      </c>
    </row>
    <row r="205" ht="14.25">
      <c r="E205" s="1" t="s">
        <v>1295</v>
      </c>
      <c r="F205" s="1" t="s">
        <v>1296</v>
      </c>
      <c r="G205" s="1" t="s">
        <v>1297</v>
      </c>
      <c r="H205" s="1" t="s">
        <v>1298</v>
      </c>
    </row>
    <row r="206" ht="14.25">
      <c r="E206" s="1" t="s">
        <v>1299</v>
      </c>
      <c r="F206" s="1" t="s">
        <v>1300</v>
      </c>
      <c r="G206" s="1" t="s">
        <v>1301</v>
      </c>
      <c r="H206" s="1" t="s">
        <v>1302</v>
      </c>
    </row>
    <row r="207" ht="14.25">
      <c r="E207" s="1" t="s">
        <v>1303</v>
      </c>
      <c r="F207" s="1" t="s">
        <v>1304</v>
      </c>
      <c r="G207" s="1" t="s">
        <v>1305</v>
      </c>
      <c r="H207" s="1" t="s">
        <v>1306</v>
      </c>
    </row>
    <row r="208" ht="14.25">
      <c r="E208" s="1" t="s">
        <v>1307</v>
      </c>
      <c r="F208" s="1" t="s">
        <v>1308</v>
      </c>
      <c r="G208" s="1" t="s">
        <v>1309</v>
      </c>
      <c r="H208" s="1" t="s">
        <v>1310</v>
      </c>
    </row>
    <row r="209" ht="14.25">
      <c r="E209" s="1" t="s">
        <v>161</v>
      </c>
      <c r="F209" s="1" t="s">
        <v>1311</v>
      </c>
      <c r="G209" s="1" t="s">
        <v>1312</v>
      </c>
      <c r="H209" s="1" t="s">
        <v>1313</v>
      </c>
    </row>
    <row r="210" ht="14.25">
      <c r="E210" s="1" t="s">
        <v>1314</v>
      </c>
      <c r="F210" s="1" t="s">
        <v>1315</v>
      </c>
      <c r="G210" s="1" t="s">
        <v>1316</v>
      </c>
      <c r="H210" s="1" t="s">
        <v>1317</v>
      </c>
    </row>
    <row r="211" ht="14.25">
      <c r="E211" s="1" t="s">
        <v>1318</v>
      </c>
      <c r="F211" s="1" t="s">
        <v>1319</v>
      </c>
      <c r="G211" s="1" t="s">
        <v>1320</v>
      </c>
      <c r="H211" s="1" t="s">
        <v>1321</v>
      </c>
    </row>
    <row r="212" ht="14.25">
      <c r="E212" s="1" t="s">
        <v>1322</v>
      </c>
      <c r="F212" s="1" t="s">
        <v>1323</v>
      </c>
      <c r="G212" s="1" t="s">
        <v>1324</v>
      </c>
      <c r="H212" s="1" t="s">
        <v>1325</v>
      </c>
    </row>
    <row r="213" ht="14.25">
      <c r="E213" s="1" t="s">
        <v>1326</v>
      </c>
      <c r="F213" s="1" t="s">
        <v>1327</v>
      </c>
      <c r="G213" s="1" t="s">
        <v>1328</v>
      </c>
      <c r="H213" s="1" t="s">
        <v>1329</v>
      </c>
    </row>
    <row r="214" ht="14.25">
      <c r="E214" s="1" t="s">
        <v>1330</v>
      </c>
      <c r="F214" s="1" t="s">
        <v>1331</v>
      </c>
      <c r="G214" s="1" t="s">
        <v>1332</v>
      </c>
      <c r="H214" s="1" t="s">
        <v>1333</v>
      </c>
    </row>
    <row r="215" ht="14.25">
      <c r="E215" s="1" t="s">
        <v>1334</v>
      </c>
      <c r="F215" s="1" t="s">
        <v>1335</v>
      </c>
      <c r="G215" s="1" t="s">
        <v>1336</v>
      </c>
      <c r="H215" s="1" t="s">
        <v>1337</v>
      </c>
    </row>
    <row r="216" ht="14.25">
      <c r="E216" s="1" t="s">
        <v>1338</v>
      </c>
      <c r="F216" s="1" t="s">
        <v>1339</v>
      </c>
      <c r="G216" s="1" t="s">
        <v>1340</v>
      </c>
      <c r="H216" s="1" t="s">
        <v>1341</v>
      </c>
    </row>
    <row r="217" ht="14.25">
      <c r="E217" s="1" t="s">
        <v>1342</v>
      </c>
      <c r="F217" s="1" t="s">
        <v>1343</v>
      </c>
      <c r="G217" s="1" t="s">
        <v>1344</v>
      </c>
      <c r="H217" s="1" t="s">
        <v>1345</v>
      </c>
    </row>
    <row r="218" ht="14.25">
      <c r="E218" s="1" t="s">
        <v>1346</v>
      </c>
      <c r="F218" s="1" t="s">
        <v>1347</v>
      </c>
      <c r="G218" s="1" t="s">
        <v>1348</v>
      </c>
      <c r="H218" s="1" t="s">
        <v>1349</v>
      </c>
    </row>
    <row r="219" ht="14.25">
      <c r="E219" s="1" t="s">
        <v>1350</v>
      </c>
      <c r="F219" s="1" t="s">
        <v>1351</v>
      </c>
      <c r="G219" s="1" t="s">
        <v>1352</v>
      </c>
      <c r="H219" s="1" t="s">
        <v>1353</v>
      </c>
    </row>
    <row r="220" ht="14.25">
      <c r="E220" s="1" t="s">
        <v>1354</v>
      </c>
      <c r="F220" s="1" t="s">
        <v>1355</v>
      </c>
      <c r="G220" s="1" t="s">
        <v>1356</v>
      </c>
      <c r="H220" s="1" t="s">
        <v>1357</v>
      </c>
    </row>
    <row r="221" ht="14.25">
      <c r="E221" s="1" t="s">
        <v>1358</v>
      </c>
      <c r="F221" s="1" t="s">
        <v>1359</v>
      </c>
      <c r="G221" s="1" t="s">
        <v>1360</v>
      </c>
      <c r="H221" s="1" t="s">
        <v>1361</v>
      </c>
    </row>
    <row r="222" ht="14.25">
      <c r="E222" s="1" t="s">
        <v>1362</v>
      </c>
      <c r="F222" s="1" t="s">
        <v>1363</v>
      </c>
      <c r="G222" s="1" t="s">
        <v>1364</v>
      </c>
      <c r="H222" s="1" t="s">
        <v>1365</v>
      </c>
    </row>
    <row r="223" ht="14.25">
      <c r="E223" s="1" t="s">
        <v>137</v>
      </c>
      <c r="F223" s="1" t="s">
        <v>1366</v>
      </c>
      <c r="G223" s="1" t="s">
        <v>1367</v>
      </c>
      <c r="H223" s="1" t="s">
        <v>1368</v>
      </c>
    </row>
    <row r="224" ht="14.25">
      <c r="E224" s="1" t="s">
        <v>1369</v>
      </c>
      <c r="F224" s="1" t="s">
        <v>1370</v>
      </c>
      <c r="G224" s="1" t="s">
        <v>1371</v>
      </c>
      <c r="H224" s="1" t="s">
        <v>1372</v>
      </c>
    </row>
    <row r="225" ht="14.25">
      <c r="E225" s="1" t="s">
        <v>1373</v>
      </c>
      <c r="F225" s="1" t="s">
        <v>1374</v>
      </c>
      <c r="G225" s="1" t="s">
        <v>1375</v>
      </c>
      <c r="H225" s="1" t="s">
        <v>1376</v>
      </c>
    </row>
    <row r="226" ht="14.25">
      <c r="E226" s="1" t="s">
        <v>1377</v>
      </c>
      <c r="F226" s="1" t="s">
        <v>1378</v>
      </c>
      <c r="G226" s="1" t="s">
        <v>1379</v>
      </c>
      <c r="H226" s="1" t="s">
        <v>1380</v>
      </c>
    </row>
    <row r="227" ht="14.25">
      <c r="E227" s="1" t="s">
        <v>1381</v>
      </c>
      <c r="F227" s="1" t="s">
        <v>1382</v>
      </c>
      <c r="G227" s="1" t="s">
        <v>1383</v>
      </c>
      <c r="H227" s="1" t="s">
        <v>1384</v>
      </c>
    </row>
    <row r="228" ht="14.25">
      <c r="E228" s="1" t="s">
        <v>1385</v>
      </c>
      <c r="F228" s="1" t="s">
        <v>1386</v>
      </c>
      <c r="G228" s="1" t="s">
        <v>1387</v>
      </c>
      <c r="H228" s="1" t="s">
        <v>1388</v>
      </c>
    </row>
    <row r="229" ht="14.25">
      <c r="E229" s="1" t="s">
        <v>1389</v>
      </c>
      <c r="F229" s="1" t="s">
        <v>1390</v>
      </c>
      <c r="G229" s="1" t="s">
        <v>1391</v>
      </c>
      <c r="H229" s="1" t="s">
        <v>1392</v>
      </c>
    </row>
    <row r="230" ht="14.25">
      <c r="E230" s="1" t="s">
        <v>1393</v>
      </c>
      <c r="F230" s="1" t="s">
        <v>1394</v>
      </c>
      <c r="G230" s="1" t="s">
        <v>1395</v>
      </c>
      <c r="H230" s="1" t="s">
        <v>1396</v>
      </c>
    </row>
    <row r="231" ht="14.25">
      <c r="E231" s="1" t="s">
        <v>1397</v>
      </c>
      <c r="F231" s="1" t="s">
        <v>1398</v>
      </c>
      <c r="G231" s="1" t="s">
        <v>1399</v>
      </c>
      <c r="H231" s="1" t="s">
        <v>1400</v>
      </c>
    </row>
    <row r="232" ht="14.25">
      <c r="E232" s="1" t="s">
        <v>1401</v>
      </c>
      <c r="F232" s="1" t="s">
        <v>1402</v>
      </c>
      <c r="G232" s="1" t="s">
        <v>1403</v>
      </c>
      <c r="H232" s="1" t="s">
        <v>1404</v>
      </c>
    </row>
    <row r="233" ht="14.25">
      <c r="E233" s="1" t="s">
        <v>1405</v>
      </c>
      <c r="F233" s="1" t="s">
        <v>1406</v>
      </c>
      <c r="G233" s="1" t="s">
        <v>1407</v>
      </c>
      <c r="H233" s="1" t="s">
        <v>1408</v>
      </c>
    </row>
    <row r="234" ht="14.25">
      <c r="E234" s="1" t="s">
        <v>1409</v>
      </c>
      <c r="F234" s="1" t="s">
        <v>1410</v>
      </c>
      <c r="G234" s="1" t="s">
        <v>1411</v>
      </c>
      <c r="H234" s="1" t="s">
        <v>1412</v>
      </c>
    </row>
    <row r="235" ht="14.25">
      <c r="E235" s="1" t="s">
        <v>1413</v>
      </c>
      <c r="F235" s="1" t="s">
        <v>1414</v>
      </c>
      <c r="G235" s="1" t="s">
        <v>1415</v>
      </c>
      <c r="H235" s="1" t="s">
        <v>1416</v>
      </c>
    </row>
    <row r="236" ht="14.25">
      <c r="E236" s="1" t="s">
        <v>1417</v>
      </c>
      <c r="F236" s="1" t="s">
        <v>1418</v>
      </c>
      <c r="G236" s="1" t="s">
        <v>1419</v>
      </c>
      <c r="H236" s="1" t="s">
        <v>1420</v>
      </c>
    </row>
    <row r="237" ht="14.25">
      <c r="E237" s="1" t="s">
        <v>1421</v>
      </c>
      <c r="F237" s="1" t="s">
        <v>1422</v>
      </c>
      <c r="G237" s="1" t="s">
        <v>1423</v>
      </c>
      <c r="H237" s="1" t="s">
        <v>1424</v>
      </c>
    </row>
    <row r="238" ht="14.25">
      <c r="E238" s="1" t="s">
        <v>1350</v>
      </c>
      <c r="F238" s="1" t="s">
        <v>1425</v>
      </c>
      <c r="G238" s="1" t="s">
        <v>1426</v>
      </c>
      <c r="H238" s="1" t="s">
        <v>1427</v>
      </c>
    </row>
    <row r="239" ht="14.25">
      <c r="E239" s="1" t="s">
        <v>1428</v>
      </c>
      <c r="F239" s="1" t="s">
        <v>1429</v>
      </c>
      <c r="G239" s="1" t="s">
        <v>1430</v>
      </c>
      <c r="H239" s="1" t="s">
        <v>1431</v>
      </c>
    </row>
    <row r="240" ht="14.25">
      <c r="E240" s="1" t="s">
        <v>1432</v>
      </c>
      <c r="F240" s="1" t="s">
        <v>1433</v>
      </c>
      <c r="G240" s="1" t="s">
        <v>1434</v>
      </c>
      <c r="H240" s="1" t="s">
        <v>1435</v>
      </c>
    </row>
    <row r="241" ht="14.25">
      <c r="E241" s="1" t="s">
        <v>1436</v>
      </c>
      <c r="F241" s="1" t="s">
        <v>1437</v>
      </c>
      <c r="G241" s="1" t="s">
        <v>1438</v>
      </c>
      <c r="H241" s="1" t="s">
        <v>1439</v>
      </c>
    </row>
    <row r="242" ht="14.25">
      <c r="E242" s="1" t="s">
        <v>1440</v>
      </c>
      <c r="F242" s="1" t="s">
        <v>1441</v>
      </c>
      <c r="G242" s="1" t="s">
        <v>1442</v>
      </c>
      <c r="H242" s="1" t="s">
        <v>1443</v>
      </c>
    </row>
    <row r="243" ht="14.25">
      <c r="E243" s="1" t="s">
        <v>1444</v>
      </c>
      <c r="F243" s="1" t="s">
        <v>1445</v>
      </c>
      <c r="G243" s="1" t="s">
        <v>1446</v>
      </c>
      <c r="H243" s="1" t="s">
        <v>1447</v>
      </c>
    </row>
    <row r="244" ht="14.25">
      <c r="E244" s="1" t="s">
        <v>1448</v>
      </c>
      <c r="F244" s="1" t="s">
        <v>1449</v>
      </c>
      <c r="G244" s="1" t="s">
        <v>1450</v>
      </c>
      <c r="H244" s="1" t="s">
        <v>1451</v>
      </c>
    </row>
    <row r="245" ht="14.25">
      <c r="E245" s="1" t="s">
        <v>1452</v>
      </c>
      <c r="F245" s="1" t="s">
        <v>1453</v>
      </c>
      <c r="G245" s="1" t="s">
        <v>1454</v>
      </c>
      <c r="H245" s="1" t="s">
        <v>1455</v>
      </c>
    </row>
    <row r="246" ht="14.25">
      <c r="E246" s="1" t="s">
        <v>1456</v>
      </c>
      <c r="F246" s="1" t="s">
        <v>1457</v>
      </c>
      <c r="G246" s="1" t="s">
        <v>1458</v>
      </c>
      <c r="H246" s="1" t="s">
        <v>1459</v>
      </c>
    </row>
    <row r="247" ht="14.25">
      <c r="E247" s="1" t="s">
        <v>1460</v>
      </c>
      <c r="F247" s="1" t="s">
        <v>1461</v>
      </c>
      <c r="G247" s="1" t="s">
        <v>1462</v>
      </c>
      <c r="H247" s="1" t="s">
        <v>1463</v>
      </c>
    </row>
    <row r="248" ht="14.25">
      <c r="E248" s="1" t="s">
        <v>1464</v>
      </c>
      <c r="F248" s="1" t="s">
        <v>1465</v>
      </c>
      <c r="G248" s="1" t="s">
        <v>1466</v>
      </c>
      <c r="H248" s="1" t="s">
        <v>1467</v>
      </c>
    </row>
    <row r="249" ht="14.25">
      <c r="E249" s="1" t="s">
        <v>1468</v>
      </c>
      <c r="F249" s="1" t="s">
        <v>1469</v>
      </c>
      <c r="G249" s="1" t="s">
        <v>1470</v>
      </c>
      <c r="H249" s="1" t="s">
        <v>1471</v>
      </c>
    </row>
    <row r="250" ht="14.25">
      <c r="E250" s="1" t="s">
        <v>1472</v>
      </c>
      <c r="F250" s="1" t="s">
        <v>1473</v>
      </c>
      <c r="G250" s="1" t="s">
        <v>1474</v>
      </c>
      <c r="H250" s="1" t="s">
        <v>1475</v>
      </c>
    </row>
    <row r="251" ht="14.25">
      <c r="E251" s="1" t="s">
        <v>1476</v>
      </c>
      <c r="F251" s="1" t="s">
        <v>1477</v>
      </c>
      <c r="G251" s="1" t="s">
        <v>1478</v>
      </c>
      <c r="H251" s="1" t="s">
        <v>1479</v>
      </c>
    </row>
    <row r="252" ht="14.25">
      <c r="E252" s="1" t="s">
        <v>1480</v>
      </c>
      <c r="F252" s="1" t="s">
        <v>1481</v>
      </c>
      <c r="G252" s="1" t="s">
        <v>1482</v>
      </c>
      <c r="H252" s="1" t="s">
        <v>1483</v>
      </c>
    </row>
    <row r="253" ht="14.25">
      <c r="E253" s="1" t="s">
        <v>1484</v>
      </c>
      <c r="F253" s="1" t="s">
        <v>1485</v>
      </c>
      <c r="G253" s="1" t="s">
        <v>1486</v>
      </c>
      <c r="H253" s="1" t="s">
        <v>1487</v>
      </c>
    </row>
    <row r="254" ht="14.25">
      <c r="E254" s="1" t="s">
        <v>1488</v>
      </c>
      <c r="F254" s="1" t="s">
        <v>1489</v>
      </c>
      <c r="G254" s="1" t="s">
        <v>1490</v>
      </c>
      <c r="H254" s="1" t="s">
        <v>1491</v>
      </c>
    </row>
    <row r="255" ht="14.25">
      <c r="E255" s="1" t="s">
        <v>1492</v>
      </c>
      <c r="F255" s="1" t="s">
        <v>1492</v>
      </c>
      <c r="G255" s="1" t="s">
        <v>1492</v>
      </c>
      <c r="H255" s="1" t="s">
        <v>1493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Q1" zoomScale="100" workbookViewId="0">
      <selection activeCell="A1" activeCellId="0" sqref="A1"/>
    </sheetView>
  </sheetViews>
  <sheetFormatPr defaultRowHeight="14.25"/>
  <cols>
    <col customWidth="1" min="1" max="1" style="32" width="5.8515625"/>
    <col customWidth="1" min="2" max="5" style="32" width="5.7109375"/>
    <col customWidth="1" min="6" max="8" style="32" width="10.7109375"/>
    <col customWidth="1" min="9" max="44" style="32" width="5.7109375"/>
    <col min="45" max="45" style="32" width="9.140625"/>
    <col min="46" max="47" style="32" width="9.140625"/>
    <col customWidth="1" min="48" max="48" style="32" width="6.57421875"/>
    <col customWidth="1" min="49" max="49" style="32" width="11.140625"/>
    <col min="50" max="50" style="32" width="9.140625"/>
    <col min="51" max="77" style="32" width="9.140625"/>
    <col bestFit="1" min="78" max="78" style="32" width="30.140625"/>
    <col customWidth="1" min="79" max="79" style="32" width="17.57421875"/>
    <col bestFit="1" min="80" max="80" style="32" width="31.7109375"/>
    <col bestFit="1" min="81" max="81" style="32" width="30.140625"/>
    <col customWidth="1" min="82" max="82" style="32" width="17.28125"/>
    <col bestFit="1" min="83" max="83" style="32" width="17.57421875"/>
    <col customWidth="1" min="84" max="84" style="32" width="17.57421875"/>
    <col min="85" max="85" style="32" width="9.140625"/>
    <col bestFit="1" min="86" max="86" style="32" width="38.7109375"/>
    <col min="87" max="16384" style="32" width="9.140625"/>
  </cols>
  <sheetData>
    <row r="1" ht="32.25" customHeight="1">
      <c r="A1" s="33" t="s">
        <v>1494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5"/>
      <c r="AV1" s="33" t="s">
        <v>1495</v>
      </c>
      <c r="AW1" s="34"/>
      <c r="AX1" s="34"/>
      <c r="AY1" s="34"/>
      <c r="AZ1" s="34"/>
      <c r="BA1" s="34"/>
      <c r="BB1" s="34"/>
      <c r="BC1" s="34"/>
      <c r="BD1" s="35"/>
      <c r="BE1" s="36" t="s">
        <v>1496</v>
      </c>
      <c r="BF1" s="37"/>
      <c r="BG1" s="37"/>
      <c r="BH1" s="37"/>
      <c r="BI1" s="37"/>
      <c r="BJ1" s="37"/>
      <c r="BK1" s="37"/>
      <c r="BL1" s="37"/>
      <c r="BM1" s="38"/>
      <c r="BN1" s="39" t="s">
        <v>1497</v>
      </c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</row>
    <row r="2" ht="52.5" customHeight="1">
      <c r="A2" s="40" t="s">
        <v>1498</v>
      </c>
      <c r="B2" s="41" t="s">
        <v>1499</v>
      </c>
      <c r="C2" s="42"/>
      <c r="D2" s="41" t="s">
        <v>1500</v>
      </c>
      <c r="E2" s="42"/>
      <c r="F2" s="41" t="s">
        <v>1501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2"/>
      <c r="AA2" s="41" t="s">
        <v>1501</v>
      </c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2"/>
      <c r="AV2" s="44" t="s">
        <v>1498</v>
      </c>
      <c r="AW2" s="45"/>
      <c r="AX2" s="46" t="s">
        <v>1502</v>
      </c>
      <c r="AY2" s="46" t="s">
        <v>1503</v>
      </c>
      <c r="AZ2" s="46" t="s">
        <v>1504</v>
      </c>
      <c r="BA2" s="46" t="s">
        <v>1505</v>
      </c>
      <c r="BB2" s="41" t="s">
        <v>1506</v>
      </c>
      <c r="BC2" s="42"/>
      <c r="BD2" s="46" t="s">
        <v>1507</v>
      </c>
      <c r="BE2" s="33" t="s">
        <v>1508</v>
      </c>
      <c r="BF2" s="35"/>
      <c r="BG2" s="33" t="s">
        <v>1509</v>
      </c>
      <c r="BH2" s="34"/>
      <c r="BI2" s="34"/>
      <c r="BJ2" s="34"/>
      <c r="BK2" s="34"/>
      <c r="BL2" s="34"/>
      <c r="BM2" s="35"/>
      <c r="BN2" s="47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32" t="s">
        <v>1510</v>
      </c>
      <c r="CA2" s="32"/>
      <c r="CB2" s="32"/>
    </row>
    <row r="3" ht="36.75" customHeight="1">
      <c r="A3" s="49"/>
      <c r="B3" s="50" t="s">
        <v>1511</v>
      </c>
      <c r="C3" s="51" t="s">
        <v>1512</v>
      </c>
      <c r="D3" s="50" t="s">
        <v>1513</v>
      </c>
      <c r="E3" s="51" t="s">
        <v>1512</v>
      </c>
      <c r="F3" s="52" t="s">
        <v>43</v>
      </c>
      <c r="G3" s="52" t="s">
        <v>45</v>
      </c>
      <c r="H3" s="52" t="s">
        <v>1514</v>
      </c>
      <c r="I3" s="53" t="s">
        <v>27</v>
      </c>
      <c r="J3" s="54"/>
      <c r="K3" s="54"/>
      <c r="L3" s="54"/>
      <c r="M3" s="54"/>
      <c r="N3" s="55"/>
      <c r="O3" s="41" t="s">
        <v>49</v>
      </c>
      <c r="P3" s="43"/>
      <c r="Q3" s="43"/>
      <c r="R3" s="43"/>
      <c r="S3" s="43"/>
      <c r="T3" s="43"/>
      <c r="U3" s="43"/>
      <c r="V3" s="43"/>
      <c r="W3" s="42"/>
      <c r="X3" s="53" t="s">
        <v>60</v>
      </c>
      <c r="Y3" s="54"/>
      <c r="Z3" s="55"/>
      <c r="AA3" s="52" t="s">
        <v>43</v>
      </c>
      <c r="AB3" s="52" t="s">
        <v>45</v>
      </c>
      <c r="AC3" s="52" t="s">
        <v>1514</v>
      </c>
      <c r="AD3" s="53" t="s">
        <v>27</v>
      </c>
      <c r="AE3" s="54"/>
      <c r="AF3" s="54"/>
      <c r="AG3" s="54"/>
      <c r="AH3" s="54"/>
      <c r="AI3" s="55"/>
      <c r="AJ3" s="41" t="s">
        <v>49</v>
      </c>
      <c r="AK3" s="43"/>
      <c r="AL3" s="43"/>
      <c r="AM3" s="43"/>
      <c r="AN3" s="43"/>
      <c r="AO3" s="43"/>
      <c r="AP3" s="43"/>
      <c r="AQ3" s="43"/>
      <c r="AR3" s="42"/>
      <c r="AS3" s="53" t="s">
        <v>60</v>
      </c>
      <c r="AT3" s="54"/>
      <c r="AU3" s="55"/>
      <c r="AV3" s="56"/>
      <c r="AW3" s="57"/>
      <c r="AX3" s="58"/>
      <c r="AY3" s="58"/>
      <c r="AZ3" s="58"/>
      <c r="BA3" s="58"/>
      <c r="BB3" s="59" t="s">
        <v>75</v>
      </c>
      <c r="BC3" s="60" t="s">
        <v>1515</v>
      </c>
      <c r="BD3" s="58"/>
      <c r="BE3" s="59" t="s">
        <v>8</v>
      </c>
      <c r="BF3" s="61" t="s">
        <v>1516</v>
      </c>
      <c r="BG3" s="62" t="s">
        <v>33</v>
      </c>
      <c r="BH3" s="63" t="s">
        <v>35</v>
      </c>
      <c r="BI3" s="63" t="s">
        <v>39</v>
      </c>
      <c r="BJ3" s="63" t="s">
        <v>40</v>
      </c>
      <c r="BK3" s="63" t="s">
        <v>10</v>
      </c>
      <c r="BL3" s="63" t="s">
        <v>1517</v>
      </c>
      <c r="BM3" s="64" t="s">
        <v>1518</v>
      </c>
      <c r="BN3" s="47"/>
      <c r="BO3" s="65"/>
      <c r="BP3" s="65"/>
      <c r="BQ3" s="65"/>
      <c r="BR3" s="65"/>
      <c r="BS3" s="65"/>
      <c r="BT3" s="65"/>
      <c r="BU3" s="66"/>
      <c r="BV3" s="66"/>
      <c r="BW3" s="66"/>
      <c r="BX3" s="32"/>
      <c r="BY3" s="32"/>
      <c r="BZ3" s="32" t="s">
        <v>33</v>
      </c>
      <c r="CA3" s="32"/>
      <c r="CB3" s="67" t="s">
        <v>1519</v>
      </c>
    </row>
    <row r="4" ht="159.75" customHeight="1">
      <c r="A4" s="68"/>
      <c r="B4" s="69"/>
      <c r="C4" s="70"/>
      <c r="D4" s="69"/>
      <c r="E4" s="70"/>
      <c r="F4" s="71"/>
      <c r="G4" s="71"/>
      <c r="H4" s="71"/>
      <c r="I4" s="72" t="s">
        <v>10</v>
      </c>
      <c r="J4" s="73" t="s">
        <v>8</v>
      </c>
      <c r="K4" s="74" t="s">
        <v>31</v>
      </c>
      <c r="L4" s="74" t="s">
        <v>32</v>
      </c>
      <c r="M4" s="73" t="s">
        <v>33</v>
      </c>
      <c r="N4" s="75" t="s">
        <v>35</v>
      </c>
      <c r="O4" s="72" t="s">
        <v>1520</v>
      </c>
      <c r="P4" s="73" t="s">
        <v>10</v>
      </c>
      <c r="Q4" s="74" t="s">
        <v>53</v>
      </c>
      <c r="R4" s="74" t="s">
        <v>54</v>
      </c>
      <c r="S4" s="74" t="s">
        <v>55</v>
      </c>
      <c r="T4" s="74" t="s">
        <v>56</v>
      </c>
      <c r="U4" s="74" t="s">
        <v>57</v>
      </c>
      <c r="V4" s="74" t="s">
        <v>58</v>
      </c>
      <c r="W4" s="76" t="s">
        <v>59</v>
      </c>
      <c r="X4" s="72" t="s">
        <v>20</v>
      </c>
      <c r="Y4" s="73" t="s">
        <v>1521</v>
      </c>
      <c r="Z4" s="77" t="s">
        <v>23</v>
      </c>
      <c r="AA4" s="71"/>
      <c r="AB4" s="71"/>
      <c r="AC4" s="71"/>
      <c r="AD4" s="72" t="s">
        <v>10</v>
      </c>
      <c r="AE4" s="73" t="s">
        <v>8</v>
      </c>
      <c r="AF4" s="74" t="s">
        <v>31</v>
      </c>
      <c r="AG4" s="74" t="s">
        <v>32</v>
      </c>
      <c r="AH4" s="73" t="s">
        <v>33</v>
      </c>
      <c r="AI4" s="75" t="s">
        <v>35</v>
      </c>
      <c r="AJ4" s="72" t="s">
        <v>1520</v>
      </c>
      <c r="AK4" s="73" t="s">
        <v>10</v>
      </c>
      <c r="AL4" s="74" t="s">
        <v>53</v>
      </c>
      <c r="AM4" s="74" t="s">
        <v>54</v>
      </c>
      <c r="AN4" s="74" t="s">
        <v>55</v>
      </c>
      <c r="AO4" s="74" t="s">
        <v>56</v>
      </c>
      <c r="AP4" s="74" t="s">
        <v>57</v>
      </c>
      <c r="AQ4" s="74" t="s">
        <v>58</v>
      </c>
      <c r="AR4" s="76" t="s">
        <v>59</v>
      </c>
      <c r="AS4" s="72" t="s">
        <v>20</v>
      </c>
      <c r="AT4" s="73" t="s">
        <v>1521</v>
      </c>
      <c r="AU4" s="77" t="s">
        <v>23</v>
      </c>
      <c r="AV4" s="78"/>
      <c r="AW4" s="79"/>
      <c r="AX4" s="80"/>
      <c r="AY4" s="80"/>
      <c r="AZ4" s="80"/>
      <c r="BA4" s="80"/>
      <c r="BB4" s="81"/>
      <c r="BC4" s="82"/>
      <c r="BD4" s="80"/>
      <c r="BE4" s="81"/>
      <c r="BF4" s="83"/>
      <c r="BG4" s="84"/>
      <c r="BH4" s="85"/>
      <c r="BI4" s="85"/>
      <c r="BJ4" s="85"/>
      <c r="BK4" s="85"/>
      <c r="BL4" s="85"/>
      <c r="BM4" s="86"/>
      <c r="BN4" s="87"/>
      <c r="BO4" s="66"/>
      <c r="BP4" s="66"/>
      <c r="BQ4" s="66"/>
      <c r="BR4" s="66"/>
      <c r="BS4" s="66"/>
      <c r="BT4" s="66"/>
      <c r="BU4" s="66"/>
      <c r="BV4" s="66"/>
      <c r="BW4" s="66"/>
      <c r="BX4" s="32"/>
      <c r="BY4" s="32"/>
      <c r="BZ4" s="32" t="s">
        <v>35</v>
      </c>
      <c r="CA4" s="32"/>
      <c r="CB4" s="67" t="s">
        <v>1522</v>
      </c>
    </row>
    <row r="5" ht="14.25">
      <c r="A5" s="88">
        <v>1</v>
      </c>
      <c r="B5" s="89">
        <v>2</v>
      </c>
      <c r="C5" s="89"/>
      <c r="D5" s="89">
        <v>3</v>
      </c>
      <c r="E5" s="89"/>
      <c r="F5" s="89">
        <v>4</v>
      </c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>
        <v>5</v>
      </c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>
        <v>6</v>
      </c>
      <c r="AW5" s="89"/>
      <c r="AX5" s="88">
        <v>7</v>
      </c>
      <c r="AY5" s="88">
        <v>8</v>
      </c>
      <c r="AZ5" s="88">
        <v>9</v>
      </c>
      <c r="BA5" s="88">
        <v>10</v>
      </c>
      <c r="BB5" s="89">
        <v>11</v>
      </c>
      <c r="BC5" s="89"/>
      <c r="BD5" s="88">
        <v>12</v>
      </c>
      <c r="BE5" s="89">
        <v>13</v>
      </c>
      <c r="BF5" s="89"/>
      <c r="BG5" s="89">
        <v>14</v>
      </c>
      <c r="BH5" s="89"/>
      <c r="BI5" s="89"/>
      <c r="BJ5" s="89"/>
      <c r="BK5" s="89"/>
      <c r="BL5" s="89"/>
      <c r="BM5" s="89"/>
      <c r="BN5" s="88">
        <v>15</v>
      </c>
      <c r="BZ5" s="32" t="s">
        <v>1500</v>
      </c>
    </row>
    <row r="6" ht="14.25">
      <c r="A6" s="32">
        <f>IF(B6="","",1)</f>
        <v>1</v>
      </c>
      <c r="B6" s="32">
        <v>1</v>
      </c>
      <c r="AV6" s="32">
        <f>IF(AX6="","",1)</f>
        <v>1</v>
      </c>
      <c r="AW6" s="32">
        <f>IF(AV6="","",IF(AX6="","",1))</f>
        <v>1</v>
      </c>
      <c r="AX6" s="32">
        <v>1</v>
      </c>
      <c r="BZ6" s="32" t="s">
        <v>33</v>
      </c>
      <c r="CB6" s="67" t="s">
        <v>1519</v>
      </c>
    </row>
    <row r="7" ht="14.25">
      <c r="A7" s="32">
        <f>IF(B7="",A6,A6+1)</f>
        <v>2</v>
      </c>
      <c r="B7" s="32">
        <v>2</v>
      </c>
      <c r="AV7" s="32">
        <f>IF(AX7="","",AV6+1)</f>
        <v>2</v>
      </c>
      <c r="AW7" s="32">
        <f>IF(B7="",AW6+1,1)</f>
        <v>1</v>
      </c>
      <c r="AX7" s="32">
        <v>2</v>
      </c>
      <c r="BZ7" s="32" t="s">
        <v>35</v>
      </c>
      <c r="CB7" s="67" t="s">
        <v>1522</v>
      </c>
    </row>
    <row r="8" ht="14.25">
      <c r="A8" s="32">
        <f>IF(B8="",A7,A7+1)</f>
        <v>3</v>
      </c>
      <c r="B8" s="32">
        <v>3</v>
      </c>
      <c r="AV8" s="32">
        <f>IF(AX8="","",AV7+1)</f>
        <v>3</v>
      </c>
      <c r="AW8" s="32">
        <f>IF(B8="",AW7+1,1)</f>
        <v>1</v>
      </c>
      <c r="AX8" s="32">
        <v>3</v>
      </c>
      <c r="BZ8" s="90" t="s">
        <v>41</v>
      </c>
      <c r="CA8" s="91"/>
      <c r="CB8" s="92"/>
      <c r="CC8" s="90" t="s">
        <v>42</v>
      </c>
      <c r="CD8" s="91"/>
      <c r="CE8" s="91"/>
      <c r="CF8" s="91"/>
      <c r="CG8" s="91"/>
      <c r="CH8" s="92"/>
    </row>
    <row r="9" ht="14.25">
      <c r="A9" s="32">
        <f>IF(B9="",A8,A8+1)</f>
        <v>3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B9" s="32"/>
      <c r="AD9" s="32"/>
      <c r="AF9" s="32"/>
      <c r="AH9" s="32"/>
      <c r="AJ9" s="32"/>
      <c r="AL9" s="32"/>
      <c r="AQ9" s="32"/>
      <c r="AV9" s="32">
        <f>IF(AX9="","",AV8+1)</f>
        <v>4</v>
      </c>
      <c r="AW9" s="32">
        <f>IF(B9="",AW8+1,1)</f>
        <v>2</v>
      </c>
      <c r="AX9" s="32">
        <v>4</v>
      </c>
      <c r="BA9" s="32"/>
      <c r="BS9" s="32"/>
      <c r="BZ9" s="93" t="s">
        <v>43</v>
      </c>
      <c r="CA9" s="94" t="s">
        <v>1523</v>
      </c>
      <c r="CB9" s="95" t="s">
        <v>1524</v>
      </c>
      <c r="CC9" s="96" t="s">
        <v>43</v>
      </c>
      <c r="CD9" s="94" t="s">
        <v>1525</v>
      </c>
      <c r="CE9" s="97" t="s">
        <v>1524</v>
      </c>
      <c r="CF9" s="98" t="s">
        <v>27</v>
      </c>
      <c r="CG9" s="98"/>
      <c r="CH9" s="99"/>
    </row>
    <row r="10" ht="14.25">
      <c r="A10" s="32">
        <f>IF(B10="",A9,A9+1)</f>
        <v>3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B10" s="32"/>
      <c r="AD10" s="32"/>
      <c r="AF10" s="32"/>
      <c r="AH10" s="32"/>
      <c r="AJ10" s="32"/>
      <c r="AL10" s="32"/>
      <c r="AQ10" s="32"/>
      <c r="AV10" s="32">
        <f>IF(AX10="","",AV9+1)</f>
        <v>5</v>
      </c>
      <c r="AW10" s="32">
        <f>IF(B10="",AW9+1,1)</f>
        <v>3</v>
      </c>
      <c r="AX10" s="32">
        <v>5</v>
      </c>
      <c r="BA10" s="32"/>
      <c r="BP10" s="32"/>
      <c r="BS10" s="32"/>
      <c r="BT10" s="32"/>
      <c r="BZ10" s="96" t="s">
        <v>45</v>
      </c>
      <c r="CA10" s="100" t="s">
        <v>1526</v>
      </c>
      <c r="CB10" s="95" t="s">
        <v>1524</v>
      </c>
      <c r="CC10" s="96" t="s">
        <v>45</v>
      </c>
      <c r="CD10" s="100" t="s">
        <v>1527</v>
      </c>
      <c r="CE10" s="101" t="s">
        <v>1524</v>
      </c>
      <c r="CF10" s="67" t="s">
        <v>10</v>
      </c>
      <c r="CG10" s="67" t="s">
        <v>28</v>
      </c>
      <c r="CH10" s="100" t="str">
        <f>INDEX('Справочники'!$H$1:$H$85,MATCH(CG10,'Справочники'!$E$1:$E$71,0))</f>
        <v>АФГАНИСТАН</v>
      </c>
      <c r="CI10" s="32"/>
      <c r="CW10" s="32"/>
    </row>
    <row r="11" ht="14.25">
      <c r="A11" s="32">
        <f>IF(B11="",A10,A10+1)</f>
        <v>3</v>
      </c>
      <c r="B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AA11" s="32"/>
      <c r="AC11" s="32"/>
      <c r="AE11" s="32"/>
      <c r="AG11" s="32"/>
      <c r="AI11" s="32"/>
      <c r="AK11" s="32"/>
      <c r="AP11" s="32"/>
      <c r="AU11" s="32"/>
      <c r="AV11" s="32">
        <f>IF(AX11="","",AV10+1)</f>
        <v>6</v>
      </c>
      <c r="AW11" s="32">
        <f>IF(B11="",AW10+1,1)</f>
        <v>4</v>
      </c>
      <c r="AX11" s="32">
        <v>6</v>
      </c>
      <c r="AZ11" s="32"/>
      <c r="BP11" s="32"/>
      <c r="BR11" s="32"/>
      <c r="BS11" s="32"/>
      <c r="BT11" s="32"/>
      <c r="BZ11" s="102" t="s">
        <v>47</v>
      </c>
      <c r="CA11" s="103" t="s">
        <v>1528</v>
      </c>
      <c r="CB11" s="95"/>
      <c r="CC11" s="102" t="s">
        <v>1529</v>
      </c>
      <c r="CD11" s="103" t="s">
        <v>1530</v>
      </c>
      <c r="CE11" s="95"/>
      <c r="CF11" s="67" t="s">
        <v>29</v>
      </c>
      <c r="CG11" s="67" t="s">
        <v>30</v>
      </c>
      <c r="CH11" s="100" t="str">
        <f>INDEX('Справочники'!$J$1:$J$85,MATCH(CG11,'Справочники'!$I$1:$I$71,0))</f>
        <v xml:space="preserve">паспорт гражданина Республики Армения</v>
      </c>
      <c r="CI11" s="32"/>
      <c r="CW11" s="32"/>
    </row>
    <row r="12" ht="14.25">
      <c r="A12" s="32">
        <f>IF(B12="",A11,A11+1)</f>
        <v>3</v>
      </c>
      <c r="AV12" s="32">
        <f>IF(AX12="","",AV11+1)</f>
        <v>7</v>
      </c>
      <c r="AW12" s="32">
        <f>IF(B12="",AW11+1,1)</f>
        <v>5</v>
      </c>
      <c r="AX12" s="32">
        <v>7</v>
      </c>
      <c r="BO12" s="32"/>
      <c r="BR12" s="32"/>
      <c r="BS12" s="32"/>
      <c r="BZ12" s="104" t="s">
        <v>49</v>
      </c>
      <c r="CA12" s="105"/>
      <c r="CB12" s="106"/>
      <c r="CC12" s="104" t="s">
        <v>49</v>
      </c>
      <c r="CD12" s="105"/>
      <c r="CE12" s="106"/>
      <c r="CF12" s="67" t="s">
        <v>31</v>
      </c>
      <c r="CG12" s="107" t="str">
        <f>CH11</f>
        <v xml:space="preserve">паспорт гражданина Республики Армения</v>
      </c>
      <c r="CH12" s="100"/>
      <c r="CV12" s="32"/>
    </row>
    <row r="13" ht="14.25">
      <c r="A13" s="32">
        <f>IF(B13="",A12,A12+1)</f>
        <v>4</v>
      </c>
      <c r="B13" s="32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I13" s="32"/>
      <c r="AK13" s="32"/>
      <c r="AN13" s="32"/>
      <c r="AP13" s="32"/>
      <c r="AS13" s="32"/>
      <c r="AU13" s="32"/>
      <c r="AV13" s="32">
        <f>IF(AX13="","",AV12+1)</f>
        <v>8</v>
      </c>
      <c r="AW13" s="32">
        <f>IF(B13="",AW12+1,1)</f>
        <v>1</v>
      </c>
      <c r="AX13" s="32">
        <v>8</v>
      </c>
      <c r="BM13" s="32"/>
      <c r="BP13" s="32"/>
      <c r="BZ13" s="108" t="s">
        <v>50</v>
      </c>
      <c r="CA13" s="109" t="s">
        <v>51</v>
      </c>
      <c r="CB13" s="106" t="s">
        <v>52</v>
      </c>
      <c r="CC13" s="108" t="s">
        <v>50</v>
      </c>
      <c r="CD13" s="109" t="s">
        <v>51</v>
      </c>
      <c r="CE13" s="106" t="s">
        <v>52</v>
      </c>
      <c r="CF13" s="67" t="s">
        <v>32</v>
      </c>
      <c r="CG13" s="67"/>
      <c r="CH13" s="109" t="s">
        <v>14</v>
      </c>
    </row>
    <row r="14" ht="14.25">
      <c r="A14" s="32">
        <f>IF(B14="",A13,A13+1)</f>
        <v>4</v>
      </c>
      <c r="AU14" s="32"/>
      <c r="AV14" s="32">
        <f>IF(AX14="","",AV13+1)</f>
        <v>9</v>
      </c>
      <c r="AW14" s="32">
        <f>IF(B14="",AW13+1,1)</f>
        <v>2</v>
      </c>
      <c r="AX14" s="32">
        <v>9</v>
      </c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108" t="s">
        <v>10</v>
      </c>
      <c r="CA14" s="109" t="s">
        <v>28</v>
      </c>
      <c r="CB14" s="95" t="str">
        <f>INDEX('Справочники'!$H$1:$H$85,MATCH(CA14,'Справочники'!$E$1:$E$71,0))</f>
        <v>АФГАНИСТАН</v>
      </c>
      <c r="CC14" s="108" t="s">
        <v>10</v>
      </c>
      <c r="CD14" s="109" t="s">
        <v>82</v>
      </c>
      <c r="CE14" s="95" t="str">
        <f>INDEX('Справочники'!$H$1:$H$85,MATCH(CD14,'Справочники'!$E$1:$E$71,0))</f>
        <v>Неизвестна</v>
      </c>
      <c r="CF14" s="67" t="s">
        <v>33</v>
      </c>
      <c r="CG14" s="67" t="s">
        <v>34</v>
      </c>
      <c r="CH14" s="109" t="s">
        <v>12</v>
      </c>
      <c r="CQ14" s="32"/>
      <c r="CT14" s="32"/>
    </row>
    <row r="15" ht="14.25">
      <c r="A15" s="32">
        <f>IF(B15="",A14,A14+1)</f>
        <v>4</v>
      </c>
      <c r="AV15" s="32">
        <f>IF(AX15="","",AV14+1)</f>
        <v>10</v>
      </c>
      <c r="AW15" s="32">
        <f>IF(B15="",AW14+1,1)</f>
        <v>3</v>
      </c>
      <c r="AX15" s="32">
        <v>10</v>
      </c>
      <c r="BZ15" s="96" t="s">
        <v>53</v>
      </c>
      <c r="CA15" s="109" t="s">
        <v>1531</v>
      </c>
      <c r="CB15" s="95" t="s">
        <v>1524</v>
      </c>
      <c r="CC15" s="96" t="s">
        <v>53</v>
      </c>
      <c r="CD15" s="109" t="s">
        <v>1532</v>
      </c>
      <c r="CE15" s="101" t="s">
        <v>1524</v>
      </c>
      <c r="CF15" s="67" t="s">
        <v>35</v>
      </c>
      <c r="CG15" s="67" t="s">
        <v>36</v>
      </c>
      <c r="CH15" s="100"/>
    </row>
    <row r="16" ht="14.25">
      <c r="A16" s="32">
        <f>IF(B16="",A15,A15+1)</f>
        <v>4</v>
      </c>
      <c r="AV16" s="32">
        <f>IF(AX16="","",AV15+1)</f>
        <v>11</v>
      </c>
      <c r="AW16" s="32">
        <f>IF(B16="",AW15+1,1)</f>
        <v>4</v>
      </c>
      <c r="AX16" s="32">
        <v>11</v>
      </c>
      <c r="BZ16" s="96" t="s">
        <v>54</v>
      </c>
      <c r="CA16" s="109" t="s">
        <v>1533</v>
      </c>
      <c r="CB16" s="95" t="s">
        <v>1524</v>
      </c>
      <c r="CC16" s="96" t="s">
        <v>54</v>
      </c>
      <c r="CD16" s="109" t="s">
        <v>1534</v>
      </c>
      <c r="CE16" s="101" t="s">
        <v>1524</v>
      </c>
      <c r="CF16" s="110"/>
      <c r="CG16" s="110"/>
      <c r="CH16" s="111"/>
    </row>
    <row r="17" ht="14.25">
      <c r="A17" s="32">
        <f>IF(B17="",A16,A16+1)</f>
        <v>4</v>
      </c>
      <c r="AV17" s="32">
        <f>IF(AX17="","",AV16+1)</f>
        <v>12</v>
      </c>
      <c r="AW17" s="32">
        <f>IF(B17="",AW16+1,1)</f>
        <v>5</v>
      </c>
      <c r="AX17" s="32">
        <v>12</v>
      </c>
      <c r="BZ17" s="96" t="s">
        <v>55</v>
      </c>
      <c r="CA17" s="109" t="s">
        <v>1535</v>
      </c>
      <c r="CB17" s="95" t="s">
        <v>1524</v>
      </c>
      <c r="CC17" s="96" t="s">
        <v>55</v>
      </c>
      <c r="CD17" s="109" t="s">
        <v>1536</v>
      </c>
      <c r="CE17" s="101" t="s">
        <v>1524</v>
      </c>
      <c r="CF17" s="110"/>
      <c r="CG17" s="110"/>
      <c r="CH17" s="111"/>
    </row>
    <row r="18" ht="14.25">
      <c r="A18" s="32">
        <f>IF(B18="",A17,A17+1)</f>
        <v>4</v>
      </c>
      <c r="AV18" s="32">
        <f>IF(AX18="","",AV17+1)</f>
        <v>13</v>
      </c>
      <c r="AW18" s="32">
        <f>IF(B18="",AW17+1,1)</f>
        <v>6</v>
      </c>
      <c r="AX18" s="32">
        <v>13</v>
      </c>
      <c r="BZ18" s="96" t="s">
        <v>56</v>
      </c>
      <c r="CA18" s="109"/>
      <c r="CB18" s="106"/>
      <c r="CC18" s="96" t="s">
        <v>56</v>
      </c>
      <c r="CD18" s="109"/>
      <c r="CE18" s="106"/>
      <c r="CF18" s="110"/>
      <c r="CG18" s="110"/>
      <c r="CH18" s="111"/>
    </row>
    <row r="19" ht="14.25">
      <c r="A19" s="32">
        <f>IF(B19="",A18,A18+1)</f>
        <v>4</v>
      </c>
      <c r="AV19" s="32">
        <f>IF(AX19="","",AV18+1)</f>
        <v>14</v>
      </c>
      <c r="AW19" s="32">
        <f>IF(B19="",AW18+1,1)</f>
        <v>7</v>
      </c>
      <c r="AX19" s="32">
        <v>14</v>
      </c>
      <c r="BZ19" s="96" t="s">
        <v>57</v>
      </c>
      <c r="CA19" s="109" t="s">
        <v>1537</v>
      </c>
      <c r="CB19" s="95" t="s">
        <v>1524</v>
      </c>
      <c r="CC19" s="96" t="s">
        <v>57</v>
      </c>
      <c r="CD19" s="109" t="s">
        <v>1538</v>
      </c>
      <c r="CE19" s="101" t="s">
        <v>1524</v>
      </c>
      <c r="CF19" s="110"/>
      <c r="CG19" s="110"/>
      <c r="CH19" s="111"/>
    </row>
    <row r="20" ht="14.25">
      <c r="A20" s="32">
        <f>IF(B20="",A19,A19+1)</f>
        <v>5</v>
      </c>
      <c r="B20" s="32">
        <v>5</v>
      </c>
      <c r="AV20" s="32">
        <f>IF(AX20="","",AV19+1)</f>
        <v>15</v>
      </c>
      <c r="AW20" s="32">
        <f>IF(B20="",AW19+1,1)</f>
        <v>1</v>
      </c>
      <c r="AX20" s="32">
        <v>15</v>
      </c>
      <c r="BZ20" s="96" t="s">
        <v>58</v>
      </c>
      <c r="CA20" s="112" t="s">
        <v>1539</v>
      </c>
      <c r="CB20" s="95" t="s">
        <v>1524</v>
      </c>
      <c r="CC20" s="96" t="s">
        <v>58</v>
      </c>
      <c r="CD20" s="112" t="s">
        <v>1540</v>
      </c>
      <c r="CE20" s="101" t="s">
        <v>1524</v>
      </c>
      <c r="CF20" s="110"/>
      <c r="CG20" s="110"/>
      <c r="CH20" s="111"/>
    </row>
    <row r="21" ht="14.25">
      <c r="A21" s="32">
        <f>IF(B21="",A20,A20+1)</f>
        <v>5</v>
      </c>
      <c r="AV21" s="32">
        <f>IF(AX21="","",AV20+1)</f>
        <v>16</v>
      </c>
      <c r="AW21" s="32">
        <f>IF(B21="",AW20+1,1)</f>
        <v>2</v>
      </c>
      <c r="AX21" s="32">
        <v>16</v>
      </c>
      <c r="BZ21" s="113" t="s">
        <v>59</v>
      </c>
      <c r="CA21" s="114"/>
      <c r="CB21" s="106"/>
      <c r="CC21" s="113" t="s">
        <v>59</v>
      </c>
      <c r="CD21" s="114"/>
      <c r="CE21" s="106"/>
      <c r="CF21" s="110"/>
      <c r="CG21" s="110"/>
      <c r="CH21" s="111"/>
    </row>
    <row r="22" ht="14.25">
      <c r="A22" s="32">
        <f>IF(B22="",A21,A21+1)</f>
        <v>5</v>
      </c>
      <c r="AV22" s="32" t="str">
        <f>IF(AX22="","",AV21+1)</f>
        <v/>
      </c>
      <c r="AX22" s="32"/>
      <c r="BZ22" s="115" t="s">
        <v>60</v>
      </c>
      <c r="CA22" s="116"/>
      <c r="CB22" s="106"/>
      <c r="CC22" s="115" t="s">
        <v>60</v>
      </c>
      <c r="CD22" s="116"/>
      <c r="CE22" s="106"/>
      <c r="CF22" s="110"/>
      <c r="CG22" s="110"/>
      <c r="CH22" s="111"/>
    </row>
    <row r="23" ht="14.25">
      <c r="A23" s="32">
        <f>IF(B23="",A22,A22+1)</f>
        <v>5</v>
      </c>
      <c r="AV23" s="32" t="str">
        <f>IF(AX23="","",AV22+1)</f>
        <v/>
      </c>
      <c r="AX23" s="32"/>
      <c r="BZ23" s="96" t="s">
        <v>20</v>
      </c>
      <c r="CA23" s="109" t="s">
        <v>21</v>
      </c>
      <c r="CB23" s="95" t="s">
        <v>1524</v>
      </c>
      <c r="CC23" s="96" t="s">
        <v>20</v>
      </c>
      <c r="CD23" s="109" t="s">
        <v>21</v>
      </c>
      <c r="CE23" s="101" t="s">
        <v>1524</v>
      </c>
      <c r="CF23" s="110"/>
      <c r="CG23" s="110"/>
      <c r="CH23" s="111"/>
    </row>
    <row r="24" ht="14.25">
      <c r="A24" s="32">
        <f>IF(B24="",A23,A23+1)</f>
        <v>5</v>
      </c>
      <c r="AV24" s="32" t="str">
        <f>IF(AX24="","",AV23+1)</f>
        <v/>
      </c>
      <c r="AX24" s="32"/>
      <c r="BZ24" s="96" t="s">
        <v>61</v>
      </c>
      <c r="CA24" s="32" t="s">
        <v>1541</v>
      </c>
      <c r="CB24" s="95" t="s">
        <v>1524</v>
      </c>
      <c r="CC24" s="96" t="s">
        <v>61</v>
      </c>
      <c r="CD24" s="32" t="s">
        <v>1542</v>
      </c>
      <c r="CE24" s="101" t="s">
        <v>1524</v>
      </c>
      <c r="CF24" s="110"/>
      <c r="CG24" s="110"/>
      <c r="CH24" s="111"/>
    </row>
    <row r="25" ht="14.25">
      <c r="A25" s="32">
        <f>IF(B25="",A24,A24+1)</f>
        <v>5</v>
      </c>
      <c r="AV25" s="32" t="str">
        <f>IF(AX25="","",AV24+1)</f>
        <v/>
      </c>
      <c r="AX25" s="32"/>
      <c r="BZ25" s="113" t="s">
        <v>63</v>
      </c>
      <c r="CA25" s="109" t="s">
        <v>1543</v>
      </c>
      <c r="CB25" s="101" t="s">
        <v>1524</v>
      </c>
      <c r="CC25" s="113" t="s">
        <v>63</v>
      </c>
      <c r="CD25" s="103" t="s">
        <v>1544</v>
      </c>
      <c r="CE25" s="101" t="s">
        <v>1524</v>
      </c>
      <c r="CF25" s="117"/>
      <c r="CG25" s="117"/>
      <c r="CH25" s="118"/>
    </row>
    <row r="26" ht="14.25">
      <c r="A26" s="32">
        <f>IF(B26="",A25,A25+1)</f>
        <v>5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J26" s="32"/>
      <c r="AL26" s="32"/>
      <c r="AQ26" s="32"/>
      <c r="AV26" s="32" t="str">
        <f>IF(AX26="","",AV25+1)</f>
        <v/>
      </c>
      <c r="AX26" s="32"/>
      <c r="BA26" s="32"/>
      <c r="BN26" s="32"/>
      <c r="BS26" s="32"/>
      <c r="BZ26" s="119" t="s">
        <v>1545</v>
      </c>
      <c r="CA26" s="119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</row>
    <row r="27" ht="14.25">
      <c r="A27" s="32">
        <f>IF(B27="",A26,A26+1)</f>
        <v>5</v>
      </c>
      <c r="AV27" s="32" t="str">
        <f>IF(AX27="","",AV26+1)</f>
        <v/>
      </c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N27" s="32"/>
      <c r="BO27" s="32"/>
      <c r="BP27" s="32"/>
      <c r="BS27" s="32"/>
      <c r="BT27" s="32"/>
      <c r="BX27" s="32"/>
      <c r="BZ27" s="32" t="s">
        <v>1546</v>
      </c>
      <c r="CA27" s="32"/>
      <c r="CB27" s="32"/>
      <c r="CC27" s="32">
        <f>SUM(CC29:CC528)</f>
        <v>123</v>
      </c>
      <c r="CD27" s="32"/>
      <c r="CF27" s="119"/>
      <c r="CG27" s="119"/>
      <c r="CH27" s="107">
        <f>SUM(CH29:CH528)</f>
        <v>123</v>
      </c>
      <c r="CI27" s="32"/>
      <c r="CR27" s="32"/>
      <c r="CW27" s="32"/>
    </row>
    <row r="28" ht="14.25">
      <c r="A28" s="32">
        <f>IF(B28="",A27,A27+1)</f>
        <v>5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T28" s="32"/>
      <c r="V28" s="32"/>
      <c r="X28" s="32"/>
      <c r="Z28" s="32"/>
      <c r="AB28" s="32"/>
      <c r="AD28" s="32"/>
      <c r="AI28" s="32"/>
      <c r="AN28" s="32"/>
      <c r="AS28" s="32"/>
      <c r="AV28" s="32" t="str">
        <f>IF(AX28="","",AV27+1)</f>
        <v/>
      </c>
      <c r="AX28" s="32"/>
      <c r="BK28" s="32"/>
      <c r="BZ28" s="32" t="s">
        <v>1547</v>
      </c>
      <c r="CA28" s="32" t="s">
        <v>1548</v>
      </c>
      <c r="CB28" s="32" t="s">
        <v>1549</v>
      </c>
      <c r="CC28" s="32" t="s">
        <v>1550</v>
      </c>
      <c r="CD28" s="32" t="s">
        <v>1551</v>
      </c>
      <c r="CE28" s="32" t="s">
        <v>1552</v>
      </c>
      <c r="CF28" s="32" t="s">
        <v>1553</v>
      </c>
      <c r="CG28" s="32" t="s">
        <v>76</v>
      </c>
      <c r="CH28" s="32" t="s">
        <v>1554</v>
      </c>
      <c r="CI28" s="32" t="s">
        <v>1555</v>
      </c>
      <c r="CJ28" s="32" t="s">
        <v>1556</v>
      </c>
      <c r="CK28" s="32" t="s">
        <v>1557</v>
      </c>
    </row>
    <row r="29" ht="14.25">
      <c r="A29" s="32">
        <f>IF(B29="",A28,A28+1)</f>
        <v>5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 t="str">
        <f>IF(AX29="","",AV28+1)</f>
        <v/>
      </c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>
        <f>IF(CA29="","",1)</f>
        <v>1</v>
      </c>
      <c r="CA29" s="67" t="s">
        <v>1558</v>
      </c>
      <c r="CB29" s="32">
        <v>123</v>
      </c>
      <c r="CC29" s="32">
        <v>123</v>
      </c>
      <c r="CD29" s="32">
        <v>123</v>
      </c>
      <c r="CE29" s="32">
        <v>123</v>
      </c>
      <c r="CF29" s="32">
        <v>123</v>
      </c>
      <c r="CG29" s="32" t="s">
        <v>98</v>
      </c>
      <c r="CH29" s="32">
        <v>123</v>
      </c>
      <c r="CO29" s="32"/>
    </row>
    <row r="30" ht="14.25">
      <c r="A30" s="32">
        <f>IF(B30="",A29,A29+1)</f>
        <v>5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T30" s="32"/>
      <c r="V30" s="32"/>
      <c r="X30" s="32"/>
      <c r="Z30" s="32"/>
      <c r="AB30" s="32"/>
      <c r="AD30" s="32"/>
      <c r="AI30" s="32"/>
      <c r="AN30" s="32"/>
      <c r="AS30" s="32"/>
      <c r="AT30" s="32"/>
      <c r="AV30" s="32" t="str">
        <f>IF(AX30="","",AV29+1)</f>
        <v/>
      </c>
      <c r="AX30" s="32"/>
      <c r="BK30" s="32"/>
      <c r="BL30" s="32"/>
      <c r="BM30" s="32"/>
      <c r="BV30" s="32"/>
      <c r="BY30" s="32"/>
      <c r="BZ30" s="32"/>
      <c r="CA30" s="32" t="str">
        <f>IF(CB30="","",BZ29+1)</f>
        <v/>
      </c>
      <c r="CB30" s="67"/>
      <c r="CC30" s="107"/>
      <c r="CD30" s="120"/>
      <c r="CP30" s="32"/>
    </row>
    <row r="31" ht="14.25">
      <c r="A31" s="32">
        <f>IF(B31="",A30,A30+1)</f>
        <v>6</v>
      </c>
      <c r="B31" s="32">
        <v>2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 t="str">
        <f>IF(AX31="","",AV30+1)</f>
        <v/>
      </c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 t="str">
        <f>IF(CA31="","",CA30+1)</f>
        <v/>
      </c>
      <c r="CA31" s="121"/>
      <c r="CC31" s="120"/>
      <c r="CG31" s="107"/>
      <c r="CO31" s="32"/>
    </row>
    <row r="32" ht="14.25">
      <c r="A32" s="32">
        <f>IF(B32="",A31,A31+1)</f>
        <v>6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 t="str">
        <f>IF(AX32="","",AV31+1)</f>
        <v/>
      </c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 t="str">
        <f>IF(CA32="","",BZ31+1)</f>
        <v/>
      </c>
      <c r="CA32" s="121"/>
      <c r="CC32" s="120"/>
      <c r="CG32" s="107"/>
      <c r="CO32" s="32"/>
    </row>
    <row r="33" ht="14.25">
      <c r="A33" s="32">
        <f>IF(B33="",A32,A32+1)</f>
        <v>6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 t="str">
        <f>IF(AX33="","",AV32+1)</f>
        <v/>
      </c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 t="str">
        <f>IF(CA33="","",BZ32+1)</f>
        <v/>
      </c>
      <c r="CA33" s="121"/>
      <c r="CC33" s="120"/>
      <c r="CG33" s="107"/>
      <c r="CO33" s="32"/>
    </row>
    <row r="34" ht="14.25">
      <c r="A34" s="32">
        <f>IF(B34="",A33,A33+1)</f>
        <v>6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 t="str">
        <f>IF(AX34="","",AV33+1)</f>
        <v/>
      </c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 t="str">
        <f>IF(CA34="","",BZ33+1)</f>
        <v/>
      </c>
      <c r="CA34" s="121"/>
      <c r="CC34" s="120"/>
      <c r="CG34" s="107"/>
      <c r="CO34" s="32"/>
    </row>
    <row r="35" ht="14.25">
      <c r="A35" s="32">
        <f>IF(B35="",A34,A34+1)</f>
        <v>6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 t="str">
        <f>IF(AX35="","",AV34+1)</f>
        <v/>
      </c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 t="str">
        <f>IF(CA35="","",BZ34+1)</f>
        <v/>
      </c>
      <c r="CA35" s="121"/>
      <c r="CC35" s="120"/>
      <c r="CG35" s="107"/>
      <c r="CO35" s="32"/>
    </row>
    <row r="36" ht="14.25">
      <c r="A36" s="32">
        <f>IF(B36="",A35,A35+1)</f>
        <v>6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 t="str">
        <f>IF(AX36="","",AV35+1)</f>
        <v/>
      </c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 t="str">
        <f>IF(CA36="","",BZ35+1)</f>
        <v/>
      </c>
      <c r="CA36" s="121"/>
      <c r="CC36" s="120"/>
      <c r="CG36" s="107"/>
      <c r="CO36" s="32"/>
    </row>
    <row r="37" ht="14.25">
      <c r="A37" s="32">
        <f>IF(B37="",A36,A36+1)</f>
        <v>6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 t="str">
        <f>IF(AX37="","",AV36+1)</f>
        <v/>
      </c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 t="str">
        <f>IF(CA37="","",BZ36+1)</f>
        <v/>
      </c>
      <c r="CA37" s="121"/>
      <c r="CC37" s="120"/>
      <c r="CG37" s="107"/>
      <c r="CO37" s="32"/>
    </row>
    <row r="38" ht="14.25">
      <c r="A38" s="32">
        <f>IF(B38="",A37,A37+1)</f>
        <v>6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 t="str">
        <f>IF(AX38="","",AV37+1)</f>
        <v/>
      </c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 t="str">
        <f>IF(CA38="","",BZ37+1)</f>
        <v/>
      </c>
      <c r="CA38" s="121"/>
      <c r="CC38" s="120"/>
      <c r="CG38" s="107"/>
      <c r="CO38" s="32"/>
    </row>
    <row r="39" ht="14.25">
      <c r="A39" s="32">
        <f>IF(B39="",A38,A38+1)</f>
        <v>6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 t="str">
        <f>IF(AX39="","",AV38+1)</f>
        <v/>
      </c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 t="str">
        <f>IF(CA39="","",BZ38+1)</f>
        <v/>
      </c>
      <c r="CA39" s="121"/>
      <c r="CC39" s="120"/>
      <c r="CG39" s="107"/>
      <c r="CO39" s="32"/>
    </row>
    <row r="40" ht="14.25">
      <c r="A40" s="32">
        <f>IF(B40="",A39,A39+1)</f>
        <v>6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 t="str">
        <f>IF(AX40="","",AV39+1)</f>
        <v/>
      </c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 t="str">
        <f>IF(CA40="","",BZ39+1)</f>
        <v/>
      </c>
      <c r="CA40" s="121"/>
      <c r="CC40" s="120"/>
      <c r="CG40" s="107"/>
      <c r="CO40" s="32"/>
    </row>
    <row r="41" ht="14.25">
      <c r="A41" s="32">
        <f>IF(B41="",A40,A40+1)</f>
        <v>6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 t="str">
        <f>IF(AX41="","",AV40+1)</f>
        <v/>
      </c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 t="str">
        <f>IF(CA41="","",BZ40+1)</f>
        <v/>
      </c>
      <c r="CA41" s="121"/>
      <c r="CC41" s="120"/>
      <c r="CG41" s="107"/>
      <c r="CO41" s="32"/>
    </row>
    <row r="42" ht="14.25">
      <c r="A42" s="32">
        <f>IF(B42="",A41,A41+1)</f>
        <v>6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 t="str">
        <f>IF(AX42="","",AV41+1)</f>
        <v/>
      </c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 t="str">
        <f>IF(CA42="","",BZ41+1)</f>
        <v/>
      </c>
      <c r="CA42" s="121"/>
      <c r="CC42" s="120"/>
      <c r="CG42" s="107"/>
      <c r="CO42" s="32"/>
    </row>
    <row r="43" ht="14.25">
      <c r="A43" s="32">
        <f>IF(B43="",A42,A42+1)</f>
        <v>6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 t="str">
        <f>IF(AX43="","",AV42+1)</f>
        <v/>
      </c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 t="str">
        <f>IF(CA43="","",BZ42+1)</f>
        <v/>
      </c>
      <c r="CA43" s="121"/>
      <c r="CC43" s="120"/>
      <c r="CG43" s="107"/>
      <c r="CO43" s="32"/>
    </row>
    <row r="44" ht="14.25">
      <c r="A44" s="32">
        <f>IF(B44="",A43,A43+1)</f>
        <v>6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 t="str">
        <f>IF(AX44="","",AV43+1)</f>
        <v/>
      </c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 t="str">
        <f>IF(CA44="","",BZ43+1)</f>
        <v/>
      </c>
      <c r="CA44" s="121"/>
      <c r="CC44" s="120"/>
      <c r="CG44" s="107"/>
      <c r="CO44" s="32"/>
    </row>
    <row r="45" ht="14.25">
      <c r="A45" s="32">
        <f>IF(B45="",A44,A44+1)</f>
        <v>6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 t="str">
        <f>IF(AX45="","",AV44+1)</f>
        <v/>
      </c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 t="str">
        <f>IF(CA45="","",BZ44+1)</f>
        <v/>
      </c>
      <c r="CA45" s="121"/>
      <c r="CC45" s="120"/>
      <c r="CG45" s="107"/>
      <c r="CO45" s="32"/>
    </row>
    <row r="46" ht="14.25">
      <c r="A46" s="32">
        <f>IF(B46="",A45,A45+1)</f>
        <v>6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 t="str">
        <f>IF(AX46="","",AV45+1)</f>
        <v/>
      </c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 t="str">
        <f>IF(CA46="","",BZ45+1)</f>
        <v/>
      </c>
      <c r="CA46" s="121"/>
      <c r="CC46" s="120"/>
      <c r="CG46" s="107"/>
      <c r="CO46" s="32"/>
    </row>
    <row r="47" ht="14.25">
      <c r="A47" s="32">
        <f>IF(B47="",A46,A46+1)</f>
        <v>6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 t="str">
        <f>IF(AX47="","",AV46+1)</f>
        <v/>
      </c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 t="str">
        <f>IF(CA47="","",BZ46+1)</f>
        <v/>
      </c>
      <c r="CA47" s="121"/>
      <c r="CC47" s="120"/>
      <c r="CG47" s="107"/>
      <c r="CO47" s="32"/>
    </row>
    <row r="48" ht="14.25">
      <c r="A48" s="32">
        <f>IF(B48="",A47,A47+1)</f>
        <v>6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 t="str">
        <f>IF(AX48="","",AV47+1)</f>
        <v/>
      </c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 t="str">
        <f>IF(CA48="","",BZ47+1)</f>
        <v/>
      </c>
      <c r="CA48" s="121"/>
      <c r="CC48" s="120"/>
      <c r="CG48" s="107"/>
      <c r="CO48" s="32"/>
    </row>
    <row r="49" ht="14.25">
      <c r="A49" s="32">
        <f>IF(B49="",A48,A48+1)</f>
        <v>6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 t="str">
        <f>IF(AX49="","",AV48+1)</f>
        <v/>
      </c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 t="str">
        <f>IF(CA49="","",BZ48+1)</f>
        <v/>
      </c>
      <c r="CA49" s="121"/>
      <c r="CC49" s="120"/>
      <c r="CG49" s="107"/>
      <c r="CO49" s="32"/>
    </row>
    <row r="50" ht="14.25">
      <c r="A50" s="32">
        <f>IF(B50="",A49,A49+1)</f>
        <v>6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 t="str">
        <f>IF(AX50="","",AV49+1)</f>
        <v/>
      </c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 t="str">
        <f>IF(CA50="","",BZ49+1)</f>
        <v/>
      </c>
      <c r="CA50" s="121"/>
      <c r="CC50" s="120"/>
      <c r="CG50" s="107"/>
      <c r="CO50" s="32"/>
    </row>
    <row r="51" ht="14.25">
      <c r="A51" s="32">
        <f>IF(B51="",A50,A50+1)</f>
        <v>6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 t="str">
        <f>IF(AX51="","",AV50+1)</f>
        <v/>
      </c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 t="str">
        <f>IF(CA51="","",BZ50+1)</f>
        <v/>
      </c>
      <c r="CA51" s="121"/>
      <c r="CC51" s="120"/>
      <c r="CG51" s="107"/>
      <c r="CO51" s="32"/>
    </row>
    <row r="52" ht="14.25">
      <c r="A52" s="32">
        <f>IF(B52="",A51,A51+1)</f>
        <v>6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 t="str">
        <f>IF(AX52="","",AV51+1)</f>
        <v/>
      </c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 t="str">
        <f>IF(CA52="","",BZ51+1)</f>
        <v/>
      </c>
      <c r="CA52" s="121"/>
      <c r="CC52" s="120"/>
      <c r="CG52" s="107"/>
      <c r="CO52" s="32"/>
    </row>
    <row r="53" ht="14.25">
      <c r="A53" s="32">
        <f>IF(B53="",A52,A52+1)</f>
        <v>6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 t="str">
        <f>IF(AX53="","",AV52+1)</f>
        <v/>
      </c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 t="str">
        <f>IF(CA53="","",BZ52+1)</f>
        <v/>
      </c>
      <c r="CA53" s="121"/>
      <c r="CC53" s="120"/>
      <c r="CG53" s="107"/>
      <c r="CO53" s="32"/>
    </row>
    <row r="54" ht="14.25">
      <c r="A54" s="32">
        <f>IF(B54="",A53,A53+1)</f>
        <v>6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 t="str">
        <f>IF(AX54="","",AV53+1)</f>
        <v/>
      </c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 t="str">
        <f>IF(CA54="","",BZ53+1)</f>
        <v/>
      </c>
      <c r="CA54" s="121"/>
      <c r="CC54" s="120"/>
      <c r="CG54" s="107"/>
      <c r="CO54" s="32"/>
    </row>
    <row r="55" ht="14.25">
      <c r="A55" s="32">
        <f>IF(B55="",A54,A54+1)</f>
        <v>6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 t="str">
        <f>IF(AX55="","",AV54+1)</f>
        <v/>
      </c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 t="str">
        <f>IF(CA55="","",BZ54+1)</f>
        <v/>
      </c>
      <c r="CA55" s="121"/>
      <c r="CC55" s="120"/>
      <c r="CG55" s="107"/>
      <c r="CO55" s="32"/>
    </row>
    <row r="56" ht="14.25">
      <c r="A56" s="32">
        <f>IF(B56="",A55,A55+1)</f>
        <v>7</v>
      </c>
      <c r="B56" s="32">
        <v>1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 t="str">
        <f>IF(AX56="","",AV55+1)</f>
        <v/>
      </c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 t="str">
        <f>IF(CA56="","",BZ55+1)</f>
        <v/>
      </c>
      <c r="CA56" s="121"/>
      <c r="CC56" s="120"/>
      <c r="CG56" s="107"/>
      <c r="CO56" s="32"/>
    </row>
    <row r="57" ht="14.25">
      <c r="A57" s="32">
        <f>IF(B57="",A56,A56+1)</f>
        <v>7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 t="str">
        <f>IF(AX57="","",AV56+1)</f>
        <v/>
      </c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 t="str">
        <f>IF(CA57="","",BZ56+1)</f>
        <v/>
      </c>
      <c r="CA57" s="121"/>
      <c r="CC57" s="120"/>
      <c r="CG57" s="107"/>
      <c r="CO57" s="32"/>
    </row>
    <row r="58" ht="14.25">
      <c r="A58" s="32">
        <f>IF(B58="",A57,A57+1)</f>
        <v>7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 t="str">
        <f>IF(AX58="","",AV57+1)</f>
        <v/>
      </c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 t="str">
        <f>IF(CA58="","",BZ57+1)</f>
        <v/>
      </c>
      <c r="CA58" s="121"/>
      <c r="CC58" s="120"/>
      <c r="CG58" s="107"/>
      <c r="CO58" s="32"/>
    </row>
    <row r="59" ht="14.25">
      <c r="A59" s="32">
        <f>IF(B59="",A58,A58+1)</f>
        <v>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 t="str">
        <f>IF(AX59="","",AV58+1)</f>
        <v/>
      </c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 t="str">
        <f>IF(CA59="","",BZ58+1)</f>
        <v/>
      </c>
      <c r="CA59" s="121"/>
      <c r="CC59" s="120"/>
      <c r="CG59" s="107"/>
      <c r="CO59" s="32"/>
    </row>
    <row r="60" ht="14.25">
      <c r="A60" s="32">
        <f>IF(B60="",A59,A59+1)</f>
        <v>7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 t="str">
        <f>IF(AX60="","",AV59+1)</f>
        <v/>
      </c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 t="str">
        <f>IF(CA60="","",BZ59+1)</f>
        <v/>
      </c>
      <c r="CA60" s="121"/>
      <c r="CC60" s="120"/>
      <c r="CG60" s="107"/>
      <c r="CO60" s="32"/>
    </row>
    <row r="61" ht="14.25">
      <c r="A61" s="32">
        <f>IF(B61="",A60,A60+1)</f>
        <v>7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 t="str">
        <f>IF(AX61="","",AV60+1)</f>
        <v/>
      </c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 t="str">
        <f>IF(CA61="","",BZ60+1)</f>
        <v/>
      </c>
      <c r="CA61" s="121"/>
      <c r="CC61" s="120"/>
      <c r="CG61" s="107"/>
      <c r="CO61" s="32"/>
    </row>
    <row r="62" ht="14.25">
      <c r="A62" s="32">
        <f>IF(B62="",A61,A61+1)</f>
        <v>7</v>
      </c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 t="str">
        <f>IF(AX62="","",AV61+1)</f>
        <v/>
      </c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 t="str">
        <f>IF(CA62="","",BZ61+1)</f>
        <v/>
      </c>
      <c r="CA62" s="121"/>
      <c r="CC62" s="120"/>
      <c r="CG62" s="107"/>
      <c r="CO62" s="32"/>
    </row>
    <row r="63" ht="14.25">
      <c r="A63" s="32">
        <f>IF(B63="",A62,A62+1)</f>
        <v>7</v>
      </c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 t="str">
        <f>IF(AX63="","",AV62+1)</f>
        <v/>
      </c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 t="str">
        <f>IF(CA63="","",BZ62+1)</f>
        <v/>
      </c>
      <c r="CA63" s="121"/>
      <c r="CC63" s="120"/>
      <c r="CG63" s="107"/>
      <c r="CO63" s="32"/>
    </row>
    <row r="64" ht="14.25">
      <c r="A64" s="32">
        <f>IF(B64="",A63,A63+1)</f>
        <v>7</v>
      </c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 t="str">
        <f>IF(AX64="","",AV63+1)</f>
        <v/>
      </c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 t="str">
        <f>IF(CA64="","",BZ63+1)</f>
        <v/>
      </c>
      <c r="CA64" s="121"/>
      <c r="CC64" s="120"/>
      <c r="CG64" s="107"/>
      <c r="CO64" s="32"/>
    </row>
    <row r="65" ht="14.25">
      <c r="A65" s="32">
        <f>IF(B65="",A64,A64+1)</f>
        <v>7</v>
      </c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 t="str">
        <f>IF(AX65="","",AV64+1)</f>
        <v/>
      </c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 t="str">
        <f>IF(CA65="","",BZ64+1)</f>
        <v/>
      </c>
      <c r="CA65" s="121"/>
      <c r="CC65" s="120"/>
      <c r="CG65" s="107"/>
      <c r="CO65" s="32"/>
    </row>
    <row r="66" ht="14.25">
      <c r="A66" s="32">
        <f>IF(B66="",A65,A65+1)</f>
        <v>7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 t="str">
        <f>IF(AX66="","",AV65+1)</f>
        <v/>
      </c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 t="str">
        <f>IF(CA66="","",BZ65+1)</f>
        <v/>
      </c>
      <c r="CA66" s="121"/>
      <c r="CC66" s="120"/>
      <c r="CG66" s="107"/>
      <c r="CO66" s="32"/>
    </row>
    <row r="67" ht="14.25">
      <c r="A67" s="32">
        <f>IF(B67="",A66,A66+1)</f>
        <v>7</v>
      </c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 t="str">
        <f>IF(AX67="","",AV66+1)</f>
        <v/>
      </c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 t="str">
        <f>IF(CA67="","",BZ66+1)</f>
        <v/>
      </c>
      <c r="CA67" s="121"/>
      <c r="CC67" s="120"/>
      <c r="CG67" s="107"/>
      <c r="CO67" s="32"/>
    </row>
    <row r="68" ht="14.25">
      <c r="A68" s="32">
        <f>IF(B68="",A67,A67+1)</f>
        <v>7</v>
      </c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 t="str">
        <f>IF(AX68="","",AV67+1)</f>
        <v/>
      </c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 t="str">
        <f>IF(CA68="","",BZ67+1)</f>
        <v/>
      </c>
      <c r="CA68" s="121"/>
      <c r="CC68" s="120"/>
      <c r="CG68" s="107"/>
      <c r="CO68" s="32"/>
    </row>
    <row r="69" ht="14.25">
      <c r="A69" s="32">
        <f>IF(B69="",A68,A68+1)</f>
        <v>7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 t="str">
        <f>IF(AX69="","",AV68+1)</f>
        <v/>
      </c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 t="str">
        <f>IF(CA69="","",BZ68+1)</f>
        <v/>
      </c>
      <c r="CA69" s="121"/>
      <c r="CC69" s="120"/>
      <c r="CG69" s="107"/>
      <c r="CO69" s="32"/>
    </row>
    <row r="70" ht="14.25">
      <c r="A70" s="32">
        <f>IF(B70="",A69,A69+1)</f>
        <v>7</v>
      </c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 t="str">
        <f>IF(AX70="","",AV69+1)</f>
        <v/>
      </c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 t="str">
        <f>IF(CA70="","",BZ69+1)</f>
        <v/>
      </c>
      <c r="CA70" s="121"/>
      <c r="CC70" s="120"/>
      <c r="CG70" s="107"/>
      <c r="CO70" s="32"/>
    </row>
    <row r="71" ht="14.25">
      <c r="A71" s="32">
        <f>IF(B71="",A70,A70+1)</f>
        <v>7</v>
      </c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 t="str">
        <f>IF(AX71="","",AV70+1)</f>
        <v/>
      </c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 t="str">
        <f>IF(CA71="","",BZ70+1)</f>
        <v/>
      </c>
      <c r="CA71" s="121"/>
      <c r="CC71" s="120"/>
      <c r="CG71" s="107"/>
      <c r="CO71" s="32"/>
    </row>
    <row r="72" ht="14.25">
      <c r="A72" s="32">
        <f>IF(B72="",A71,A71+1)</f>
        <v>7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 t="str">
        <f>IF(AX72="","",AV71+1)</f>
        <v/>
      </c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 t="str">
        <f>IF(CA72="","",BZ71+1)</f>
        <v/>
      </c>
      <c r="CA72" s="121"/>
      <c r="CC72" s="120"/>
      <c r="CG72" s="107"/>
      <c r="CO72" s="32"/>
    </row>
    <row r="73" ht="14.25">
      <c r="A73" s="32">
        <f>IF(B73="",A72,A72+1)</f>
        <v>7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 t="str">
        <f>IF(AX73="","",AV72+1)</f>
        <v/>
      </c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 t="str">
        <f>IF(CA73="","",BZ72+1)</f>
        <v/>
      </c>
      <c r="CA73" s="121"/>
      <c r="CC73" s="120"/>
      <c r="CG73" s="107"/>
      <c r="CO73" s="32"/>
    </row>
    <row r="74" ht="14.25">
      <c r="A74" s="32">
        <f>IF(B74="",A73,A73+1)</f>
        <v>7</v>
      </c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 t="str">
        <f>IF(AX74="","",AV73+1)</f>
        <v/>
      </c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 t="str">
        <f>IF(CA74="","",BZ73+1)</f>
        <v/>
      </c>
      <c r="CA74" s="121"/>
      <c r="CC74" s="120"/>
      <c r="CG74" s="107"/>
      <c r="CO74" s="32"/>
    </row>
    <row r="75" ht="14.25">
      <c r="A75" s="32">
        <f>IF(B75="",A74,A74+1)</f>
        <v>7</v>
      </c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 t="str">
        <f>IF(AX75="","",AV74+1)</f>
        <v/>
      </c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 t="str">
        <f>IF(CA75="","",BZ74+1)</f>
        <v/>
      </c>
      <c r="CA75" s="121"/>
      <c r="CC75" s="120"/>
      <c r="CG75" s="107"/>
      <c r="CO75" s="32"/>
    </row>
    <row r="76" ht="14.25">
      <c r="A76" s="32">
        <f>IF(B76="",A75,A75+1)</f>
        <v>7</v>
      </c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 t="str">
        <f>IF(AX76="","",AV75+1)</f>
        <v/>
      </c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 t="str">
        <f>IF(CA76="","",BZ75+1)</f>
        <v/>
      </c>
      <c r="CA76" s="121"/>
      <c r="CC76" s="120"/>
      <c r="CG76" s="107"/>
      <c r="CO76" s="32"/>
    </row>
    <row r="77" ht="14.25">
      <c r="A77" s="32">
        <f>IF(B77="",A76,A76+1)</f>
        <v>7</v>
      </c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 t="str">
        <f>IF(AX77="","",AV76+1)</f>
        <v/>
      </c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 t="str">
        <f>IF(CA77="","",BZ76+1)</f>
        <v/>
      </c>
      <c r="CA77" s="121"/>
      <c r="CC77" s="120"/>
      <c r="CG77" s="107"/>
      <c r="CO77" s="32"/>
    </row>
    <row r="78" ht="14.25">
      <c r="A78" s="32">
        <f>IF(B78="",A77,A77+1)</f>
        <v>7</v>
      </c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 t="str">
        <f>IF(AX78="","",AV77+1)</f>
        <v/>
      </c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 t="str">
        <f>IF(CA78="","",BZ77+1)</f>
        <v/>
      </c>
      <c r="CA78" s="121"/>
      <c r="CC78" s="120"/>
      <c r="CG78" s="107"/>
      <c r="CO78" s="32"/>
    </row>
    <row r="79" ht="14.25">
      <c r="A79" s="32">
        <f>IF(B79="",A78,A78+1)</f>
        <v>7</v>
      </c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 t="str">
        <f>IF(AX79="","",AV78+1)</f>
        <v/>
      </c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 t="str">
        <f>IF(CA79="","",BZ78+1)</f>
        <v/>
      </c>
      <c r="CA79" s="121"/>
      <c r="CC79" s="120"/>
      <c r="CG79" s="107"/>
      <c r="CO79" s="32"/>
    </row>
    <row r="80" ht="14.25">
      <c r="A80" s="32">
        <f>IF(B80="",A79,A79+1)</f>
        <v>7</v>
      </c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 t="str">
        <f>IF(AX80="","",AV79+1)</f>
        <v/>
      </c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 t="str">
        <f>IF(CA80="","",BZ79+1)</f>
        <v/>
      </c>
      <c r="CA80" s="121"/>
      <c r="CC80" s="120"/>
      <c r="CG80" s="107"/>
      <c r="CO80" s="32"/>
    </row>
    <row r="81" ht="14.25">
      <c r="A81" s="32">
        <f>IF(B81="",A80,A80+1)</f>
        <v>7</v>
      </c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 t="str">
        <f>IF(AX81="","",AV80+1)</f>
        <v/>
      </c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 t="str">
        <f>IF(CA81="","",BZ80+1)</f>
        <v/>
      </c>
      <c r="CA81" s="121"/>
      <c r="CC81" s="120"/>
      <c r="CG81" s="107"/>
      <c r="CO81" s="32"/>
    </row>
    <row r="82" ht="14.25">
      <c r="A82" s="32">
        <f>IF(B82="",A81,A81+1)</f>
        <v>7</v>
      </c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 t="str">
        <f>IF(AX82="","",AV81+1)</f>
        <v/>
      </c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 t="str">
        <f>IF(CA82="","",BZ81+1)</f>
        <v/>
      </c>
      <c r="CA82" s="121"/>
      <c r="CC82" s="120"/>
      <c r="CG82" s="107"/>
      <c r="CO82" s="32"/>
    </row>
    <row r="83" ht="14.25">
      <c r="A83" s="32">
        <f>IF(B83="",A82,A82+1)</f>
        <v>7</v>
      </c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 t="str">
        <f>IF(AX83="","",AV82+1)</f>
        <v/>
      </c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 t="str">
        <f>IF(CA83="","",BZ82+1)</f>
        <v/>
      </c>
      <c r="CA83" s="121"/>
      <c r="CC83" s="120"/>
      <c r="CG83" s="107"/>
      <c r="CO83" s="32"/>
    </row>
    <row r="84" ht="14.25">
      <c r="A84" s="32">
        <f>IF(B84="",A83,A83+1)</f>
        <v>7</v>
      </c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 t="str">
        <f>IF(AX84="","",AV83+1)</f>
        <v/>
      </c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 t="str">
        <f>IF(CA84="","",BZ83+1)</f>
        <v/>
      </c>
      <c r="CA84" s="121"/>
      <c r="CC84" s="120"/>
      <c r="CG84" s="107"/>
      <c r="CO84" s="32"/>
    </row>
    <row r="85" ht="14.25">
      <c r="A85" s="32">
        <f>IF(B85="",A84,A84+1)</f>
        <v>7</v>
      </c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 t="str">
        <f>IF(AX85="","",AV84+1)</f>
        <v/>
      </c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 t="str">
        <f>IF(CA85="","",BZ84+1)</f>
        <v/>
      </c>
      <c r="CA85" s="121"/>
      <c r="CC85" s="120"/>
      <c r="CG85" s="107"/>
      <c r="CO85" s="32"/>
    </row>
    <row r="86" ht="14.25">
      <c r="A86" s="32">
        <f>IF(B86="",A85,A85+1)</f>
        <v>7</v>
      </c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 t="str">
        <f>IF(AX86="","",AV85+1)</f>
        <v/>
      </c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 t="str">
        <f>IF(CA86="","",BZ85+1)</f>
        <v/>
      </c>
      <c r="CA86" s="121"/>
      <c r="CC86" s="120"/>
      <c r="CG86" s="107"/>
      <c r="CO86" s="32"/>
    </row>
    <row r="87" ht="14.25">
      <c r="A87" s="32">
        <f>IF(B87="",A86,A86+1)</f>
        <v>7</v>
      </c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 t="str">
        <f>IF(AX87="","",AV86+1)</f>
        <v/>
      </c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 t="str">
        <f>IF(CA87="","",BZ86+1)</f>
        <v/>
      </c>
      <c r="CA87" s="121"/>
      <c r="CC87" s="120"/>
      <c r="CG87" s="107"/>
      <c r="CO87" s="32"/>
    </row>
    <row r="88" ht="14.25">
      <c r="A88" s="32">
        <f>IF(B88="",A87,A87+1)</f>
        <v>7</v>
      </c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 t="str">
        <f>IF(AX88="","",AV87+1)</f>
        <v/>
      </c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 t="str">
        <f>IF(CA88="","",BZ87+1)</f>
        <v/>
      </c>
      <c r="CA88" s="121"/>
      <c r="CC88" s="120"/>
      <c r="CG88" s="107"/>
      <c r="CO88" s="32"/>
    </row>
    <row r="89" ht="14.25">
      <c r="A89" s="32">
        <f>IF(B89="",A88,A88+1)</f>
        <v>7</v>
      </c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 t="str">
        <f>IF(AX89="","",AV88+1)</f>
        <v/>
      </c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 t="str">
        <f>IF(CA89="","",BZ88+1)</f>
        <v/>
      </c>
      <c r="CA89" s="121"/>
      <c r="CC89" s="120"/>
      <c r="CG89" s="107"/>
      <c r="CO89" s="32"/>
    </row>
    <row r="90" ht="14.25">
      <c r="A90" s="32">
        <f>IF(B90="",A89,A89+1)</f>
        <v>7</v>
      </c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 t="str">
        <f>IF(AX90="","",AV89+1)</f>
        <v/>
      </c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 t="str">
        <f>IF(CA90="","",BZ89+1)</f>
        <v/>
      </c>
      <c r="CA90" s="121"/>
      <c r="CC90" s="120"/>
      <c r="CG90" s="107"/>
      <c r="CO90" s="32"/>
    </row>
    <row r="91" ht="14.25">
      <c r="A91" s="32">
        <f>IF(B91="",A90,A90+1)</f>
        <v>7</v>
      </c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 t="str">
        <f>IF(AX91="","",AV90+1)</f>
        <v/>
      </c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 t="str">
        <f>IF(CA91="","",BZ90+1)</f>
        <v/>
      </c>
      <c r="CA91" s="121"/>
      <c r="CC91" s="120"/>
      <c r="CG91" s="107"/>
      <c r="CO91" s="32"/>
    </row>
    <row r="92" ht="14.25">
      <c r="A92" s="32">
        <f>IF(B92="",A91,A91+1)</f>
        <v>7</v>
      </c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 t="str">
        <f>IF(AX92="","",AV91+1)</f>
        <v/>
      </c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 t="str">
        <f>IF(CA92="","",BZ91+1)</f>
        <v/>
      </c>
      <c r="CA92" s="121"/>
      <c r="CC92" s="120"/>
      <c r="CG92" s="107"/>
      <c r="CO92" s="32"/>
    </row>
    <row r="93" ht="14.25">
      <c r="A93" s="32">
        <f>IF(B93="",A92,A92+1)</f>
        <v>7</v>
      </c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 t="str">
        <f>IF(AX93="","",AV92+1)</f>
        <v/>
      </c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 t="str">
        <f>IF(CA93="","",BZ92+1)</f>
        <v/>
      </c>
      <c r="CA93" s="121"/>
      <c r="CC93" s="120"/>
      <c r="CG93" s="107"/>
      <c r="CO93" s="32"/>
    </row>
    <row r="94" ht="14.25">
      <c r="A94" s="32">
        <f>IF(B94="",A93,A93+1)</f>
        <v>7</v>
      </c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 t="str">
        <f>IF(AX94="","",AV93+1)</f>
        <v/>
      </c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 t="str">
        <f>IF(CA94="","",BZ93+1)</f>
        <v/>
      </c>
      <c r="CA94" s="121"/>
      <c r="CC94" s="120"/>
      <c r="CG94" s="107"/>
      <c r="CO94" s="32"/>
    </row>
    <row r="95" ht="14.25">
      <c r="A95" s="32">
        <f>IF(B95="",A94,A94+1)</f>
        <v>7</v>
      </c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 t="str">
        <f>IF(AX95="","",AV94+1)</f>
        <v/>
      </c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 t="str">
        <f>IF(CA95="","",BZ94+1)</f>
        <v/>
      </c>
      <c r="CA95" s="121"/>
      <c r="CC95" s="120"/>
      <c r="CG95" s="107"/>
      <c r="CO95" s="32"/>
    </row>
    <row r="96" ht="14.25">
      <c r="A96" s="32">
        <f>IF(B96="",A95,A95+1)</f>
        <v>7</v>
      </c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 t="str">
        <f>IF(AX96="","",AV95+1)</f>
        <v/>
      </c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 t="str">
        <f>IF(CA96="","",BZ95+1)</f>
        <v/>
      </c>
      <c r="CA96" s="121"/>
      <c r="CC96" s="120"/>
      <c r="CG96" s="107"/>
      <c r="CO96" s="32"/>
    </row>
    <row r="97" ht="14.25">
      <c r="A97" s="32">
        <f>IF(B97="",A96,A96+1)</f>
        <v>7</v>
      </c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 t="str">
        <f>IF(AX97="","",AV96+1)</f>
        <v/>
      </c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 t="str">
        <f>IF(CA97="","",BZ96+1)</f>
        <v/>
      </c>
      <c r="CA97" s="121"/>
      <c r="CC97" s="120"/>
      <c r="CG97" s="107"/>
      <c r="CO97" s="32"/>
    </row>
    <row r="98" ht="14.25">
      <c r="A98" s="32">
        <f>IF(B98="",A97,A97+1)</f>
        <v>7</v>
      </c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 t="str">
        <f>IF(AX98="","",AV97+1)</f>
        <v/>
      </c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 t="str">
        <f>IF(CA98="","",BZ97+1)</f>
        <v/>
      </c>
      <c r="CA98" s="121"/>
      <c r="CC98" s="120"/>
      <c r="CG98" s="107"/>
      <c r="CO98" s="32"/>
    </row>
    <row r="99" ht="14.25">
      <c r="A99" s="32">
        <f>IF(B99="",A98,A98+1)</f>
        <v>7</v>
      </c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 t="str">
        <f>IF(AX99="","",AV98+1)</f>
        <v/>
      </c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 t="str">
        <f>IF(CA99="","",BZ98+1)</f>
        <v/>
      </c>
      <c r="CA99" s="121"/>
      <c r="CC99" s="120"/>
      <c r="CG99" s="107"/>
      <c r="CO99" s="32"/>
    </row>
    <row r="100" ht="14.25">
      <c r="A100" s="32">
        <f>IF(B100="",A99,A99+1)</f>
        <v>7</v>
      </c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 t="str">
        <f>IF(AX100="","",AV99+1)</f>
        <v/>
      </c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 t="str">
        <f>IF(CA100="","",BZ99+1)</f>
        <v/>
      </c>
      <c r="CA100" s="121"/>
      <c r="CC100" s="120"/>
      <c r="CG100" s="107"/>
      <c r="CO100" s="32"/>
    </row>
    <row r="101" ht="14.25">
      <c r="A101" s="32">
        <f>IF(B101="",A100,A100+1)</f>
        <v>7</v>
      </c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 t="str">
        <f>IF(AX101="","",AV100+1)</f>
        <v/>
      </c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 t="str">
        <f>IF(CA101="","",BZ100+1)</f>
        <v/>
      </c>
      <c r="CA101" s="121"/>
      <c r="CC101" s="120"/>
      <c r="CG101" s="107"/>
      <c r="CO101" s="32"/>
    </row>
    <row r="102" ht="14.25">
      <c r="A102" s="32">
        <f>IF(B102="",A101,A101+1)</f>
        <v>7</v>
      </c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 t="str">
        <f>IF(AX102="","",AV101+1)</f>
        <v/>
      </c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 t="str">
        <f>IF(CA102="","",BZ101+1)</f>
        <v/>
      </c>
      <c r="CA102" s="121"/>
      <c r="CC102" s="120"/>
      <c r="CG102" s="107"/>
      <c r="CO102" s="32"/>
    </row>
    <row r="103" ht="14.25">
      <c r="A103" s="32">
        <f>IF(B103="",A102,A102+1)</f>
        <v>7</v>
      </c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 t="str">
        <f>IF(AX103="","",AV102+1)</f>
        <v/>
      </c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 t="str">
        <f>IF(CA103="","",BZ102+1)</f>
        <v/>
      </c>
      <c r="CA103" s="121"/>
      <c r="CC103" s="120"/>
      <c r="CG103" s="107"/>
      <c r="CO103" s="32"/>
    </row>
    <row r="104" ht="14.25">
      <c r="A104" s="32">
        <f>IF(B104="",A103,A103+1)</f>
        <v>7</v>
      </c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 t="str">
        <f>IF(AX104="","",AV103+1)</f>
        <v/>
      </c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 t="str">
        <f>IF(CA104="","",BZ103+1)</f>
        <v/>
      </c>
      <c r="CA104" s="121"/>
      <c r="CC104" s="120"/>
      <c r="CG104" s="107"/>
      <c r="CO104" s="32"/>
    </row>
    <row r="105" ht="14.25">
      <c r="A105" s="32">
        <f>IF(B105="",A104,A104+1)</f>
        <v>7</v>
      </c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 t="str">
        <f>IF(AX105="","",AV104+1)</f>
        <v/>
      </c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 t="str">
        <f>IF(CA105="","",BZ104+1)</f>
        <v/>
      </c>
      <c r="CA105" s="121"/>
      <c r="CC105" s="120"/>
      <c r="CG105" s="107"/>
      <c r="CO105" s="32"/>
    </row>
    <row r="106" ht="14.25">
      <c r="A106" s="32">
        <f>IF(B106="",A105,A105+1)</f>
        <v>7</v>
      </c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 t="str">
        <f>IF(AX106="","",AV105+1)</f>
        <v/>
      </c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 t="str">
        <f>IF(CA106="","",BZ105+1)</f>
        <v/>
      </c>
      <c r="CA106" s="121"/>
      <c r="CC106" s="120"/>
      <c r="CG106" s="107"/>
      <c r="CO106" s="32"/>
    </row>
    <row r="107" ht="14.25">
      <c r="A107" s="32">
        <f>IF(B107="",A106,A106+1)</f>
        <v>7</v>
      </c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 t="str">
        <f>IF(AX107="","",AV106+1)</f>
        <v/>
      </c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 t="str">
        <f>IF(CA107="","",BZ106+1)</f>
        <v/>
      </c>
      <c r="CA107" s="121"/>
      <c r="CC107" s="120"/>
      <c r="CG107" s="107"/>
      <c r="CO107" s="32"/>
    </row>
    <row r="108" ht="14.25">
      <c r="A108" s="32">
        <f>IF(B108="",A107,A107+1)</f>
        <v>7</v>
      </c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 t="str">
        <f>IF(AX108="","",AV107+1)</f>
        <v/>
      </c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 t="str">
        <f>IF(CA108="","",BZ107+1)</f>
        <v/>
      </c>
      <c r="CA108" s="121"/>
      <c r="CC108" s="120"/>
      <c r="CG108" s="107"/>
      <c r="CO108" s="32"/>
    </row>
    <row r="109" ht="14.25">
      <c r="A109" s="32">
        <f>IF(B109="",A108,A108+1)</f>
        <v>7</v>
      </c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 t="str">
        <f>IF(AX109="","",AV108+1)</f>
        <v/>
      </c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 t="str">
        <f>IF(CA109="","",BZ108+1)</f>
        <v/>
      </c>
      <c r="CA109" s="121"/>
      <c r="CC109" s="120"/>
      <c r="CG109" s="107"/>
      <c r="CO109" s="32"/>
    </row>
    <row r="110" ht="14.25">
      <c r="A110" s="32">
        <f>IF(B110="",A109,A109+1)</f>
        <v>7</v>
      </c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 t="str">
        <f>IF(AX110="","",AV109+1)</f>
        <v/>
      </c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 t="str">
        <f>IF(CA110="","",BZ109+1)</f>
        <v/>
      </c>
      <c r="CA110" s="121"/>
      <c r="CC110" s="120"/>
      <c r="CG110" s="107"/>
      <c r="CO110" s="32"/>
    </row>
    <row r="111" ht="14.25">
      <c r="A111" s="32">
        <f>IF(B111="",A110,A110+1)</f>
        <v>7</v>
      </c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 t="str">
        <f>IF(AX111="","",AV110+1)</f>
        <v/>
      </c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 t="str">
        <f>IF(CA111="","",BZ110+1)</f>
        <v/>
      </c>
      <c r="CA111" s="121"/>
      <c r="CC111" s="120"/>
      <c r="CG111" s="107"/>
      <c r="CO111" s="32"/>
    </row>
    <row r="112" ht="14.25">
      <c r="A112" s="32">
        <f>IF(B112="",A111,A111+1)</f>
        <v>7</v>
      </c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 t="str">
        <f>IF(AX112="","",AV111+1)</f>
        <v/>
      </c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 t="str">
        <f>IF(CA112="","",BZ111+1)</f>
        <v/>
      </c>
      <c r="CA112" s="121"/>
      <c r="CC112" s="120"/>
      <c r="CG112" s="107"/>
      <c r="CO112" s="32"/>
    </row>
    <row r="113" ht="14.25">
      <c r="A113" s="32">
        <f>IF(B113="",A112,A112+1)</f>
        <v>7</v>
      </c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 t="str">
        <f>IF(AX113="","",AV112+1)</f>
        <v/>
      </c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 t="str">
        <f>IF(CA113="","",BZ112+1)</f>
        <v/>
      </c>
      <c r="CA113" s="121"/>
      <c r="CC113" s="120"/>
      <c r="CG113" s="107"/>
      <c r="CO113" s="32"/>
    </row>
    <row r="114" ht="14.25">
      <c r="A114" s="32">
        <f>IF(B114="",A113,A113+1)</f>
        <v>7</v>
      </c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 t="str">
        <f>IF(AX114="","",AV113+1)</f>
        <v/>
      </c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 t="str">
        <f>IF(CA114="","",BZ113+1)</f>
        <v/>
      </c>
      <c r="CA114" s="121"/>
      <c r="CC114" s="120"/>
      <c r="CG114" s="107"/>
      <c r="CO114" s="32"/>
    </row>
    <row r="115" ht="14.25">
      <c r="A115" s="32">
        <f>IF(B115="",A114,A114+1)</f>
        <v>7</v>
      </c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 t="str">
        <f>IF(AX115="","",AV114+1)</f>
        <v/>
      </c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 t="str">
        <f>IF(CA115="","",BZ114+1)</f>
        <v/>
      </c>
      <c r="CA115" s="121"/>
      <c r="CC115" s="120"/>
      <c r="CG115" s="107"/>
      <c r="CO115" s="32"/>
    </row>
    <row r="116" ht="14.25">
      <c r="A116" s="32">
        <f>IF(B116="",A115,A115+1)</f>
        <v>7</v>
      </c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 t="str">
        <f>IF(AX116="","",AV115+1)</f>
        <v/>
      </c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 t="str">
        <f>IF(CA116="","",BZ115+1)</f>
        <v/>
      </c>
      <c r="CA116" s="121"/>
      <c r="CC116" s="120"/>
      <c r="CG116" s="107"/>
      <c r="CO116" s="32"/>
    </row>
    <row r="117" ht="14.25">
      <c r="A117" s="32">
        <f>IF(B117="",A116,A116+1)</f>
        <v>7</v>
      </c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 t="str">
        <f>IF(AX117="","",AV116+1)</f>
        <v/>
      </c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 t="str">
        <f>IF(CA117="","",BZ116+1)</f>
        <v/>
      </c>
      <c r="CA117" s="121"/>
      <c r="CC117" s="120"/>
      <c r="CG117" s="107"/>
      <c r="CO117" s="32"/>
    </row>
    <row r="118" ht="14.25">
      <c r="A118" s="32">
        <f>IF(B118="",A117,A117+1)</f>
        <v>7</v>
      </c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 t="str">
        <f>IF(AX118="","",AV117+1)</f>
        <v/>
      </c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 t="str">
        <f>IF(CA118="","",BZ117+1)</f>
        <v/>
      </c>
      <c r="CA118" s="121"/>
      <c r="CC118" s="120"/>
      <c r="CG118" s="107"/>
      <c r="CO118" s="32"/>
    </row>
    <row r="119" ht="14.25">
      <c r="A119" s="32">
        <f>IF(B119="",A118,A118+1)</f>
        <v>7</v>
      </c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 t="str">
        <f>IF(AX119="","",AV118+1)</f>
        <v/>
      </c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 t="str">
        <f>IF(CA119="","",BZ118+1)</f>
        <v/>
      </c>
      <c r="CA119" s="121"/>
      <c r="CC119" s="120"/>
      <c r="CG119" s="107"/>
      <c r="CO119" s="32"/>
    </row>
    <row r="120" ht="14.25">
      <c r="A120" s="32">
        <f>IF(B120="",A119,A119+1)</f>
        <v>7</v>
      </c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 t="str">
        <f>IF(AX120="","",AV119+1)</f>
        <v/>
      </c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 t="str">
        <f>IF(CA120="","",BZ119+1)</f>
        <v/>
      </c>
      <c r="CA120" s="121"/>
      <c r="CC120" s="120"/>
      <c r="CG120" s="107"/>
      <c r="CO120" s="32"/>
    </row>
    <row r="121" ht="14.25">
      <c r="A121" s="32">
        <f>IF(B121="",A120,A120+1)</f>
        <v>7</v>
      </c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 t="str">
        <f>IF(AX121="","",AV120+1)</f>
        <v/>
      </c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 t="str">
        <f>IF(CA121="","",BZ120+1)</f>
        <v/>
      </c>
      <c r="CA121" s="121"/>
      <c r="CC121" s="120"/>
      <c r="CG121" s="107"/>
      <c r="CO121" s="32"/>
    </row>
    <row r="122" ht="14.25">
      <c r="A122" s="32">
        <f>IF(B122="",A121,A121+1)</f>
        <v>7</v>
      </c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 t="str">
        <f>IF(AX122="","",AV121+1)</f>
        <v/>
      </c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 t="str">
        <f>IF(CA122="","",BZ121+1)</f>
        <v/>
      </c>
      <c r="CA122" s="121"/>
      <c r="CC122" s="120"/>
      <c r="CG122" s="107"/>
      <c r="CO122" s="32"/>
    </row>
    <row r="123" ht="14.25">
      <c r="A123" s="32">
        <f>IF(B123="",A122,A122+1)</f>
        <v>7</v>
      </c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 t="str">
        <f>IF(AX123="","",AV122+1)</f>
        <v/>
      </c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 t="str">
        <f>IF(CA123="","",BZ122+1)</f>
        <v/>
      </c>
      <c r="CA123" s="121"/>
      <c r="CC123" s="120"/>
      <c r="CG123" s="107"/>
      <c r="CO123" s="32"/>
    </row>
    <row r="124" ht="14.25">
      <c r="A124" s="32">
        <f>IF(B124="",A123,A123+1)</f>
        <v>7</v>
      </c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 t="str">
        <f>IF(AX124="","",AV123+1)</f>
        <v/>
      </c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 t="str">
        <f>IF(CA124="","",BZ123+1)</f>
        <v/>
      </c>
      <c r="CA124" s="121"/>
      <c r="CC124" s="120"/>
      <c r="CG124" s="107"/>
      <c r="CO124" s="32"/>
    </row>
    <row r="125" ht="14.25">
      <c r="A125" s="32">
        <f>IF(B125="",A124,A124+1)</f>
        <v>7</v>
      </c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 t="str">
        <f>IF(AX125="","",AV124+1)</f>
        <v/>
      </c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 t="str">
        <f>IF(CA125="","",BZ124+1)</f>
        <v/>
      </c>
      <c r="CA125" s="121"/>
      <c r="CC125" s="120"/>
      <c r="CG125" s="107"/>
      <c r="CO125" s="32"/>
    </row>
    <row r="126" ht="14.25">
      <c r="A126" s="32">
        <f>IF(B126="",A125,A125+1)</f>
        <v>7</v>
      </c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 t="str">
        <f>IF(AX126="","",AV125+1)</f>
        <v/>
      </c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 t="str">
        <f>IF(CA126="","",BZ125+1)</f>
        <v/>
      </c>
      <c r="CA126" s="121"/>
      <c r="CC126" s="120"/>
      <c r="CG126" s="107"/>
      <c r="CO126" s="32"/>
    </row>
    <row r="127" ht="14.25">
      <c r="A127" s="32">
        <f>IF(B127="",A126,A126+1)</f>
        <v>7</v>
      </c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 t="str">
        <f>IF(AX127="","",AV126+1)</f>
        <v/>
      </c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 t="str">
        <f>IF(CA127="","",BZ126+1)</f>
        <v/>
      </c>
      <c r="CA127" s="121"/>
      <c r="CC127" s="120"/>
      <c r="CG127" s="107"/>
      <c r="CO127" s="32"/>
    </row>
    <row r="128" ht="14.25">
      <c r="A128" s="32">
        <f>IF(B128="",A127,A127+1)</f>
        <v>7</v>
      </c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 t="str">
        <f>IF(AX128="","",AV127+1)</f>
        <v/>
      </c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 t="str">
        <f>IF(CA128="","",BZ127+1)</f>
        <v/>
      </c>
      <c r="CA128" s="121"/>
      <c r="CC128" s="120"/>
      <c r="CG128" s="107"/>
      <c r="CO128" s="32"/>
    </row>
    <row r="129" ht="14.25">
      <c r="A129" s="32">
        <f>IF(B129="",A128,A128+1)</f>
        <v>7</v>
      </c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 t="str">
        <f>IF(AX129="","",AV128+1)</f>
        <v/>
      </c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 t="str">
        <f>IF(CA129="","",BZ128+1)</f>
        <v/>
      </c>
      <c r="CA129" s="121"/>
      <c r="CC129" s="120"/>
      <c r="CG129" s="107"/>
      <c r="CO129" s="32"/>
    </row>
    <row r="130" ht="14.25">
      <c r="A130" s="32">
        <f>IF(B130="",A129,A129+1)</f>
        <v>7</v>
      </c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 t="str">
        <f>IF(AX130="","",AV129+1)</f>
        <v/>
      </c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 t="str">
        <f>IF(CA130="","",BZ129+1)</f>
        <v/>
      </c>
      <c r="CA130" s="121"/>
      <c r="CC130" s="120"/>
      <c r="CG130" s="107"/>
      <c r="CO130" s="32"/>
    </row>
    <row r="131" ht="14.25">
      <c r="A131" s="32">
        <f>IF(B131="",A130,A130+1)</f>
        <v>7</v>
      </c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 t="str">
        <f>IF(AX131="","",AV130+1)</f>
        <v/>
      </c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 t="str">
        <f>IF(CA131="","",BZ130+1)</f>
        <v/>
      </c>
      <c r="CA131" s="121"/>
      <c r="CC131" s="120"/>
      <c r="CG131" s="107"/>
      <c r="CO131" s="32"/>
    </row>
    <row r="132" ht="14.25">
      <c r="A132" s="32">
        <f>IF(B132="",A131,A131+1)</f>
        <v>7</v>
      </c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 t="str">
        <f>IF(AX132="","",AV131+1)</f>
        <v/>
      </c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 t="str">
        <f>IF(CA132="","",BZ131+1)</f>
        <v/>
      </c>
      <c r="CA132" s="121"/>
      <c r="CC132" s="120"/>
      <c r="CG132" s="107"/>
      <c r="CO132" s="32"/>
    </row>
    <row r="133" ht="14.25">
      <c r="A133" s="32">
        <f>IF(B133="",A132,A132+1)</f>
        <v>7</v>
      </c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 t="str">
        <f>IF(AX133="","",AV132+1)</f>
        <v/>
      </c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 t="str">
        <f>IF(CA133="","",BZ132+1)</f>
        <v/>
      </c>
      <c r="CA133" s="121"/>
      <c r="CC133" s="120"/>
      <c r="CG133" s="107"/>
      <c r="CO133" s="32"/>
    </row>
    <row r="134" ht="14.25">
      <c r="A134" s="32">
        <f>IF(B134="",A133,A133+1)</f>
        <v>7</v>
      </c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 t="str">
        <f>IF(AX134="","",AV133+1)</f>
        <v/>
      </c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 t="str">
        <f>IF(CA134="","",BZ133+1)</f>
        <v/>
      </c>
      <c r="CA134" s="121"/>
      <c r="CC134" s="120"/>
      <c r="CG134" s="107"/>
      <c r="CO134" s="32"/>
    </row>
    <row r="135" ht="14.25">
      <c r="A135" s="32">
        <f>IF(B135="",A134,A134+1)</f>
        <v>7</v>
      </c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 t="str">
        <f>IF(AX135="","",AV134+1)</f>
        <v/>
      </c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 t="str">
        <f>IF(CA135="","",BZ134+1)</f>
        <v/>
      </c>
      <c r="CA135" s="121"/>
      <c r="CC135" s="120"/>
      <c r="CG135" s="107"/>
      <c r="CO135" s="32"/>
    </row>
    <row r="136" ht="14.25">
      <c r="A136" s="32">
        <f>IF(B136="",A135,A135+1)</f>
        <v>7</v>
      </c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 t="str">
        <f>IF(AX136="","",AV135+1)</f>
        <v/>
      </c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 t="str">
        <f>IF(CA136="","",BZ135+1)</f>
        <v/>
      </c>
      <c r="CA136" s="121"/>
      <c r="CC136" s="120"/>
      <c r="CG136" s="107"/>
      <c r="CO136" s="32"/>
    </row>
    <row r="137" ht="14.25">
      <c r="A137" s="32">
        <f>IF(B137="",A136,A136+1)</f>
        <v>7</v>
      </c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 t="str">
        <f>IF(AX137="","",AV136+1)</f>
        <v/>
      </c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 t="str">
        <f>IF(CA137="","",BZ136+1)</f>
        <v/>
      </c>
      <c r="CA137" s="121"/>
      <c r="CC137" s="120"/>
      <c r="CG137" s="107"/>
      <c r="CO137" s="32"/>
    </row>
    <row r="138" ht="14.25">
      <c r="A138" s="32">
        <f>IF(B138="",A137,A137+1)</f>
        <v>7</v>
      </c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 t="str">
        <f>IF(AX138="","",AV137+1)</f>
        <v/>
      </c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 t="str">
        <f>IF(CA138="","",BZ137+1)</f>
        <v/>
      </c>
      <c r="CA138" s="121"/>
      <c r="CC138" s="120"/>
      <c r="CG138" s="107"/>
      <c r="CO138" s="32"/>
    </row>
    <row r="139" ht="14.25">
      <c r="A139" s="32">
        <f>IF(B139="",A138,A138+1)</f>
        <v>7</v>
      </c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 t="str">
        <f>IF(AX139="","",AV138+1)</f>
        <v/>
      </c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 t="str">
        <f>IF(CA139="","",BZ138+1)</f>
        <v/>
      </c>
      <c r="CA139" s="121"/>
      <c r="CC139" s="120"/>
      <c r="CG139" s="107"/>
      <c r="CO139" s="32"/>
    </row>
    <row r="140" ht="14.25">
      <c r="A140" s="32">
        <f>IF(B140="",A139,A139+1)</f>
        <v>7</v>
      </c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 t="str">
        <f>IF(AX140="","",AV139+1)</f>
        <v/>
      </c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 t="str">
        <f>IF(CA140="","",BZ139+1)</f>
        <v/>
      </c>
      <c r="CA140" s="121"/>
      <c r="CC140" s="120"/>
      <c r="CG140" s="107"/>
      <c r="CO140" s="32"/>
    </row>
    <row r="141" ht="14.25">
      <c r="A141" s="32">
        <f>IF(B141="",A140,A140+1)</f>
        <v>7</v>
      </c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 t="str">
        <f>IF(AX141="","",AV140+1)</f>
        <v/>
      </c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 t="str">
        <f>IF(CA141="","",BZ140+1)</f>
        <v/>
      </c>
      <c r="CA141" s="121"/>
      <c r="CC141" s="120"/>
      <c r="CG141" s="107"/>
      <c r="CO141" s="32"/>
    </row>
    <row r="142" ht="14.25">
      <c r="A142" s="32">
        <f>IF(B142="",A141,A141+1)</f>
        <v>7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 t="str">
        <f>IF(AX142="","",AV141+1)</f>
        <v/>
      </c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 t="str">
        <f>IF(CA142="","",BZ141+1)</f>
        <v/>
      </c>
      <c r="CA142" s="121"/>
      <c r="CC142" s="120"/>
      <c r="CG142" s="107"/>
      <c r="CO142" s="32"/>
    </row>
    <row r="143" ht="14.25">
      <c r="A143" s="32">
        <f>IF(B143="",A142,A142+1)</f>
        <v>7</v>
      </c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 t="str">
        <f>IF(AX143="","",AV142+1)</f>
        <v/>
      </c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 t="str">
        <f>IF(CA143="","",BZ142+1)</f>
        <v/>
      </c>
      <c r="CA143" s="121"/>
      <c r="CC143" s="120"/>
      <c r="CG143" s="107"/>
      <c r="CO143" s="32"/>
    </row>
    <row r="144" ht="14.25">
      <c r="A144" s="32">
        <f>IF(B144="",A143,A143+1)</f>
        <v>7</v>
      </c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 t="str">
        <f>IF(AX144="","",AV143+1)</f>
        <v/>
      </c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 t="str">
        <f>IF(CA144="","",BZ143+1)</f>
        <v/>
      </c>
      <c r="CA144" s="121"/>
      <c r="CC144" s="120"/>
      <c r="CG144" s="107"/>
      <c r="CO144" s="32"/>
    </row>
    <row r="145" ht="14.25">
      <c r="A145" s="32">
        <f>IF(B145="",A144,A144+1)</f>
        <v>7</v>
      </c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 t="str">
        <f>IF(AX145="","",AV144+1)</f>
        <v/>
      </c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 t="str">
        <f>IF(CA145="","",BZ144+1)</f>
        <v/>
      </c>
      <c r="CA145" s="121"/>
      <c r="CC145" s="120"/>
      <c r="CG145" s="107"/>
      <c r="CO145" s="32"/>
    </row>
    <row r="146" ht="14.25">
      <c r="A146" s="32">
        <f>IF(B146="",A145,A145+1)</f>
        <v>7</v>
      </c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 t="str">
        <f>IF(AX146="","",AV145+1)</f>
        <v/>
      </c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 t="str">
        <f>IF(CA146="","",BZ145+1)</f>
        <v/>
      </c>
      <c r="CA146" s="121"/>
      <c r="CC146" s="120"/>
      <c r="CG146" s="107"/>
      <c r="CO146" s="32"/>
    </row>
    <row r="147" ht="14.25">
      <c r="A147" s="32">
        <f>IF(B147="",A146,A146+1)</f>
        <v>7</v>
      </c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 t="str">
        <f>IF(AX147="","",AV146+1)</f>
        <v/>
      </c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 t="str">
        <f>IF(CA147="","",BZ146+1)</f>
        <v/>
      </c>
      <c r="CA147" s="121"/>
      <c r="CC147" s="120"/>
      <c r="CG147" s="107"/>
      <c r="CO147" s="32"/>
    </row>
    <row r="148" ht="14.25">
      <c r="A148" s="32">
        <f>IF(B148="",A147,A147+1)</f>
        <v>7</v>
      </c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 t="str">
        <f>IF(AX148="","",AV147+1)</f>
        <v/>
      </c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 t="str">
        <f>IF(CA148="","",BZ147+1)</f>
        <v/>
      </c>
      <c r="CA148" s="121"/>
      <c r="CC148" s="120"/>
      <c r="CG148" s="107"/>
      <c r="CO148" s="32"/>
    </row>
    <row r="149" ht="14.25">
      <c r="A149" s="32">
        <f>IF(B149="",A148,A148+1)</f>
        <v>7</v>
      </c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 t="str">
        <f>IF(AX149="","",AV148+1)</f>
        <v/>
      </c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 t="str">
        <f>IF(CA149="","",BZ148+1)</f>
        <v/>
      </c>
      <c r="CA149" s="121"/>
      <c r="CC149" s="120"/>
      <c r="CG149" s="107"/>
      <c r="CO149" s="32"/>
    </row>
    <row r="150" ht="14.25">
      <c r="A150" s="32">
        <f>IF(B150="",A149,A149+1)</f>
        <v>7</v>
      </c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 t="str">
        <f>IF(AX150="","",AV149+1)</f>
        <v/>
      </c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 t="str">
        <f>IF(CA150="","",BZ149+1)</f>
        <v/>
      </c>
      <c r="CA150" s="121"/>
      <c r="CC150" s="120"/>
      <c r="CG150" s="107"/>
      <c r="CO150" s="32"/>
    </row>
    <row r="151" ht="14.25">
      <c r="A151" s="32">
        <f>IF(B151="",A150,A150+1)</f>
        <v>7</v>
      </c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 t="str">
        <f>IF(AX151="","",AV150+1)</f>
        <v/>
      </c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 t="str">
        <f>IF(CA151="","",BZ150+1)</f>
        <v/>
      </c>
      <c r="CA151" s="121"/>
      <c r="CC151" s="120"/>
      <c r="CG151" s="107"/>
      <c r="CO151" s="32"/>
    </row>
    <row r="152" ht="14.25">
      <c r="A152" s="32">
        <f>IF(B152="",A151,A151+1)</f>
        <v>7</v>
      </c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 t="str">
        <f>IF(AX152="","",AV151+1)</f>
        <v/>
      </c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 t="str">
        <f>IF(CA152="","",BZ151+1)</f>
        <v/>
      </c>
      <c r="CA152" s="121"/>
      <c r="CC152" s="120"/>
      <c r="CG152" s="107"/>
      <c r="CO152" s="32"/>
    </row>
    <row r="153" ht="14.25">
      <c r="A153" s="32">
        <f>IF(B153="",A152,A152+1)</f>
        <v>7</v>
      </c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 t="str">
        <f>IF(AX153="","",AV152+1)</f>
        <v/>
      </c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 t="str">
        <f>IF(CA153="","",BZ152+1)</f>
        <v/>
      </c>
      <c r="CA153" s="121"/>
      <c r="CC153" s="120"/>
      <c r="CG153" s="107"/>
      <c r="CO153" s="32"/>
    </row>
    <row r="154" ht="14.25">
      <c r="A154" s="32">
        <f>IF(B154="",A153,A153+1)</f>
        <v>7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 t="str">
        <f>IF(AX154="","",AV153+1)</f>
        <v/>
      </c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 t="str">
        <f>IF(CA154="","",BZ153+1)</f>
        <v/>
      </c>
      <c r="CA154" s="121"/>
      <c r="CC154" s="120"/>
      <c r="CG154" s="107"/>
      <c r="CO154" s="32"/>
    </row>
    <row r="155" ht="14.25">
      <c r="A155" s="32">
        <f>IF(B155="",A154,A154+1)</f>
        <v>7</v>
      </c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 t="str">
        <f>IF(AX155="","",AV154+1)</f>
        <v/>
      </c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 t="str">
        <f>IF(CA155="","",BZ154+1)</f>
        <v/>
      </c>
      <c r="CA155" s="121"/>
      <c r="CC155" s="120"/>
      <c r="CG155" s="107"/>
      <c r="CO155" s="32"/>
    </row>
    <row r="156" ht="14.25">
      <c r="A156" s="32">
        <f>IF(B156="",A155,A155+1)</f>
        <v>7</v>
      </c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 t="str">
        <f>IF(AX156="","",AV155+1)</f>
        <v/>
      </c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 t="str">
        <f>IF(CA156="","",BZ155+1)</f>
        <v/>
      </c>
      <c r="CA156" s="121"/>
      <c r="CC156" s="120"/>
      <c r="CG156" s="107"/>
      <c r="CO156" s="32"/>
    </row>
    <row r="157" ht="14.25">
      <c r="A157" s="32">
        <f>IF(B157="",A156,A156+1)</f>
        <v>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 t="str">
        <f>IF(AX157="","",AV156+1)</f>
        <v/>
      </c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 t="str">
        <f>IF(CA157="","",BZ156+1)</f>
        <v/>
      </c>
      <c r="CA157" s="121"/>
      <c r="CC157" s="120"/>
      <c r="CG157" s="107"/>
      <c r="CO157" s="32"/>
    </row>
    <row r="158" ht="14.25">
      <c r="A158" s="32">
        <f>IF(B158="",A157,A157+1)</f>
        <v>7</v>
      </c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 t="str">
        <f>IF(AX158="","",AV157+1)</f>
        <v/>
      </c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 t="str">
        <f>IF(CA158="","",BZ157+1)</f>
        <v/>
      </c>
      <c r="CA158" s="121"/>
      <c r="CC158" s="120"/>
      <c r="CG158" s="107"/>
      <c r="CO158" s="32"/>
    </row>
    <row r="159" ht="14.25">
      <c r="A159" s="32">
        <f>IF(B159="",A158,A158+1)</f>
        <v>7</v>
      </c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 t="str">
        <f>IF(AX159="","",AV158+1)</f>
        <v/>
      </c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 t="str">
        <f>IF(CA159="","",BZ158+1)</f>
        <v/>
      </c>
      <c r="CA159" s="121"/>
      <c r="CC159" s="120"/>
      <c r="CG159" s="107"/>
      <c r="CO159" s="32"/>
    </row>
    <row r="160" ht="14.25">
      <c r="A160" s="32">
        <f>IF(B160="",A159,A159+1)</f>
        <v>7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 t="str">
        <f>IF(AX160="","",AV159+1)</f>
        <v/>
      </c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 t="str">
        <f>IF(CA160="","",BZ159+1)</f>
        <v/>
      </c>
      <c r="CA160" s="121"/>
      <c r="CC160" s="120"/>
      <c r="CG160" s="107"/>
      <c r="CO160" s="32"/>
    </row>
    <row r="161" ht="14.25">
      <c r="A161" s="32">
        <f>IF(B161="",A160,A160+1)</f>
        <v>7</v>
      </c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 t="str">
        <f>IF(AX161="","",AV160+1)</f>
        <v/>
      </c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 t="str">
        <f>IF(CA161="","",BZ160+1)</f>
        <v/>
      </c>
      <c r="CA161" s="121"/>
      <c r="CC161" s="120"/>
      <c r="CG161" s="107"/>
      <c r="CO161" s="32"/>
    </row>
    <row r="162" ht="14.25">
      <c r="A162" s="32">
        <f>IF(B162="",A161,A161+1)</f>
        <v>7</v>
      </c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 t="str">
        <f>IF(AX162="","",AV161+1)</f>
        <v/>
      </c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 t="str">
        <f>IF(CA162="","",BZ161+1)</f>
        <v/>
      </c>
      <c r="CA162" s="121"/>
      <c r="CC162" s="120"/>
      <c r="CG162" s="107"/>
      <c r="CO162" s="32"/>
    </row>
    <row r="163" ht="14.25">
      <c r="A163" s="32">
        <f>IF(B163="",A162,A162+1)</f>
        <v>7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 t="str">
        <f>IF(AX163="","",AV162+1)</f>
        <v/>
      </c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 t="str">
        <f>IF(CA163="","",BZ162+1)</f>
        <v/>
      </c>
      <c r="CA163" s="121"/>
      <c r="CC163" s="120"/>
      <c r="CG163" s="107"/>
      <c r="CO163" s="32"/>
    </row>
    <row r="164" ht="14.25">
      <c r="A164" s="32">
        <f>IF(B164="",A163,A163+1)</f>
        <v>7</v>
      </c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 t="str">
        <f>IF(AX164="","",AV163+1)</f>
        <v/>
      </c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 t="str">
        <f>IF(CA164="","",BZ163+1)</f>
        <v/>
      </c>
      <c r="CA164" s="121"/>
      <c r="CC164" s="120"/>
      <c r="CG164" s="107"/>
      <c r="CO164" s="32"/>
    </row>
    <row r="165" ht="14.25">
      <c r="A165" s="32">
        <f>IF(B165="",A164,A164+1)</f>
        <v>7</v>
      </c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 t="str">
        <f>IF(AX165="","",AV164+1)</f>
        <v/>
      </c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 t="str">
        <f>IF(CA165="","",BZ164+1)</f>
        <v/>
      </c>
      <c r="CA165" s="121"/>
      <c r="CC165" s="120"/>
      <c r="CG165" s="107"/>
      <c r="CO165" s="32"/>
    </row>
    <row r="166" ht="14.25">
      <c r="A166" s="32">
        <f>IF(B166="",A165,A165+1)</f>
        <v>7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 t="str">
        <f>IF(AX166="","",AV165+1)</f>
        <v/>
      </c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 t="str">
        <f>IF(CA166="","",BZ165+1)</f>
        <v/>
      </c>
      <c r="CA166" s="121"/>
      <c r="CC166" s="120"/>
      <c r="CG166" s="107"/>
      <c r="CO166" s="32"/>
    </row>
    <row r="167" ht="14.25">
      <c r="A167" s="32">
        <f>IF(B167="",A166,A166+1)</f>
        <v>7</v>
      </c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 t="str">
        <f>IF(AX167="","",AV166+1)</f>
        <v/>
      </c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 t="str">
        <f>IF(CA167="","",BZ166+1)</f>
        <v/>
      </c>
      <c r="CA167" s="121"/>
      <c r="CC167" s="120"/>
      <c r="CG167" s="107"/>
      <c r="CO167" s="32"/>
    </row>
    <row r="168" ht="14.25">
      <c r="A168" s="32">
        <f>IF(B168="",A167,A167+1)</f>
        <v>7</v>
      </c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 t="str">
        <f>IF(AX168="","",AV167+1)</f>
        <v/>
      </c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 t="str">
        <f>IF(CA168="","",BZ167+1)</f>
        <v/>
      </c>
      <c r="CA168" s="121"/>
      <c r="CC168" s="120"/>
      <c r="CG168" s="107"/>
      <c r="CO168" s="32"/>
    </row>
    <row r="169" ht="14.25">
      <c r="A169" s="32">
        <f>IF(B169="",A168,A168+1)</f>
        <v>7</v>
      </c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 t="str">
        <f>IF(AX169="","",AV168+1)</f>
        <v/>
      </c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 t="str">
        <f>IF(CA169="","",BZ168+1)</f>
        <v/>
      </c>
      <c r="CA169" s="121"/>
      <c r="CC169" s="120"/>
      <c r="CG169" s="107"/>
      <c r="CO169" s="32"/>
    </row>
    <row r="170" ht="14.25">
      <c r="A170" s="32">
        <f>IF(B170="",A169,A169+1)</f>
        <v>7</v>
      </c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 t="str">
        <f>IF(AX170="","",AV169+1)</f>
        <v/>
      </c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 t="str">
        <f>IF(CA170="","",BZ169+1)</f>
        <v/>
      </c>
      <c r="CA170" s="121"/>
      <c r="CC170" s="120"/>
      <c r="CG170" s="107"/>
      <c r="CO170" s="32"/>
    </row>
    <row r="171" ht="14.25">
      <c r="A171" s="32">
        <f>IF(B171="",A170,A170+1)</f>
        <v>7</v>
      </c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 t="str">
        <f>IF(AX171="","",AV170+1)</f>
        <v/>
      </c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 t="str">
        <f>IF(CA171="","",BZ170+1)</f>
        <v/>
      </c>
      <c r="CA171" s="121"/>
      <c r="CC171" s="120"/>
      <c r="CG171" s="107"/>
      <c r="CO171" s="32"/>
    </row>
    <row r="172" ht="14.25">
      <c r="A172" s="32">
        <f>IF(B172="",A171,A171+1)</f>
        <v>7</v>
      </c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 t="str">
        <f>IF(AX172="","",AV171+1)</f>
        <v/>
      </c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 t="str">
        <f>IF(CA172="","",BZ171+1)</f>
        <v/>
      </c>
      <c r="CA172" s="121"/>
      <c r="CC172" s="120"/>
      <c r="CG172" s="107"/>
      <c r="CO172" s="32"/>
    </row>
    <row r="173" ht="14.25">
      <c r="A173" s="32">
        <f>IF(B173="",A172,A172+1)</f>
        <v>7</v>
      </c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 t="str">
        <f>IF(AX173="","",AV172+1)</f>
        <v/>
      </c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 t="str">
        <f>IF(CA173="","",BZ172+1)</f>
        <v/>
      </c>
      <c r="CA173" s="121"/>
      <c r="CC173" s="120"/>
      <c r="CG173" s="107"/>
      <c r="CO173" s="32"/>
    </row>
    <row r="174" ht="14.25">
      <c r="A174" s="32">
        <f>IF(B174="",A173,A173+1)</f>
        <v>7</v>
      </c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 t="str">
        <f>IF(AX174="","",AV173+1)</f>
        <v/>
      </c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 t="str">
        <f>IF(CA174="","",BZ173+1)</f>
        <v/>
      </c>
      <c r="CA174" s="121"/>
      <c r="CC174" s="120"/>
      <c r="CG174" s="107"/>
      <c r="CO174" s="32"/>
    </row>
    <row r="175" ht="14.25">
      <c r="A175" s="32">
        <f>IF(B175="",A174,A174+1)</f>
        <v>7</v>
      </c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 t="str">
        <f>IF(AX175="","",AV174+1)</f>
        <v/>
      </c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 t="str">
        <f>IF(CA175="","",BZ174+1)</f>
        <v/>
      </c>
      <c r="CA175" s="121"/>
      <c r="CC175" s="120"/>
      <c r="CG175" s="107"/>
      <c r="CO175" s="32"/>
    </row>
    <row r="176" ht="14.25">
      <c r="A176" s="32">
        <f>IF(B176="",A175,A175+1)</f>
        <v>7</v>
      </c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 t="str">
        <f>IF(AX176="","",AV175+1)</f>
        <v/>
      </c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 t="str">
        <f>IF(CA176="","",BZ175+1)</f>
        <v/>
      </c>
      <c r="CA176" s="121"/>
      <c r="CC176" s="120"/>
      <c r="CG176" s="107"/>
      <c r="CO176" s="32"/>
    </row>
    <row r="177" ht="14.25">
      <c r="A177" s="32">
        <f>IF(B177="",A176,A176+1)</f>
        <v>7</v>
      </c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 t="str">
        <f>IF(AX177="","",AV176+1)</f>
        <v/>
      </c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 t="str">
        <f>IF(CA177="","",BZ176+1)</f>
        <v/>
      </c>
      <c r="CA177" s="121"/>
      <c r="CC177" s="120"/>
      <c r="CG177" s="107"/>
      <c r="CO177" s="32"/>
    </row>
    <row r="178" ht="14.25">
      <c r="A178" s="32">
        <f>IF(B178="",A177,A177+1)</f>
        <v>7</v>
      </c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 t="str">
        <f>IF(AX178="","",AV177+1)</f>
        <v/>
      </c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 t="str">
        <f>IF(CA178="","",BZ177+1)</f>
        <v/>
      </c>
      <c r="CA178" s="121"/>
      <c r="CC178" s="120"/>
      <c r="CG178" s="107"/>
      <c r="CO178" s="32"/>
    </row>
    <row r="179" ht="14.25">
      <c r="A179" s="32">
        <f>IF(B179="",A178,A178+1)</f>
        <v>7</v>
      </c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 t="str">
        <f>IF(AX179="","",AV178+1)</f>
        <v/>
      </c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 t="str">
        <f>IF(CA179="","",BZ178+1)</f>
        <v/>
      </c>
      <c r="CA179" s="121"/>
      <c r="CC179" s="120"/>
      <c r="CG179" s="107"/>
      <c r="CO179" s="32"/>
    </row>
    <row r="180" ht="14.25">
      <c r="A180" s="32">
        <f>IF(B180="",A179,A179+1)</f>
        <v>7</v>
      </c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 t="str">
        <f>IF(AX180="","",AV179+1)</f>
        <v/>
      </c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 t="str">
        <f>IF(CA180="","",BZ179+1)</f>
        <v/>
      </c>
      <c r="CA180" s="121"/>
      <c r="CC180" s="120"/>
      <c r="CG180" s="107"/>
      <c r="CO180" s="32"/>
    </row>
    <row r="181" ht="14.25">
      <c r="A181" s="32">
        <f>IF(B181="",A180,A180+1)</f>
        <v>7</v>
      </c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 t="str">
        <f>IF(AX181="","",AV180+1)</f>
        <v/>
      </c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 t="str">
        <f>IF(CA181="","",BZ180+1)</f>
        <v/>
      </c>
      <c r="CA181" s="121"/>
      <c r="CC181" s="120"/>
      <c r="CG181" s="107"/>
      <c r="CO181" s="32"/>
    </row>
    <row r="182" ht="14.25">
      <c r="A182" s="32">
        <f>IF(B182="",A181,A181+1)</f>
        <v>7</v>
      </c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 t="str">
        <f>IF(AX182="","",AV181+1)</f>
        <v/>
      </c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 t="str">
        <f>IF(CA182="","",BZ181+1)</f>
        <v/>
      </c>
      <c r="CA182" s="121"/>
      <c r="CC182" s="120"/>
      <c r="CG182" s="107"/>
      <c r="CO182" s="32"/>
    </row>
    <row r="183" ht="14.25">
      <c r="A183" s="32">
        <f>IF(B183="",A182,A182+1)</f>
        <v>7</v>
      </c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 t="str">
        <f>IF(AX183="","",AV182+1)</f>
        <v/>
      </c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 t="str">
        <f>IF(CA183="","",BZ182+1)</f>
        <v/>
      </c>
      <c r="CA183" s="121"/>
      <c r="CC183" s="120"/>
      <c r="CG183" s="107"/>
      <c r="CO183" s="32"/>
    </row>
    <row r="184" ht="14.25">
      <c r="A184" s="32">
        <f>IF(B184="",A183,A183+1)</f>
        <v>7</v>
      </c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 t="str">
        <f>IF(AX184="","",AV183+1)</f>
        <v/>
      </c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 t="str">
        <f>IF(CA184="","",BZ183+1)</f>
        <v/>
      </c>
      <c r="CA184" s="121"/>
      <c r="CC184" s="120"/>
      <c r="CG184" s="107"/>
      <c r="CO184" s="32"/>
    </row>
    <row r="185" ht="14.25">
      <c r="A185" s="32">
        <f>IF(B185="",A184,A184+1)</f>
        <v>7</v>
      </c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 t="str">
        <f>IF(AX185="","",AV184+1)</f>
        <v/>
      </c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 t="str">
        <f>IF(CA185="","",BZ184+1)</f>
        <v/>
      </c>
      <c r="CA185" s="121"/>
      <c r="CC185" s="120"/>
      <c r="CG185" s="107"/>
      <c r="CO185" s="32"/>
    </row>
    <row r="186" ht="14.25">
      <c r="A186" s="32">
        <f>IF(B186="",A185,A185+1)</f>
        <v>7</v>
      </c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 t="str">
        <f>IF(AX186="","",AV185+1)</f>
        <v/>
      </c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 t="str">
        <f>IF(CA186="","",BZ185+1)</f>
        <v/>
      </c>
      <c r="CA186" s="121"/>
      <c r="CC186" s="120"/>
      <c r="CG186" s="107"/>
      <c r="CO186" s="32"/>
    </row>
    <row r="187" ht="14.25">
      <c r="A187" s="32">
        <f>IF(B187="",A186,A186+1)</f>
        <v>7</v>
      </c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 t="str">
        <f>IF(AX187="","",AV186+1)</f>
        <v/>
      </c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 t="str">
        <f>IF(CA187="","",BZ186+1)</f>
        <v/>
      </c>
      <c r="CA187" s="121"/>
      <c r="CC187" s="120"/>
      <c r="CG187" s="107"/>
      <c r="CO187" s="32"/>
    </row>
    <row r="188" ht="14.25">
      <c r="A188" s="32">
        <f>IF(B188="",A187,A187+1)</f>
        <v>7</v>
      </c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 t="str">
        <f>IF(AX188="","",AV187+1)</f>
        <v/>
      </c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 t="str">
        <f>IF(CA188="","",BZ187+1)</f>
        <v/>
      </c>
      <c r="CA188" s="121"/>
      <c r="CC188" s="120"/>
      <c r="CG188" s="107"/>
      <c r="CO188" s="32"/>
    </row>
    <row r="189" ht="14.25">
      <c r="A189" s="32">
        <f>IF(B189="",A188,A188+1)</f>
        <v>7</v>
      </c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 t="str">
        <f>IF(AX189="","",AV188+1)</f>
        <v/>
      </c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 t="str">
        <f>IF(CA189="","",BZ188+1)</f>
        <v/>
      </c>
      <c r="CA189" s="121"/>
      <c r="CC189" s="120"/>
      <c r="CG189" s="107"/>
      <c r="CO189" s="32"/>
    </row>
    <row r="190" ht="14.25">
      <c r="A190" s="32">
        <f>IF(B190="",A189,A189+1)</f>
        <v>7</v>
      </c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 t="str">
        <f>IF(AX190="","",AV189+1)</f>
        <v/>
      </c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 t="str">
        <f>IF(CA190="","",BZ189+1)</f>
        <v/>
      </c>
      <c r="CA190" s="121"/>
      <c r="CC190" s="120"/>
      <c r="CG190" s="107"/>
      <c r="CO190" s="32"/>
    </row>
    <row r="191" ht="14.25">
      <c r="A191" s="32">
        <f>IF(B191="",A190,A190+1)</f>
        <v>7</v>
      </c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 t="str">
        <f>IF(AX191="","",AV190+1)</f>
        <v/>
      </c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 t="str">
        <f>IF(CA191="","",BZ190+1)</f>
        <v/>
      </c>
      <c r="CA191" s="121"/>
      <c r="CC191" s="120"/>
      <c r="CG191" s="107"/>
      <c r="CO191" s="32"/>
    </row>
    <row r="192" ht="14.25">
      <c r="A192" s="32">
        <f>IF(B192="",A191,A191+1)</f>
        <v>7</v>
      </c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 t="str">
        <f>IF(AX192="","",AV191+1)</f>
        <v/>
      </c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 t="str">
        <f>IF(CA192="","",BZ191+1)</f>
        <v/>
      </c>
      <c r="CA192" s="121"/>
      <c r="CC192" s="120"/>
      <c r="CG192" s="107"/>
      <c r="CO192" s="32"/>
    </row>
    <row r="193" ht="14.25">
      <c r="A193" s="32">
        <f>IF(B193="",A192,A192+1)</f>
        <v>7</v>
      </c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 t="str">
        <f>IF(AX193="","",AV192+1)</f>
        <v/>
      </c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 t="str">
        <f>IF(CA193="","",BZ192+1)</f>
        <v/>
      </c>
      <c r="CA193" s="121"/>
      <c r="CC193" s="120"/>
      <c r="CG193" s="107"/>
      <c r="CO193" s="32"/>
    </row>
    <row r="194" ht="14.25">
      <c r="A194" s="32">
        <f>IF(B194="",A193,A193+1)</f>
        <v>7</v>
      </c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 t="str">
        <f>IF(AX194="","",AV193+1)</f>
        <v/>
      </c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 t="str">
        <f>IF(CA194="","",BZ193+1)</f>
        <v/>
      </c>
      <c r="CA194" s="121"/>
      <c r="CC194" s="120"/>
      <c r="CG194" s="107"/>
      <c r="CO194" s="32"/>
    </row>
    <row r="195" ht="14.25">
      <c r="A195" s="32">
        <f>IF(B195="",A194,A194+1)</f>
        <v>7</v>
      </c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 t="str">
        <f>IF(AX195="","",AV194+1)</f>
        <v/>
      </c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 t="str">
        <f>IF(CA195="","",BZ194+1)</f>
        <v/>
      </c>
      <c r="CA195" s="121"/>
      <c r="CC195" s="120"/>
      <c r="CG195" s="107"/>
      <c r="CO195" s="32"/>
    </row>
    <row r="196" ht="14.25">
      <c r="A196" s="32">
        <f>IF(B196="",A195,A195+1)</f>
        <v>7</v>
      </c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 t="str">
        <f>IF(AX196="","",AV195+1)</f>
        <v/>
      </c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 t="str">
        <f>IF(CA196="","",BZ195+1)</f>
        <v/>
      </c>
      <c r="CA196" s="121"/>
      <c r="CC196" s="120"/>
      <c r="CG196" s="107"/>
      <c r="CO196" s="32"/>
    </row>
    <row r="197" ht="14.25">
      <c r="A197" s="32">
        <f>IF(B197="",A196,A196+1)</f>
        <v>7</v>
      </c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 t="str">
        <f>IF(AX197="","",AV196+1)</f>
        <v/>
      </c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 t="str">
        <f>IF(CA197="","",BZ196+1)</f>
        <v/>
      </c>
      <c r="CA197" s="121"/>
      <c r="CC197" s="120"/>
      <c r="CG197" s="107"/>
      <c r="CO197" s="32"/>
    </row>
    <row r="198" ht="14.25">
      <c r="A198" s="32">
        <f>IF(B198="",A197,A197+1)</f>
        <v>7</v>
      </c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 t="str">
        <f>IF(AX198="","",AV197+1)</f>
        <v/>
      </c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 t="str">
        <f>IF(CA198="","",BZ197+1)</f>
        <v/>
      </c>
      <c r="CA198" s="121"/>
      <c r="CC198" s="120"/>
      <c r="CG198" s="107"/>
      <c r="CO198" s="32"/>
    </row>
    <row r="199" ht="14.25">
      <c r="A199" s="32">
        <f>IF(B199="",A198,A198+1)</f>
        <v>7</v>
      </c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 t="str">
        <f>IF(AX199="","",AV198+1)</f>
        <v/>
      </c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 t="str">
        <f>IF(CA199="","",BZ198+1)</f>
        <v/>
      </c>
      <c r="CA199" s="121"/>
      <c r="CC199" s="120"/>
      <c r="CG199" s="107"/>
      <c r="CO199" s="32"/>
    </row>
    <row r="200" ht="14.25">
      <c r="A200" s="32">
        <f>IF(B200="",A199,A199+1)</f>
        <v>7</v>
      </c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 t="str">
        <f>IF(AX200="","",AV199+1)</f>
        <v/>
      </c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 t="str">
        <f>IF(CA200="","",BZ199+1)</f>
        <v/>
      </c>
      <c r="CA200" s="121"/>
      <c r="CC200" s="120"/>
      <c r="CG200" s="107"/>
      <c r="CO200" s="32"/>
    </row>
    <row r="201" ht="14.25">
      <c r="A201" s="32">
        <f>IF(B201="",A200,A200+1)</f>
        <v>7</v>
      </c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 t="str">
        <f>IF(AX201="","",AV200+1)</f>
        <v/>
      </c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 t="str">
        <f>IF(CA201="","",BZ200+1)</f>
        <v/>
      </c>
      <c r="CA201" s="121"/>
      <c r="CC201" s="120"/>
      <c r="CG201" s="107"/>
      <c r="CO201" s="32"/>
    </row>
    <row r="202" ht="14.25">
      <c r="A202" s="32">
        <f>IF(B202="",A201,A201+1)</f>
        <v>7</v>
      </c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 t="str">
        <f>IF(AX202="","",AV201+1)</f>
        <v/>
      </c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 t="str">
        <f>IF(CA202="","",BZ201+1)</f>
        <v/>
      </c>
      <c r="CA202" s="121"/>
      <c r="CC202" s="120"/>
      <c r="CG202" s="107"/>
      <c r="CO202" s="32"/>
    </row>
    <row r="203" ht="14.25">
      <c r="A203" s="32">
        <f>IF(B203="",A202,A202+1)</f>
        <v>7</v>
      </c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 t="str">
        <f>IF(AX203="","",AV202+1)</f>
        <v/>
      </c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 t="str">
        <f>IF(CA203="","",BZ202+1)</f>
        <v/>
      </c>
      <c r="CA203" s="121"/>
      <c r="CC203" s="120"/>
      <c r="CG203" s="107"/>
      <c r="CO203" s="32"/>
    </row>
    <row r="204" ht="14.25">
      <c r="A204" s="32">
        <f>IF(B204="",A203,A203+1)</f>
        <v>7</v>
      </c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 t="str">
        <f>IF(AX204="","",AV203+1)</f>
        <v/>
      </c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 t="str">
        <f>IF(CA204="","",BZ203+1)</f>
        <v/>
      </c>
      <c r="CA204" s="121"/>
      <c r="CC204" s="120"/>
      <c r="CG204" s="107"/>
      <c r="CO204" s="32"/>
    </row>
    <row r="205" ht="14.25">
      <c r="A205" s="32">
        <f>IF(B205="",A204,A204+1)</f>
        <v>7</v>
      </c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 t="str">
        <f>IF(AX205="","",AV204+1)</f>
        <v/>
      </c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 t="str">
        <f>IF(CA205="","",BZ204+1)</f>
        <v/>
      </c>
      <c r="CA205" s="121"/>
      <c r="CC205" s="120"/>
      <c r="CG205" s="107"/>
      <c r="CO205" s="32"/>
    </row>
    <row r="206" ht="14.25">
      <c r="A206" s="32">
        <f>IF(B206="",A205,A205+1)</f>
        <v>7</v>
      </c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 t="str">
        <f>IF(AX206="","",AV205+1)</f>
        <v/>
      </c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 t="str">
        <f>IF(CA206="","",BZ205+1)</f>
        <v/>
      </c>
      <c r="CA206" s="121"/>
      <c r="CC206" s="120"/>
      <c r="CG206" s="107"/>
      <c r="CO206" s="32"/>
    </row>
    <row r="207" ht="14.25">
      <c r="A207" s="32">
        <f>IF(B207="",A206,A206+1)</f>
        <v>7</v>
      </c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 t="str">
        <f>IF(AX207="","",AV206+1)</f>
        <v/>
      </c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 t="str">
        <f>IF(CA207="","",BZ206+1)</f>
        <v/>
      </c>
      <c r="CA207" s="121"/>
      <c r="CC207" s="120"/>
      <c r="CG207" s="107"/>
      <c r="CO207" s="32"/>
    </row>
    <row r="208" ht="14.25">
      <c r="A208" s="32">
        <f>IF(B208="",A207,A207+1)</f>
        <v>7</v>
      </c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 t="str">
        <f>IF(AX208="","",AV207+1)</f>
        <v/>
      </c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 t="str">
        <f>IF(CA208="","",BZ207+1)</f>
        <v/>
      </c>
      <c r="CA208" s="121"/>
      <c r="CC208" s="120"/>
      <c r="CG208" s="107"/>
      <c r="CO208" s="32"/>
    </row>
    <row r="209" ht="14.25">
      <c r="A209" s="32">
        <f>IF(B209="",A208,A208+1)</f>
        <v>7</v>
      </c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 t="str">
        <f>IF(AX209="","",AV208+1)</f>
        <v/>
      </c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 t="str">
        <f>IF(CA209="","",BZ208+1)</f>
        <v/>
      </c>
      <c r="CA209" s="121"/>
      <c r="CC209" s="120"/>
      <c r="CG209" s="107"/>
      <c r="CO209" s="32"/>
    </row>
    <row r="210" ht="14.25">
      <c r="A210" s="32">
        <f>IF(B210="",A209,A209+1)</f>
        <v>7</v>
      </c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 t="str">
        <f>IF(AX210="","",AV209+1)</f>
        <v/>
      </c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 t="str">
        <f>IF(CA210="","",BZ209+1)</f>
        <v/>
      </c>
      <c r="CA210" s="121"/>
      <c r="CC210" s="120"/>
      <c r="CG210" s="107"/>
      <c r="CO210" s="32"/>
    </row>
    <row r="211" ht="14.25">
      <c r="A211" s="32">
        <f>IF(B211="",A210,A210+1)</f>
        <v>7</v>
      </c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 t="str">
        <f>IF(AX211="","",AV210+1)</f>
        <v/>
      </c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 t="str">
        <f>IF(CA211="","",BZ210+1)</f>
        <v/>
      </c>
      <c r="CA211" s="121"/>
      <c r="CC211" s="120"/>
      <c r="CG211" s="107"/>
      <c r="CO211" s="32"/>
    </row>
    <row r="212" ht="14.25">
      <c r="A212" s="32">
        <f>IF(B212="",A211,A211+1)</f>
        <v>7</v>
      </c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 t="str">
        <f>IF(AX212="","",AV211+1)</f>
        <v/>
      </c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 t="str">
        <f>IF(CA212="","",BZ211+1)</f>
        <v/>
      </c>
      <c r="CA212" s="121"/>
      <c r="CC212" s="120"/>
      <c r="CG212" s="107"/>
      <c r="CO212" s="32"/>
    </row>
    <row r="213" ht="14.25">
      <c r="A213" s="32">
        <f>IF(B213="",A212,A212+1)</f>
        <v>7</v>
      </c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 t="str">
        <f>IF(AX213="","",AV212+1)</f>
        <v/>
      </c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 t="str">
        <f>IF(CA213="","",BZ212+1)</f>
        <v/>
      </c>
      <c r="CA213" s="121"/>
      <c r="CC213" s="120"/>
      <c r="CG213" s="107"/>
      <c r="CO213" s="32"/>
    </row>
    <row r="214" ht="14.25">
      <c r="A214" s="32">
        <f>IF(B214="",A213,A213+1)</f>
        <v>7</v>
      </c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 t="str">
        <f>IF(AX214="","",AV213+1)</f>
        <v/>
      </c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 t="str">
        <f>IF(CA214="","",BZ213+1)</f>
        <v/>
      </c>
      <c r="CA214" s="121"/>
      <c r="CC214" s="120"/>
      <c r="CG214" s="107"/>
      <c r="CO214" s="32"/>
    </row>
    <row r="215" ht="14.25">
      <c r="A215" s="32">
        <f>IF(B215="",A214,A214+1)</f>
        <v>7</v>
      </c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 t="str">
        <f>IF(AX215="","",AV214+1)</f>
        <v/>
      </c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 t="str">
        <f>IF(CA215="","",BZ214+1)</f>
        <v/>
      </c>
      <c r="CA215" s="121"/>
      <c r="CC215" s="120"/>
      <c r="CG215" s="107"/>
      <c r="CO215" s="32"/>
    </row>
    <row r="216" ht="14.25">
      <c r="A216" s="32">
        <f>IF(B216="",A215,A215+1)</f>
        <v>7</v>
      </c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 t="str">
        <f>IF(AX216="","",AV215+1)</f>
        <v/>
      </c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 t="str">
        <f>IF(CA216="","",BZ215+1)</f>
        <v/>
      </c>
      <c r="CA216" s="121"/>
      <c r="CC216" s="120"/>
      <c r="CG216" s="107"/>
      <c r="CO216" s="32"/>
    </row>
    <row r="217" ht="14.25">
      <c r="A217" s="32">
        <f>IF(B217="",A216,A216+1)</f>
        <v>7</v>
      </c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 t="str">
        <f>IF(AX217="","",AV216+1)</f>
        <v/>
      </c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 t="str">
        <f>IF(CA217="","",BZ216+1)</f>
        <v/>
      </c>
      <c r="CA217" s="121"/>
      <c r="CC217" s="120"/>
      <c r="CG217" s="107"/>
      <c r="CO217" s="32"/>
    </row>
    <row r="218" ht="14.25">
      <c r="A218" s="32">
        <f>IF(B218="",A217,A217+1)</f>
        <v>7</v>
      </c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 t="str">
        <f>IF(AX218="","",AV217+1)</f>
        <v/>
      </c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 t="str">
        <f>IF(CA218="","",BZ217+1)</f>
        <v/>
      </c>
      <c r="CA218" s="121"/>
      <c r="CC218" s="120"/>
      <c r="CG218" s="107"/>
      <c r="CO218" s="32"/>
    </row>
    <row r="219" ht="14.25">
      <c r="A219" s="32">
        <f>IF(B219="",A218,A218+1)</f>
        <v>7</v>
      </c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 t="str">
        <f>IF(AX219="","",AV218+1)</f>
        <v/>
      </c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 t="str">
        <f>IF(CA219="","",BZ218+1)</f>
        <v/>
      </c>
      <c r="CA219" s="121"/>
      <c r="CC219" s="120"/>
      <c r="CG219" s="107"/>
      <c r="CO219" s="32"/>
    </row>
    <row r="220" ht="14.25">
      <c r="A220" s="32">
        <f>IF(B220="",A219,A219+1)</f>
        <v>7</v>
      </c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 t="str">
        <f>IF(AX220="","",AV219+1)</f>
        <v/>
      </c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 t="str">
        <f>IF(CA220="","",BZ219+1)</f>
        <v/>
      </c>
      <c r="CA220" s="121"/>
      <c r="CC220" s="120"/>
      <c r="CG220" s="107"/>
      <c r="CO220" s="32"/>
    </row>
    <row r="221" ht="14.25">
      <c r="A221" s="32">
        <f>IF(B221="",A220,A220+1)</f>
        <v>7</v>
      </c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 t="str">
        <f>IF(AX221="","",AV220+1)</f>
        <v/>
      </c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 t="str">
        <f>IF(CA221="","",BZ220+1)</f>
        <v/>
      </c>
      <c r="CA221" s="121"/>
      <c r="CC221" s="120"/>
      <c r="CG221" s="107"/>
      <c r="CO221" s="32"/>
    </row>
    <row r="222" ht="14.25">
      <c r="A222" s="32">
        <f>IF(B222="",A221,A221+1)</f>
        <v>7</v>
      </c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 t="str">
        <f>IF(AX222="","",AV221+1)</f>
        <v/>
      </c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 t="str">
        <f>IF(CA222="","",BZ221+1)</f>
        <v/>
      </c>
      <c r="CA222" s="121"/>
      <c r="CC222" s="120"/>
      <c r="CG222" s="107"/>
      <c r="CO222" s="32"/>
    </row>
    <row r="223" ht="14.25">
      <c r="A223" s="32">
        <f>IF(B223="",A222,A222+1)</f>
        <v>7</v>
      </c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 t="str">
        <f>IF(AX223="","",AV222+1)</f>
        <v/>
      </c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 t="str">
        <f>IF(CA223="","",BZ222+1)</f>
        <v/>
      </c>
      <c r="CA223" s="121"/>
      <c r="CC223" s="120"/>
      <c r="CG223" s="107"/>
      <c r="CO223" s="32"/>
    </row>
    <row r="224" ht="14.25">
      <c r="A224" s="32">
        <f>IF(B224="",A223,A223+1)</f>
        <v>7</v>
      </c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 t="str">
        <f>IF(AX224="","",AV223+1)</f>
        <v/>
      </c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 t="str">
        <f>IF(CA224="","",BZ223+1)</f>
        <v/>
      </c>
      <c r="CA224" s="121"/>
      <c r="CC224" s="120"/>
      <c r="CG224" s="107"/>
      <c r="CO224" s="32"/>
    </row>
    <row r="225" ht="14.25">
      <c r="A225" s="32">
        <f>IF(B225="",A224,A224+1)</f>
        <v>7</v>
      </c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 t="str">
        <f>IF(AX225="","",AV224+1)</f>
        <v/>
      </c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 t="str">
        <f>IF(CA225="","",BZ224+1)</f>
        <v/>
      </c>
      <c r="CA225" s="121"/>
      <c r="CC225" s="120"/>
      <c r="CG225" s="107"/>
      <c r="CO225" s="32"/>
    </row>
    <row r="226" ht="14.25">
      <c r="A226" s="32">
        <f>IF(B226="",A225,A225+1)</f>
        <v>7</v>
      </c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 t="str">
        <f>IF(AX226="","",AV225+1)</f>
        <v/>
      </c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 t="str">
        <f>IF(CA226="","",BZ225+1)</f>
        <v/>
      </c>
      <c r="CA226" s="121"/>
      <c r="CC226" s="120"/>
      <c r="CG226" s="107"/>
      <c r="CO226" s="32"/>
    </row>
    <row r="227" ht="14.25">
      <c r="A227" s="32">
        <f>IF(B227="",A226,A226+1)</f>
        <v>7</v>
      </c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 t="str">
        <f>IF(AX227="","",AV226+1)</f>
        <v/>
      </c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 t="str">
        <f>IF(CA227="","",BZ226+1)</f>
        <v/>
      </c>
      <c r="CA227" s="121"/>
      <c r="CC227" s="120"/>
      <c r="CG227" s="107"/>
      <c r="CO227" s="32"/>
    </row>
    <row r="228" ht="14.25">
      <c r="A228" s="32">
        <f>IF(B228="",A227,A227+1)</f>
        <v>7</v>
      </c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 t="str">
        <f>IF(AX228="","",AV227+1)</f>
        <v/>
      </c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 t="str">
        <f>IF(CA228="","",BZ227+1)</f>
        <v/>
      </c>
      <c r="CA228" s="121"/>
      <c r="CC228" s="120"/>
      <c r="CG228" s="107"/>
      <c r="CO228" s="32"/>
    </row>
    <row r="229" ht="14.25">
      <c r="A229" s="32">
        <f>IF(B229="",A228,A228+1)</f>
        <v>7</v>
      </c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 t="str">
        <f>IF(AX229="","",AV228+1)</f>
        <v/>
      </c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 t="str">
        <f>IF(CA229="","",BZ228+1)</f>
        <v/>
      </c>
      <c r="CA229" s="121"/>
      <c r="CC229" s="120"/>
      <c r="CG229" s="107"/>
      <c r="CO229" s="32"/>
    </row>
    <row r="230" ht="14.25">
      <c r="A230" s="32">
        <f>IF(B230="",A229,A229+1)</f>
        <v>7</v>
      </c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 t="str">
        <f>IF(AX230="","",AV229+1)</f>
        <v/>
      </c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 t="str">
        <f>IF(CA230="","",BZ229+1)</f>
        <v/>
      </c>
      <c r="CA230" s="121"/>
      <c r="CC230" s="120"/>
      <c r="CG230" s="107"/>
      <c r="CO230" s="32"/>
    </row>
    <row r="231" ht="14.25">
      <c r="A231" s="32">
        <f>IF(B231="",A230,A230+1)</f>
        <v>7</v>
      </c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 t="str">
        <f>IF(AX231="","",AV230+1)</f>
        <v/>
      </c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 t="str">
        <f>IF(CA231="","",BZ230+1)</f>
        <v/>
      </c>
      <c r="CA231" s="121"/>
      <c r="CC231" s="120"/>
      <c r="CG231" s="107"/>
      <c r="CO231" s="32"/>
    </row>
    <row r="232" ht="14.25">
      <c r="A232" s="32">
        <f>IF(B232="",A231,A231+1)</f>
        <v>7</v>
      </c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 t="str">
        <f>IF(AX232="","",AV231+1)</f>
        <v/>
      </c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 t="str">
        <f>IF(CA232="","",BZ231+1)</f>
        <v/>
      </c>
      <c r="CA232" s="121"/>
      <c r="CC232" s="120"/>
      <c r="CG232" s="107"/>
      <c r="CO232" s="32"/>
    </row>
    <row r="233" ht="14.25">
      <c r="A233" s="32">
        <f>IF(B233="",A232,A232+1)</f>
        <v>7</v>
      </c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 t="str">
        <f>IF(AX233="","",AV232+1)</f>
        <v/>
      </c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 t="str">
        <f>IF(CA233="","",BZ232+1)</f>
        <v/>
      </c>
      <c r="CA233" s="121"/>
      <c r="CC233" s="120"/>
      <c r="CG233" s="107"/>
      <c r="CO233" s="32"/>
    </row>
    <row r="234" ht="14.25">
      <c r="A234" s="32">
        <f>IF(B234="",A233,A233+1)</f>
        <v>7</v>
      </c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 t="str">
        <f>IF(AX234="","",AV233+1)</f>
        <v/>
      </c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 t="str">
        <f>IF(CA234="","",BZ233+1)</f>
        <v/>
      </c>
      <c r="CA234" s="121"/>
      <c r="CC234" s="120"/>
      <c r="CG234" s="107"/>
      <c r="CO234" s="32"/>
    </row>
    <row r="235" ht="14.25">
      <c r="A235" s="32">
        <f>IF(B235="",A234,A234+1)</f>
        <v>7</v>
      </c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 t="str">
        <f>IF(AX235="","",AV234+1)</f>
        <v/>
      </c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 t="str">
        <f>IF(CA235="","",BZ234+1)</f>
        <v/>
      </c>
      <c r="CA235" s="121"/>
      <c r="CC235" s="120"/>
      <c r="CG235" s="107"/>
      <c r="CO235" s="32"/>
    </row>
    <row r="236" ht="14.25">
      <c r="A236" s="32">
        <f>IF(B236="",A235,A235+1)</f>
        <v>7</v>
      </c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 t="str">
        <f>IF(AX236="","",AV235+1)</f>
        <v/>
      </c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 t="str">
        <f>IF(CA236="","",BZ235+1)</f>
        <v/>
      </c>
      <c r="CA236" s="121"/>
      <c r="CC236" s="120"/>
      <c r="CG236" s="107"/>
      <c r="CO236" s="32"/>
    </row>
    <row r="237" ht="14.25">
      <c r="A237" s="32">
        <f>IF(B237="",A236,A236+1)</f>
        <v>7</v>
      </c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 t="str">
        <f>IF(AX237="","",AV236+1)</f>
        <v/>
      </c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 t="str">
        <f>IF(CA237="","",BZ236+1)</f>
        <v/>
      </c>
      <c r="CA237" s="121"/>
      <c r="CC237" s="120"/>
      <c r="CG237" s="107"/>
      <c r="CO237" s="32"/>
    </row>
    <row r="238" ht="14.25">
      <c r="A238" s="32">
        <f>IF(B238="",A237,A237+1)</f>
        <v>7</v>
      </c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 t="str">
        <f>IF(AX238="","",AV237+1)</f>
        <v/>
      </c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 t="str">
        <f>IF(CA238="","",BZ237+1)</f>
        <v/>
      </c>
      <c r="CA238" s="121"/>
      <c r="CC238" s="120"/>
      <c r="CG238" s="107"/>
      <c r="CO238" s="32"/>
    </row>
    <row r="239" ht="14.25">
      <c r="A239" s="32">
        <f>IF(B239="",A238,A238+1)</f>
        <v>7</v>
      </c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 t="str">
        <f>IF(AX239="","",AV238+1)</f>
        <v/>
      </c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 t="str">
        <f>IF(CA239="","",BZ238+1)</f>
        <v/>
      </c>
      <c r="CA239" s="121"/>
      <c r="CC239" s="120"/>
      <c r="CG239" s="107"/>
      <c r="CO239" s="32"/>
    </row>
    <row r="240" ht="14.25">
      <c r="A240" s="32">
        <f>IF(B240="",A239,A239+1)</f>
        <v>7</v>
      </c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 t="str">
        <f>IF(AX240="","",AV239+1)</f>
        <v/>
      </c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 t="str">
        <f>IF(CA240="","",BZ239+1)</f>
        <v/>
      </c>
      <c r="CA240" s="121"/>
      <c r="CC240" s="120"/>
      <c r="CG240" s="107"/>
      <c r="CO240" s="32"/>
    </row>
    <row r="241" ht="14.25">
      <c r="A241" s="32">
        <f>IF(B241="",A240,A240+1)</f>
        <v>7</v>
      </c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 t="str">
        <f>IF(AX241="","",AV240+1)</f>
        <v/>
      </c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 t="str">
        <f>IF(CA241="","",BZ240+1)</f>
        <v/>
      </c>
      <c r="CA241" s="121"/>
      <c r="CC241" s="120"/>
      <c r="CG241" s="107"/>
      <c r="CO241" s="32"/>
    </row>
    <row r="242" ht="14.25">
      <c r="A242" s="32">
        <f>IF(B242="",A241,A241+1)</f>
        <v>7</v>
      </c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 t="str">
        <f>IF(AX242="","",AV241+1)</f>
        <v/>
      </c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 t="str">
        <f>IF(CA242="","",BZ241+1)</f>
        <v/>
      </c>
      <c r="CA242" s="121"/>
      <c r="CC242" s="120"/>
      <c r="CG242" s="107"/>
      <c r="CO242" s="32"/>
    </row>
    <row r="243" ht="14.25">
      <c r="A243" s="32">
        <f>IF(B243="",A242,A242+1)</f>
        <v>7</v>
      </c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 t="str">
        <f>IF(AX243="","",AV242+1)</f>
        <v/>
      </c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 t="str">
        <f>IF(CA243="","",BZ242+1)</f>
        <v/>
      </c>
      <c r="CA243" s="121"/>
      <c r="CC243" s="120"/>
      <c r="CG243" s="107"/>
      <c r="CO243" s="32"/>
    </row>
    <row r="244" ht="14.25">
      <c r="A244" s="32">
        <f>IF(B244="",A243,A243+1)</f>
        <v>7</v>
      </c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 t="str">
        <f>IF(AX244="","",AV243+1)</f>
        <v/>
      </c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 t="str">
        <f>IF(CA244="","",BZ243+1)</f>
        <v/>
      </c>
      <c r="CA244" s="121"/>
      <c r="CC244" s="120"/>
      <c r="CG244" s="107"/>
      <c r="CO244" s="32"/>
    </row>
    <row r="245" ht="14.25">
      <c r="A245" s="32">
        <f>IF(B245="",A244,A244+1)</f>
        <v>7</v>
      </c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 t="str">
        <f>IF(AX245="","",AV244+1)</f>
        <v/>
      </c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 t="str">
        <f>IF(CA245="","",BZ244+1)</f>
        <v/>
      </c>
      <c r="CA245" s="121"/>
      <c r="CC245" s="120"/>
      <c r="CG245" s="107"/>
      <c r="CO245" s="32"/>
    </row>
    <row r="246" ht="14.25">
      <c r="A246" s="32">
        <f>IF(B246="",A245,A245+1)</f>
        <v>7</v>
      </c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 t="str">
        <f>IF(AX246="","",AV245+1)</f>
        <v/>
      </c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 t="str">
        <f>IF(CA246="","",BZ245+1)</f>
        <v/>
      </c>
      <c r="CA246" s="121"/>
      <c r="CC246" s="120"/>
      <c r="CG246" s="107"/>
      <c r="CO246" s="32"/>
    </row>
    <row r="247" ht="14.25">
      <c r="A247" s="32">
        <f>IF(B247="",A246,A246+1)</f>
        <v>7</v>
      </c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 t="str">
        <f>IF(AX247="","",AV246+1)</f>
        <v/>
      </c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 t="str">
        <f>IF(CA247="","",BZ246+1)</f>
        <v/>
      </c>
      <c r="CA247" s="121"/>
      <c r="CC247" s="120"/>
      <c r="CG247" s="107"/>
      <c r="CO247" s="32"/>
    </row>
    <row r="248" ht="14.25">
      <c r="A248" s="32">
        <f>IF(B248="",A247,A247+1)</f>
        <v>7</v>
      </c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 t="str">
        <f>IF(AX248="","",AV247+1)</f>
        <v/>
      </c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 t="str">
        <f>IF(CA248="","",BZ247+1)</f>
        <v/>
      </c>
      <c r="CA248" s="121"/>
      <c r="CC248" s="120"/>
      <c r="CG248" s="107"/>
      <c r="CO248" s="32"/>
    </row>
    <row r="249" ht="14.25">
      <c r="A249" s="32">
        <f>IF(B249="",A248,A248+1)</f>
        <v>7</v>
      </c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 t="str">
        <f>IF(AX249="","",AV248+1)</f>
        <v/>
      </c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 t="str">
        <f>IF(CA249="","",BZ248+1)</f>
        <v/>
      </c>
      <c r="CA249" s="121"/>
      <c r="CC249" s="120"/>
      <c r="CG249" s="107"/>
      <c r="CO249" s="32"/>
    </row>
    <row r="250" ht="14.25">
      <c r="A250" s="32">
        <f>IF(B250="",A249,A249+1)</f>
        <v>7</v>
      </c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 t="str">
        <f>IF(AX250="","",AV249+1)</f>
        <v/>
      </c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 t="str">
        <f>IF(CA250="","",BZ249+1)</f>
        <v/>
      </c>
      <c r="CA250" s="121"/>
      <c r="CC250" s="120"/>
      <c r="CG250" s="107"/>
      <c r="CO250" s="32"/>
    </row>
    <row r="251" ht="14.25">
      <c r="A251" s="32">
        <f>IF(B251="",A250,A250+1)</f>
        <v>7</v>
      </c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 t="str">
        <f>IF(AX251="","",AV250+1)</f>
        <v/>
      </c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 t="str">
        <f>IF(CA251="","",BZ250+1)</f>
        <v/>
      </c>
      <c r="CA251" s="121"/>
      <c r="CC251" s="120"/>
      <c r="CG251" s="107"/>
      <c r="CO251" s="32"/>
    </row>
    <row r="252" ht="14.25">
      <c r="A252" s="32">
        <f>IF(B252="",A251,A251+1)</f>
        <v>7</v>
      </c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 t="str">
        <f>IF(AX252="","",AV251+1)</f>
        <v/>
      </c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 t="str">
        <f>IF(CA252="","",BZ251+1)</f>
        <v/>
      </c>
      <c r="CA252" s="121"/>
      <c r="CC252" s="120"/>
      <c r="CG252" s="107"/>
      <c r="CO252" s="32"/>
    </row>
    <row r="253" ht="14.25">
      <c r="A253" s="32">
        <f>IF(B253="",A252,A252+1)</f>
        <v>7</v>
      </c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 t="str">
        <f>IF(AX253="","",AV252+1)</f>
        <v/>
      </c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 t="str">
        <f>IF(CA253="","",BZ252+1)</f>
        <v/>
      </c>
      <c r="CA253" s="121"/>
      <c r="CC253" s="120"/>
      <c r="CG253" s="107"/>
      <c r="CO253" s="32"/>
    </row>
    <row r="254" ht="14.25">
      <c r="A254" s="32">
        <f>IF(B254="",A253,A253+1)</f>
        <v>7</v>
      </c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 t="str">
        <f>IF(AX254="","",AV253+1)</f>
        <v/>
      </c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 t="str">
        <f>IF(CA254="","",BZ253+1)</f>
        <v/>
      </c>
      <c r="CA254" s="121"/>
      <c r="CC254" s="120"/>
      <c r="CG254" s="107"/>
      <c r="CO254" s="32"/>
    </row>
    <row r="255" ht="14.25">
      <c r="A255" s="32">
        <f>IF(B255="",A254,A254+1)</f>
        <v>7</v>
      </c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 t="str">
        <f>IF(AX255="","",AV254+1)</f>
        <v/>
      </c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 t="str">
        <f>IF(CA255="","",BZ254+1)</f>
        <v/>
      </c>
      <c r="CA255" s="121"/>
      <c r="CC255" s="120"/>
      <c r="CG255" s="107"/>
      <c r="CO255" s="32"/>
    </row>
    <row r="256" ht="14.25">
      <c r="A256" s="32">
        <f>IF(B256="",A255,A255+1)</f>
        <v>7</v>
      </c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 t="str">
        <f>IF(AX256="","",AV255+1)</f>
        <v/>
      </c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 t="str">
        <f>IF(CA256="","",BZ255+1)</f>
        <v/>
      </c>
      <c r="CA256" s="121"/>
      <c r="CC256" s="120"/>
      <c r="CG256" s="107"/>
      <c r="CO256" s="32"/>
    </row>
    <row r="257" ht="14.25">
      <c r="A257" s="32">
        <f>IF(B257="",A256,A256+1)</f>
        <v>7</v>
      </c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 t="str">
        <f>IF(AX257="","",AV256+1)</f>
        <v/>
      </c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 t="str">
        <f>IF(CA257="","",BZ256+1)</f>
        <v/>
      </c>
      <c r="CA257" s="121"/>
      <c r="CC257" s="120"/>
      <c r="CG257" s="107"/>
      <c r="CO257" s="32"/>
    </row>
    <row r="258" ht="14.25">
      <c r="A258" s="32">
        <f>IF(B258="",A257,A257+1)</f>
        <v>7</v>
      </c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 t="str">
        <f>IF(AX258="","",AV257+1)</f>
        <v/>
      </c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 t="str">
        <f>IF(CA258="","",BZ257+1)</f>
        <v/>
      </c>
      <c r="CA258" s="121"/>
      <c r="CC258" s="120"/>
      <c r="CG258" s="107"/>
      <c r="CO258" s="32"/>
    </row>
    <row r="259" ht="14.25">
      <c r="A259" s="32">
        <f>IF(B259="",A258,A258+1)</f>
        <v>7</v>
      </c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 t="str">
        <f>IF(AX259="","",AV258+1)</f>
        <v/>
      </c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 t="str">
        <f>IF(CA259="","",BZ258+1)</f>
        <v/>
      </c>
      <c r="CA259" s="121"/>
      <c r="CC259" s="120"/>
      <c r="CG259" s="107"/>
      <c r="CO259" s="32"/>
    </row>
    <row r="260" ht="14.25">
      <c r="A260" s="32">
        <f>IF(B260="",A259,A259+1)</f>
        <v>7</v>
      </c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 t="str">
        <f>IF(AX260="","",AV259+1)</f>
        <v/>
      </c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 t="str">
        <f>IF(CA260="","",BZ259+1)</f>
        <v/>
      </c>
      <c r="CA260" s="121"/>
      <c r="CC260" s="120"/>
      <c r="CG260" s="107"/>
      <c r="CO260" s="32"/>
    </row>
    <row r="261" ht="14.25">
      <c r="A261" s="32">
        <f>IF(B261="",A260,A260+1)</f>
        <v>7</v>
      </c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 t="str">
        <f>IF(AX261="","",AV260+1)</f>
        <v/>
      </c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 t="str">
        <f>IF(CA261="","",BZ260+1)</f>
        <v/>
      </c>
      <c r="CA261" s="121"/>
      <c r="CC261" s="120"/>
      <c r="CG261" s="107"/>
      <c r="CO261" s="32"/>
    </row>
    <row r="262" ht="14.25">
      <c r="A262" s="32">
        <f>IF(B262="",A261,A261+1)</f>
        <v>7</v>
      </c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 t="str">
        <f>IF(AX262="","",AV261+1)</f>
        <v/>
      </c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 t="str">
        <f>IF(CA262="","",BZ261+1)</f>
        <v/>
      </c>
      <c r="CA262" s="121"/>
      <c r="CC262" s="120"/>
      <c r="CG262" s="107"/>
      <c r="CO262" s="32"/>
    </row>
    <row r="263" ht="14.25">
      <c r="A263" s="32">
        <f>IF(B263="",A262,A262+1)</f>
        <v>7</v>
      </c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 t="str">
        <f>IF(AX263="","",AV262+1)</f>
        <v/>
      </c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 t="str">
        <f>IF(CA263="","",BZ262+1)</f>
        <v/>
      </c>
      <c r="CA263" s="121"/>
      <c r="CC263" s="120"/>
      <c r="CG263" s="107"/>
      <c r="CO263" s="32"/>
    </row>
    <row r="264" ht="14.25">
      <c r="A264" s="32">
        <f>IF(B264="",A263,A263+1)</f>
        <v>7</v>
      </c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 t="str">
        <f>IF(AX264="","",AV263+1)</f>
        <v/>
      </c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 t="str">
        <f>IF(CA264="","",BZ263+1)</f>
        <v/>
      </c>
      <c r="CA264" s="121"/>
      <c r="CC264" s="120"/>
      <c r="CG264" s="107"/>
      <c r="CO264" s="32"/>
    </row>
    <row r="265" ht="14.25">
      <c r="A265" s="32">
        <f>IF(B265="",A264,A264+1)</f>
        <v>7</v>
      </c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 t="str">
        <f>IF(AX265="","",AV264+1)</f>
        <v/>
      </c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 t="str">
        <f>IF(CA265="","",BZ264+1)</f>
        <v/>
      </c>
      <c r="CA265" s="121"/>
      <c r="CC265" s="120"/>
      <c r="CG265" s="107"/>
      <c r="CO265" s="32"/>
    </row>
    <row r="266" ht="14.25">
      <c r="A266" s="32">
        <f>IF(B266="",A265,A265+1)</f>
        <v>7</v>
      </c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 t="str">
        <f>IF(AX266="","",AV265+1)</f>
        <v/>
      </c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 t="str">
        <f>IF(CA266="","",BZ265+1)</f>
        <v/>
      </c>
      <c r="CA266" s="121"/>
      <c r="CC266" s="120"/>
      <c r="CG266" s="107"/>
      <c r="CO266" s="32"/>
    </row>
    <row r="267" ht="14.25">
      <c r="A267" s="32">
        <f>IF(B267="",A266,A266+1)</f>
        <v>7</v>
      </c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 t="str">
        <f>IF(AX267="","",AV266+1)</f>
        <v/>
      </c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 t="str">
        <f>IF(CA267="","",BZ266+1)</f>
        <v/>
      </c>
      <c r="CA267" s="121"/>
      <c r="CC267" s="120"/>
      <c r="CG267" s="107"/>
      <c r="CO267" s="32"/>
    </row>
    <row r="268" ht="14.25">
      <c r="A268" s="32">
        <f>IF(B268="",A267,A267+1)</f>
        <v>7</v>
      </c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 t="str">
        <f>IF(AX268="","",AV267+1)</f>
        <v/>
      </c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 t="str">
        <f>IF(CA268="","",BZ267+1)</f>
        <v/>
      </c>
      <c r="CA268" s="121"/>
      <c r="CC268" s="120"/>
      <c r="CG268" s="107"/>
      <c r="CO268" s="32"/>
    </row>
    <row r="269" ht="14.25">
      <c r="A269" s="32">
        <f>IF(B269="",A268,A268+1)</f>
        <v>7</v>
      </c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 t="str">
        <f>IF(AX269="","",AV268+1)</f>
        <v/>
      </c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 t="str">
        <f>IF(CA269="","",BZ268+1)</f>
        <v/>
      </c>
      <c r="CA269" s="121"/>
      <c r="CC269" s="120"/>
      <c r="CG269" s="107"/>
      <c r="CO269" s="32"/>
    </row>
    <row r="270" ht="14.25">
      <c r="A270" s="32">
        <f>IF(B270="",A269,A269+1)</f>
        <v>7</v>
      </c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 t="str">
        <f>IF(AX270="","",AV269+1)</f>
        <v/>
      </c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 t="str">
        <f>IF(CA270="","",BZ269+1)</f>
        <v/>
      </c>
      <c r="CA270" s="121"/>
      <c r="CC270" s="120"/>
      <c r="CG270" s="107"/>
      <c r="CO270" s="32"/>
    </row>
    <row r="271" ht="14.25">
      <c r="A271" s="32">
        <f>IF(B271="",A270,A270+1)</f>
        <v>7</v>
      </c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 t="str">
        <f>IF(AX271="","",AV270+1)</f>
        <v/>
      </c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 t="str">
        <f>IF(CA271="","",BZ270+1)</f>
        <v/>
      </c>
      <c r="CA271" s="121"/>
      <c r="CC271" s="120"/>
      <c r="CG271" s="107"/>
      <c r="CO271" s="32"/>
    </row>
    <row r="272" ht="14.25">
      <c r="A272" s="32">
        <f>IF(B272="",A271,A271+1)</f>
        <v>7</v>
      </c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 t="str">
        <f>IF(AX272="","",AV271+1)</f>
        <v/>
      </c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 t="str">
        <f>IF(CA272="","",BZ271+1)</f>
        <v/>
      </c>
      <c r="CA272" s="121"/>
      <c r="CC272" s="120"/>
      <c r="CG272" s="107"/>
      <c r="CO272" s="32"/>
    </row>
    <row r="273" ht="14.25">
      <c r="A273" s="32">
        <f>IF(B273="",A272,A272+1)</f>
        <v>7</v>
      </c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 t="str">
        <f>IF(AX273="","",AV272+1)</f>
        <v/>
      </c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 t="str">
        <f>IF(CA273="","",BZ272+1)</f>
        <v/>
      </c>
      <c r="CA273" s="121"/>
      <c r="CC273" s="120"/>
      <c r="CG273" s="107"/>
      <c r="CO273" s="32"/>
    </row>
    <row r="274" ht="14.25">
      <c r="A274" s="32">
        <f>IF(B274="",A273,A273+1)</f>
        <v>7</v>
      </c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 t="str">
        <f>IF(AX274="","",AV273+1)</f>
        <v/>
      </c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 t="str">
        <f>IF(CA274="","",BZ273+1)</f>
        <v/>
      </c>
      <c r="CA274" s="121"/>
      <c r="CC274" s="120"/>
      <c r="CG274" s="107"/>
      <c r="CO274" s="32"/>
    </row>
    <row r="275" ht="14.25">
      <c r="A275" s="32">
        <f>IF(B275="",A274,A274+1)</f>
        <v>7</v>
      </c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 t="str">
        <f>IF(AX275="","",AV274+1)</f>
        <v/>
      </c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 t="str">
        <f>IF(CA275="","",BZ274+1)</f>
        <v/>
      </c>
      <c r="CA275" s="121"/>
      <c r="CC275" s="120"/>
      <c r="CG275" s="107"/>
      <c r="CO275" s="32"/>
    </row>
    <row r="276" ht="14.25">
      <c r="A276" s="32">
        <f>IF(B276="",A275,A275+1)</f>
        <v>7</v>
      </c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 t="str">
        <f>IF(AX276="","",AV275+1)</f>
        <v/>
      </c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 t="str">
        <f>IF(CA276="","",BZ275+1)</f>
        <v/>
      </c>
      <c r="CA276" s="121"/>
      <c r="CC276" s="120"/>
      <c r="CG276" s="107"/>
      <c r="CO276" s="32"/>
    </row>
    <row r="277" ht="14.25">
      <c r="A277" s="32">
        <f>IF(B277="",A276,A276+1)</f>
        <v>7</v>
      </c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 t="str">
        <f>IF(AX277="","",AV276+1)</f>
        <v/>
      </c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 t="str">
        <f>IF(CA277="","",BZ276+1)</f>
        <v/>
      </c>
      <c r="CA277" s="121"/>
      <c r="CC277" s="120"/>
      <c r="CG277" s="107"/>
      <c r="CO277" s="32"/>
    </row>
    <row r="278" ht="14.25">
      <c r="A278" s="32">
        <f>IF(B278="",A277,A277+1)</f>
        <v>7</v>
      </c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 t="str">
        <f>IF(AX278="","",AV277+1)</f>
        <v/>
      </c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 t="str">
        <f>IF(CA278="","",BZ277+1)</f>
        <v/>
      </c>
      <c r="CA278" s="121"/>
      <c r="CC278" s="120"/>
      <c r="CG278" s="107"/>
      <c r="CO278" s="32"/>
    </row>
    <row r="279" ht="14.25">
      <c r="A279" s="32">
        <f>IF(B279="",A278,A278+1)</f>
        <v>7</v>
      </c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 t="str">
        <f>IF(AX279="","",AV278+1)</f>
        <v/>
      </c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 t="str">
        <f>IF(CA279="","",BZ278+1)</f>
        <v/>
      </c>
      <c r="CA279" s="121"/>
      <c r="CC279" s="120"/>
      <c r="CG279" s="107"/>
      <c r="CO279" s="32"/>
    </row>
    <row r="280" ht="14.25">
      <c r="A280" s="32">
        <f>IF(B280="",A279,A279+1)</f>
        <v>7</v>
      </c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 t="str">
        <f>IF(AX280="","",AV279+1)</f>
        <v/>
      </c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 t="str">
        <f>IF(CA280="","",BZ279+1)</f>
        <v/>
      </c>
      <c r="CA280" s="121"/>
      <c r="CC280" s="120"/>
      <c r="CG280" s="107"/>
      <c r="CO280" s="32"/>
    </row>
    <row r="281" ht="14.25">
      <c r="A281" s="32">
        <f>IF(B281="",A280,A280+1)</f>
        <v>7</v>
      </c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 t="str">
        <f>IF(AX281="","",AV280+1)</f>
        <v/>
      </c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 t="str">
        <f>IF(CA281="","",BZ280+1)</f>
        <v/>
      </c>
      <c r="CA281" s="121"/>
      <c r="CC281" s="120"/>
      <c r="CG281" s="107"/>
      <c r="CO281" s="32"/>
    </row>
    <row r="282" ht="14.25">
      <c r="A282" s="32">
        <f>IF(B282="",A281,A281+1)</f>
        <v>7</v>
      </c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 t="str">
        <f>IF(AX282="","",AV281+1)</f>
        <v/>
      </c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 t="str">
        <f>IF(CA282="","",BZ281+1)</f>
        <v/>
      </c>
      <c r="CA282" s="121"/>
      <c r="CC282" s="120"/>
      <c r="CG282" s="107"/>
      <c r="CO282" s="32"/>
    </row>
    <row r="283" ht="14.25">
      <c r="A283" s="32">
        <f>IF(B283="",A282,A282+1)</f>
        <v>7</v>
      </c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 t="str">
        <f>IF(AX283="","",AV282+1)</f>
        <v/>
      </c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 t="str">
        <f>IF(CA283="","",BZ282+1)</f>
        <v/>
      </c>
      <c r="CA283" s="121"/>
      <c r="CC283" s="120"/>
      <c r="CG283" s="107"/>
      <c r="CO283" s="32"/>
    </row>
    <row r="284" ht="14.25">
      <c r="A284" s="32">
        <f>IF(B284="",A283,A283+1)</f>
        <v>7</v>
      </c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 t="str">
        <f>IF(AX284="","",AV283+1)</f>
        <v/>
      </c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 t="str">
        <f>IF(CA284="","",BZ283+1)</f>
        <v/>
      </c>
      <c r="CA284" s="121"/>
      <c r="CC284" s="120"/>
      <c r="CG284" s="107"/>
      <c r="CO284" s="32"/>
    </row>
    <row r="285" ht="14.25">
      <c r="A285" s="32">
        <f>IF(B285="",A284,A284+1)</f>
        <v>7</v>
      </c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 t="str">
        <f>IF(AX285="","",AV284+1)</f>
        <v/>
      </c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 t="str">
        <f>IF(CA285="","",BZ284+1)</f>
        <v/>
      </c>
      <c r="CA285" s="121"/>
      <c r="CC285" s="120"/>
      <c r="CG285" s="107"/>
      <c r="CO285" s="32"/>
    </row>
    <row r="286" ht="14.25">
      <c r="A286" s="32">
        <f>IF(B286="",A285,A285+1)</f>
        <v>7</v>
      </c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 t="str">
        <f>IF(AX286="","",AV285+1)</f>
        <v/>
      </c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 t="str">
        <f>IF(CA286="","",BZ285+1)</f>
        <v/>
      </c>
      <c r="CA286" s="121"/>
      <c r="CC286" s="120"/>
      <c r="CG286" s="107"/>
      <c r="CO286" s="32"/>
    </row>
    <row r="287" ht="14.25">
      <c r="A287" s="32">
        <f>IF(B287="",A286,A286+1)</f>
        <v>7</v>
      </c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 t="str">
        <f>IF(AX287="","",AV286+1)</f>
        <v/>
      </c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 t="str">
        <f>IF(CA287="","",BZ286+1)</f>
        <v/>
      </c>
      <c r="CA287" s="121"/>
      <c r="CC287" s="120"/>
      <c r="CG287" s="107"/>
      <c r="CO287" s="32"/>
    </row>
    <row r="288" ht="14.25">
      <c r="A288" s="32">
        <f>IF(B288="",A287,A287+1)</f>
        <v>7</v>
      </c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 t="str">
        <f>IF(AX288="","",AV287+1)</f>
        <v/>
      </c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 t="str">
        <f>IF(CA288="","",BZ287+1)</f>
        <v/>
      </c>
      <c r="CA288" s="121"/>
      <c r="CC288" s="120"/>
      <c r="CG288" s="107"/>
      <c r="CO288" s="32"/>
    </row>
    <row r="289" ht="14.25">
      <c r="A289" s="32">
        <f>IF(B289="",A288,A288+1)</f>
        <v>7</v>
      </c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 t="str">
        <f>IF(AX289="","",AV288+1)</f>
        <v/>
      </c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 t="str">
        <f>IF(CA289="","",BZ288+1)</f>
        <v/>
      </c>
      <c r="CA289" s="121"/>
      <c r="CC289" s="120"/>
      <c r="CG289" s="107"/>
      <c r="CO289" s="32"/>
    </row>
    <row r="290" ht="14.25">
      <c r="A290" s="32">
        <f>IF(B290="",A289,A289+1)</f>
        <v>7</v>
      </c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 t="str">
        <f>IF(AX290="","",AV289+1)</f>
        <v/>
      </c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 t="str">
        <f>IF(CA290="","",BZ289+1)</f>
        <v/>
      </c>
      <c r="CA290" s="121"/>
      <c r="CC290" s="120"/>
      <c r="CG290" s="107"/>
      <c r="CO290" s="32"/>
    </row>
    <row r="291" ht="14.25">
      <c r="A291" s="32">
        <f>IF(B291="",A290,A290+1)</f>
        <v>7</v>
      </c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 t="str">
        <f>IF(AX291="","",AV290+1)</f>
        <v/>
      </c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 t="str">
        <f>IF(CA291="","",BZ290+1)</f>
        <v/>
      </c>
      <c r="CA291" s="121"/>
      <c r="CC291" s="120"/>
      <c r="CG291" s="107"/>
      <c r="CO291" s="32"/>
    </row>
    <row r="292" ht="14.25">
      <c r="A292" s="32">
        <f>IF(B292="",A291,A291+1)</f>
        <v>7</v>
      </c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 t="str">
        <f>IF(AX292="","",AV291+1)</f>
        <v/>
      </c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 t="str">
        <f>IF(CA292="","",BZ291+1)</f>
        <v/>
      </c>
      <c r="CA292" s="121"/>
      <c r="CC292" s="120"/>
      <c r="CG292" s="107"/>
      <c r="CO292" s="32"/>
    </row>
    <row r="293" ht="14.25">
      <c r="A293" s="32">
        <f>IF(B293="",A292,A292+1)</f>
        <v>7</v>
      </c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 t="str">
        <f>IF(AX293="","",AV292+1)</f>
        <v/>
      </c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 t="str">
        <f>IF(CA293="","",BZ292+1)</f>
        <v/>
      </c>
      <c r="CA293" s="121"/>
      <c r="CC293" s="120"/>
      <c r="CG293" s="107"/>
      <c r="CO293" s="32"/>
    </row>
    <row r="294" ht="14.25">
      <c r="A294" s="32">
        <f>IF(B294="",A293,A293+1)</f>
        <v>7</v>
      </c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 t="str">
        <f>IF(AX294="","",AV293+1)</f>
        <v/>
      </c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 t="str">
        <f>IF(CA294="","",BZ293+1)</f>
        <v/>
      </c>
      <c r="CA294" s="121"/>
      <c r="CC294" s="120"/>
      <c r="CG294" s="107"/>
      <c r="CO294" s="32"/>
    </row>
    <row r="295" ht="14.25">
      <c r="A295" s="32">
        <f>IF(B295="",A294,A294+1)</f>
        <v>7</v>
      </c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 t="str">
        <f>IF(AX295="","",AV294+1)</f>
        <v/>
      </c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 t="str">
        <f>IF(CA295="","",BZ294+1)</f>
        <v/>
      </c>
      <c r="CA295" s="121"/>
      <c r="CC295" s="120"/>
      <c r="CG295" s="107"/>
      <c r="CO295" s="32"/>
    </row>
    <row r="296" ht="14.25">
      <c r="A296" s="32">
        <f>IF(B296="",A295,A295+1)</f>
        <v>7</v>
      </c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 t="str">
        <f>IF(AX296="","",AV295+1)</f>
        <v/>
      </c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 t="str">
        <f>IF(CA296="","",BZ295+1)</f>
        <v/>
      </c>
      <c r="CA296" s="121"/>
      <c r="CC296" s="120"/>
      <c r="CG296" s="107"/>
      <c r="CO296" s="32"/>
    </row>
    <row r="297" ht="14.25">
      <c r="A297" s="32">
        <f>IF(B297="",A296,A296+1)</f>
        <v>7</v>
      </c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 t="str">
        <f>IF(AX297="","",AV296+1)</f>
        <v/>
      </c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 t="str">
        <f>IF(CA297="","",BZ296+1)</f>
        <v/>
      </c>
      <c r="CA297" s="121"/>
      <c r="CC297" s="120"/>
      <c r="CG297" s="107"/>
      <c r="CO297" s="32"/>
    </row>
    <row r="298" ht="14.25">
      <c r="A298" s="32">
        <f>IF(B298="",A297,A297+1)</f>
        <v>7</v>
      </c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 t="str">
        <f>IF(AX298="","",AV297+1)</f>
        <v/>
      </c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 t="str">
        <f>IF(CA298="","",BZ297+1)</f>
        <v/>
      </c>
      <c r="CA298" s="121"/>
      <c r="CC298" s="120"/>
      <c r="CG298" s="107"/>
      <c r="CO298" s="32"/>
    </row>
    <row r="299" ht="14.25">
      <c r="A299" s="32">
        <f>IF(B299="",A298,A298+1)</f>
        <v>7</v>
      </c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 t="str">
        <f>IF(AX299="","",AV298+1)</f>
        <v/>
      </c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 t="str">
        <f>IF(CA299="","",BZ298+1)</f>
        <v/>
      </c>
      <c r="CA299" s="121"/>
      <c r="CC299" s="120"/>
      <c r="CG299" s="107"/>
      <c r="CO299" s="32"/>
    </row>
    <row r="300" ht="14.25">
      <c r="A300" s="32">
        <f>IF(B300="",A299,A299+1)</f>
        <v>7</v>
      </c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 t="str">
        <f>IF(AX300="","",AV299+1)</f>
        <v/>
      </c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 t="str">
        <f>IF(CA300="","",BZ299+1)</f>
        <v/>
      </c>
      <c r="CA300" s="121"/>
      <c r="CC300" s="120"/>
      <c r="CG300" s="107"/>
      <c r="CO300" s="32"/>
    </row>
    <row r="301" ht="14.25">
      <c r="A301" s="32">
        <f>IF(B301="",A300,A300+1)</f>
        <v>7</v>
      </c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 t="str">
        <f>IF(AX301="","",AV300+1)</f>
        <v/>
      </c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 t="str">
        <f>IF(CA301="","",BZ300+1)</f>
        <v/>
      </c>
      <c r="CA301" s="121"/>
      <c r="CC301" s="120"/>
      <c r="CG301" s="107"/>
      <c r="CO301" s="32"/>
    </row>
    <row r="302" ht="14.25">
      <c r="A302" s="32">
        <f>IF(B302="",A301,A301+1)</f>
        <v>7</v>
      </c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 t="str">
        <f>IF(AX302="","",AV301+1)</f>
        <v/>
      </c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 t="str">
        <f>IF(CA302="","",BZ301+1)</f>
        <v/>
      </c>
      <c r="CA302" s="121"/>
      <c r="CC302" s="120"/>
      <c r="CG302" s="107"/>
      <c r="CO302" s="32"/>
    </row>
    <row r="303" ht="14.25">
      <c r="A303" s="32">
        <f>IF(B303="",A302,A302+1)</f>
        <v>7</v>
      </c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 t="str">
        <f>IF(AX303="","",AV302+1)</f>
        <v/>
      </c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 t="str">
        <f>IF(CA303="","",BZ302+1)</f>
        <v/>
      </c>
      <c r="CA303" s="121"/>
      <c r="CC303" s="120"/>
      <c r="CG303" s="107"/>
      <c r="CO303" s="32"/>
    </row>
    <row r="304" ht="14.25">
      <c r="A304" s="32">
        <f>IF(B304="",A303,A303+1)</f>
        <v>7</v>
      </c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 t="str">
        <f>IF(AX304="","",AV303+1)</f>
        <v/>
      </c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 t="str">
        <f>IF(CA304="","",BZ303+1)</f>
        <v/>
      </c>
      <c r="CA304" s="121"/>
      <c r="CC304" s="120"/>
      <c r="CG304" s="107"/>
      <c r="CO304" s="32"/>
    </row>
    <row r="305" ht="14.25">
      <c r="A305" s="32">
        <f>IF(B305="",A304,A304+1)</f>
        <v>7</v>
      </c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 t="str">
        <f>IF(AX305="","",AV304+1)</f>
        <v/>
      </c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 t="str">
        <f>IF(CA305="","",BZ304+1)</f>
        <v/>
      </c>
      <c r="CA305" s="121"/>
      <c r="CC305" s="120"/>
      <c r="CG305" s="107"/>
      <c r="CO305" s="32"/>
    </row>
    <row r="306" ht="14.25">
      <c r="A306" s="32">
        <f>IF(B306="",A305,A305+1)</f>
        <v>7</v>
      </c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 t="str">
        <f>IF(AX306="","",AV305+1)</f>
        <v/>
      </c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 t="str">
        <f>IF(CA306="","",BZ305+1)</f>
        <v/>
      </c>
      <c r="CA306" s="121"/>
      <c r="CC306" s="120"/>
      <c r="CG306" s="107"/>
      <c r="CO306" s="32"/>
    </row>
    <row r="307" ht="14.25">
      <c r="A307" s="32">
        <f>IF(B307="",A306,A306+1)</f>
        <v>7</v>
      </c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 t="str">
        <f>IF(AX307="","",AV306+1)</f>
        <v/>
      </c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 t="str">
        <f>IF(CA307="","",BZ306+1)</f>
        <v/>
      </c>
      <c r="CA307" s="121"/>
      <c r="CC307" s="120"/>
      <c r="CG307" s="107"/>
      <c r="CO307" s="32"/>
    </row>
    <row r="308" ht="14.25">
      <c r="A308" s="32">
        <f>IF(B308="",A307,A307+1)</f>
        <v>7</v>
      </c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 t="str">
        <f>IF(AX308="","",AV307+1)</f>
        <v/>
      </c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 t="str">
        <f>IF(CA308="","",BZ307+1)</f>
        <v/>
      </c>
      <c r="CA308" s="121"/>
      <c r="CC308" s="120"/>
      <c r="CG308" s="107"/>
      <c r="CO308" s="32"/>
    </row>
    <row r="309" ht="14.25">
      <c r="A309" s="32">
        <f>IF(B309="",A308,A308+1)</f>
        <v>7</v>
      </c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 t="str">
        <f>IF(AX309="","",AV308+1)</f>
        <v/>
      </c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 t="str">
        <f>IF(CA309="","",BZ308+1)</f>
        <v/>
      </c>
      <c r="CA309" s="121"/>
      <c r="CC309" s="120"/>
      <c r="CG309" s="107"/>
      <c r="CO309" s="32"/>
    </row>
    <row r="310" ht="14.25">
      <c r="A310" s="32">
        <f>IF(B310="",A309,A309+1)</f>
        <v>7</v>
      </c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 t="str">
        <f>IF(AX310="","",AV309+1)</f>
        <v/>
      </c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 t="str">
        <f>IF(CA310="","",BZ309+1)</f>
        <v/>
      </c>
      <c r="CA310" s="121"/>
      <c r="CC310" s="120"/>
      <c r="CG310" s="107"/>
      <c r="CO310" s="32"/>
    </row>
    <row r="311" ht="14.25">
      <c r="A311" s="32">
        <f>IF(B311="",A310,A310+1)</f>
        <v>7</v>
      </c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 t="str">
        <f>IF(AX311="","",AV310+1)</f>
        <v/>
      </c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 t="str">
        <f>IF(CA311="","",BZ310+1)</f>
        <v/>
      </c>
      <c r="CA311" s="121"/>
      <c r="CC311" s="120"/>
      <c r="CG311" s="107"/>
      <c r="CO311" s="32"/>
    </row>
    <row r="312" ht="14.25">
      <c r="A312" s="32">
        <f>IF(B312="",A311,A311+1)</f>
        <v>7</v>
      </c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 t="str">
        <f>IF(AX312="","",AV311+1)</f>
        <v/>
      </c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 t="str">
        <f>IF(CA312="","",BZ311+1)</f>
        <v/>
      </c>
      <c r="CA312" s="121"/>
      <c r="CC312" s="120"/>
      <c r="CG312" s="107"/>
      <c r="CO312" s="32"/>
    </row>
    <row r="313" ht="14.25">
      <c r="A313" s="32">
        <f>IF(B313="",A312,A312+1)</f>
        <v>7</v>
      </c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 t="str">
        <f>IF(AX313="","",AV312+1)</f>
        <v/>
      </c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 t="str">
        <f>IF(CA313="","",BZ312+1)</f>
        <v/>
      </c>
      <c r="CA313" s="121"/>
      <c r="CC313" s="120"/>
      <c r="CG313" s="107"/>
      <c r="CO313" s="32"/>
    </row>
    <row r="314" ht="14.25">
      <c r="A314" s="32">
        <f>IF(B314="",A313,A313+1)</f>
        <v>7</v>
      </c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 t="str">
        <f>IF(AX314="","",AV313+1)</f>
        <v/>
      </c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 t="str">
        <f>IF(CA314="","",BZ313+1)</f>
        <v/>
      </c>
      <c r="CA314" s="121"/>
      <c r="CC314" s="120"/>
      <c r="CG314" s="107"/>
      <c r="CO314" s="32"/>
    </row>
    <row r="315" ht="14.25">
      <c r="A315" s="32">
        <f>IF(B315="",A314,A314+1)</f>
        <v>7</v>
      </c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 t="str">
        <f>IF(AX315="","",AV314+1)</f>
        <v/>
      </c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 t="str">
        <f>IF(CA315="","",BZ314+1)</f>
        <v/>
      </c>
      <c r="CA315" s="121"/>
      <c r="CC315" s="120"/>
      <c r="CG315" s="107"/>
      <c r="CO315" s="32"/>
    </row>
    <row r="316" ht="14.25">
      <c r="A316" s="32">
        <f>IF(B316="",A315,A315+1)</f>
        <v>7</v>
      </c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 t="str">
        <f>IF(AX316="","",AV315+1)</f>
        <v/>
      </c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 t="str">
        <f>IF(CA316="","",BZ315+1)</f>
        <v/>
      </c>
      <c r="CA316" s="121"/>
      <c r="CC316" s="120"/>
      <c r="CG316" s="107"/>
      <c r="CO316" s="32"/>
    </row>
    <row r="317" ht="14.25">
      <c r="A317" s="32">
        <f>IF(B317="",A316,A316+1)</f>
        <v>7</v>
      </c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 t="str">
        <f>IF(AX317="","",AV316+1)</f>
        <v/>
      </c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 t="str">
        <f>IF(CA317="","",BZ316+1)</f>
        <v/>
      </c>
      <c r="CA317" s="121"/>
      <c r="CC317" s="120"/>
      <c r="CG317" s="107"/>
      <c r="CO317" s="32"/>
    </row>
    <row r="318" ht="14.25">
      <c r="A318" s="32">
        <f>IF(B318="",A317,A317+1)</f>
        <v>7</v>
      </c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 t="str">
        <f>IF(AX318="","",AV317+1)</f>
        <v/>
      </c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 t="str">
        <f>IF(CA318="","",BZ317+1)</f>
        <v/>
      </c>
      <c r="CA318" s="121"/>
      <c r="CC318" s="120"/>
      <c r="CG318" s="107"/>
      <c r="CO318" s="32"/>
    </row>
    <row r="319" ht="14.25">
      <c r="A319" s="32">
        <f>IF(B319="",A318,A318+1)</f>
        <v>7</v>
      </c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 t="str">
        <f>IF(AX319="","",AV318+1)</f>
        <v/>
      </c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 t="str">
        <f>IF(CA319="","",BZ318+1)</f>
        <v/>
      </c>
      <c r="CA319" s="121"/>
      <c r="CC319" s="120"/>
      <c r="CG319" s="107"/>
      <c r="CO319" s="32"/>
    </row>
    <row r="320" ht="14.25">
      <c r="A320" s="32">
        <f>IF(B320="",A319,A319+1)</f>
        <v>7</v>
      </c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 t="str">
        <f>IF(AX320="","",AV319+1)</f>
        <v/>
      </c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 t="str">
        <f>IF(CA320="","",BZ319+1)</f>
        <v/>
      </c>
      <c r="CA320" s="121"/>
      <c r="CC320" s="120"/>
      <c r="CG320" s="107"/>
      <c r="CO320" s="32"/>
    </row>
    <row r="321" ht="14.25">
      <c r="A321" s="32">
        <f>IF(B321="",A320,A320+1)</f>
        <v>7</v>
      </c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 t="str">
        <f>IF(AX321="","",AV320+1)</f>
        <v/>
      </c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 t="str">
        <f>IF(CA321="","",BZ320+1)</f>
        <v/>
      </c>
      <c r="CA321" s="121"/>
      <c r="CC321" s="120"/>
      <c r="CG321" s="107"/>
      <c r="CO321" s="32"/>
    </row>
    <row r="322" ht="14.25">
      <c r="A322" s="32">
        <f>IF(B322="",A321,A321+1)</f>
        <v>7</v>
      </c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 t="str">
        <f>IF(AX322="","",AV321+1)</f>
        <v/>
      </c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 t="str">
        <f>IF(CA322="","",BZ321+1)</f>
        <v/>
      </c>
      <c r="CA322" s="121"/>
      <c r="CC322" s="120"/>
      <c r="CG322" s="107"/>
      <c r="CO322" s="32"/>
    </row>
    <row r="323" ht="14.25">
      <c r="A323" s="32">
        <f>IF(B323="",A322,A322+1)</f>
        <v>7</v>
      </c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 t="str">
        <f>IF(AX323="","",AV322+1)</f>
        <v/>
      </c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 t="str">
        <f>IF(CA323="","",BZ322+1)</f>
        <v/>
      </c>
      <c r="CA323" s="121"/>
      <c r="CC323" s="120"/>
      <c r="CG323" s="107"/>
      <c r="CO323" s="32"/>
    </row>
    <row r="324" ht="14.25">
      <c r="A324" s="32">
        <f>IF(B324="",A323,A323+1)</f>
        <v>7</v>
      </c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 t="str">
        <f>IF(AX324="","",AV323+1)</f>
        <v/>
      </c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 t="str">
        <f>IF(CA324="","",BZ323+1)</f>
        <v/>
      </c>
      <c r="CA324" s="121"/>
      <c r="CC324" s="120"/>
      <c r="CG324" s="107"/>
      <c r="CO324" s="32"/>
    </row>
    <row r="325" ht="14.25">
      <c r="A325" s="32">
        <f>IF(B325="",A324,A324+1)</f>
        <v>7</v>
      </c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 t="str">
        <f>IF(AX325="","",AV324+1)</f>
        <v/>
      </c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 t="str">
        <f>IF(CA325="","",BZ324+1)</f>
        <v/>
      </c>
      <c r="CA325" s="121"/>
      <c r="CC325" s="120"/>
      <c r="CG325" s="107"/>
      <c r="CO325" s="32"/>
    </row>
    <row r="326" ht="14.25">
      <c r="A326" s="32">
        <f>IF(B326="",A325,A325+1)</f>
        <v>7</v>
      </c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 t="str">
        <f>IF(AX326="","",AV325+1)</f>
        <v/>
      </c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 t="str">
        <f>IF(CA326="","",BZ325+1)</f>
        <v/>
      </c>
      <c r="CA326" s="121"/>
      <c r="CC326" s="120"/>
      <c r="CG326" s="107"/>
      <c r="CO326" s="32"/>
    </row>
    <row r="327" ht="14.25">
      <c r="A327" s="32">
        <f>IF(B327="",A326,A326+1)</f>
        <v>7</v>
      </c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 t="str">
        <f>IF(AX327="","",AV326+1)</f>
        <v/>
      </c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 t="str">
        <f>IF(CA327="","",BZ326+1)</f>
        <v/>
      </c>
      <c r="CA327" s="121"/>
      <c r="CC327" s="120"/>
      <c r="CG327" s="107"/>
      <c r="CO327" s="32"/>
    </row>
    <row r="328" ht="14.25">
      <c r="A328" s="32">
        <f>IF(B328="",A327,A327+1)</f>
        <v>7</v>
      </c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 t="str">
        <f>IF(AX328="","",AV327+1)</f>
        <v/>
      </c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 t="str">
        <f>IF(CA328="","",BZ327+1)</f>
        <v/>
      </c>
      <c r="CA328" s="121"/>
      <c r="CC328" s="120"/>
      <c r="CG328" s="107"/>
      <c r="CO328" s="32"/>
    </row>
    <row r="329" ht="14.25">
      <c r="A329" s="32">
        <f>IF(B329="",A328,A328+1)</f>
        <v>7</v>
      </c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 t="str">
        <f>IF(AX329="","",AV328+1)</f>
        <v/>
      </c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 t="str">
        <f>IF(CA329="","",BZ328+1)</f>
        <v/>
      </c>
      <c r="CA329" s="121"/>
      <c r="CC329" s="120"/>
      <c r="CG329" s="107"/>
      <c r="CO329" s="32"/>
    </row>
    <row r="330" ht="14.25">
      <c r="A330" s="32">
        <f>IF(B330="",A329,A329+1)</f>
        <v>7</v>
      </c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 t="str">
        <f>IF(AX330="","",AV329+1)</f>
        <v/>
      </c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 t="str">
        <f>IF(CA330="","",BZ329+1)</f>
        <v/>
      </c>
      <c r="CA330" s="121"/>
      <c r="CC330" s="120"/>
      <c r="CG330" s="107"/>
      <c r="CO330" s="32"/>
    </row>
    <row r="331" ht="14.25">
      <c r="A331" s="32">
        <f>IF(B331="",A330,A330+1)</f>
        <v>7</v>
      </c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 t="str">
        <f>IF(AX331="","",AV330+1)</f>
        <v/>
      </c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 t="str">
        <f>IF(CA331="","",BZ330+1)</f>
        <v/>
      </c>
      <c r="CA331" s="121"/>
      <c r="CC331" s="120"/>
      <c r="CG331" s="107"/>
      <c r="CO331" s="32"/>
    </row>
    <row r="332" ht="14.25">
      <c r="A332" s="32">
        <f>IF(B332="",A331,A331+1)</f>
        <v>7</v>
      </c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 t="str">
        <f>IF(AX332="","",AV331+1)</f>
        <v/>
      </c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 t="str">
        <f>IF(CA332="","",BZ331+1)</f>
        <v/>
      </c>
      <c r="CA332" s="121"/>
      <c r="CC332" s="120"/>
      <c r="CG332" s="107"/>
      <c r="CO332" s="32"/>
    </row>
    <row r="333" ht="14.25">
      <c r="A333" s="32">
        <f>IF(B333="",A332,A332+1)</f>
        <v>7</v>
      </c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 t="str">
        <f>IF(AX333="","",AV332+1)</f>
        <v/>
      </c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 t="str">
        <f>IF(CA333="","",BZ332+1)</f>
        <v/>
      </c>
      <c r="CA333" s="121"/>
      <c r="CC333" s="120"/>
      <c r="CG333" s="107"/>
      <c r="CO333" s="32"/>
    </row>
    <row r="334" ht="14.25">
      <c r="A334" s="32">
        <f>IF(B334="",A333,A333+1)</f>
        <v>7</v>
      </c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 t="str">
        <f>IF(AX334="","",AV333+1)</f>
        <v/>
      </c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 t="str">
        <f>IF(CA334="","",BZ333+1)</f>
        <v/>
      </c>
      <c r="CA334" s="121"/>
      <c r="CC334" s="120"/>
      <c r="CG334" s="107"/>
      <c r="CO334" s="32"/>
    </row>
    <row r="335" ht="14.25">
      <c r="A335" s="32">
        <f>IF(B335="",A334,A334+1)</f>
        <v>7</v>
      </c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 t="str">
        <f>IF(AX335="","",AV334+1)</f>
        <v/>
      </c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 t="str">
        <f>IF(CA335="","",BZ334+1)</f>
        <v/>
      </c>
      <c r="CA335" s="121"/>
      <c r="CC335" s="120"/>
      <c r="CG335" s="107"/>
      <c r="CO335" s="32"/>
    </row>
    <row r="336" ht="14.25">
      <c r="A336" s="32">
        <f>IF(B336="",A335,A335+1)</f>
        <v>7</v>
      </c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 t="str">
        <f>IF(AX336="","",AV335+1)</f>
        <v/>
      </c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 t="str">
        <f>IF(CA336="","",BZ335+1)</f>
        <v/>
      </c>
      <c r="CA336" s="121"/>
      <c r="CC336" s="120"/>
      <c r="CG336" s="107"/>
      <c r="CO336" s="32"/>
    </row>
    <row r="337" ht="14.25">
      <c r="A337" s="32">
        <f>IF(B337="",A336,A336+1)</f>
        <v>7</v>
      </c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 t="str">
        <f>IF(AX337="","",AV336+1)</f>
        <v/>
      </c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 t="str">
        <f>IF(CA337="","",BZ336+1)</f>
        <v/>
      </c>
      <c r="CA337" s="121"/>
      <c r="CC337" s="120"/>
      <c r="CG337" s="107"/>
      <c r="CO337" s="32"/>
    </row>
    <row r="338" ht="14.25">
      <c r="A338" s="32">
        <f>IF(B338="",A337,A337+1)</f>
        <v>7</v>
      </c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 t="str">
        <f>IF(AX338="","",AV337+1)</f>
        <v/>
      </c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 t="str">
        <f>IF(CA338="","",BZ337+1)</f>
        <v/>
      </c>
      <c r="CA338" s="121"/>
      <c r="CC338" s="120"/>
      <c r="CG338" s="107"/>
      <c r="CO338" s="32"/>
    </row>
    <row r="339" ht="14.25">
      <c r="A339" s="32">
        <f>IF(B339="",A338,A338+1)</f>
        <v>7</v>
      </c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 t="str">
        <f>IF(AX339="","",AV338+1)</f>
        <v/>
      </c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 t="str">
        <f>IF(CA339="","",BZ338+1)</f>
        <v/>
      </c>
      <c r="CA339" s="121"/>
      <c r="CC339" s="120"/>
      <c r="CG339" s="107"/>
      <c r="CO339" s="32"/>
    </row>
    <row r="340" ht="14.25">
      <c r="A340" s="32">
        <f>IF(B340="",A339,A339+1)</f>
        <v>7</v>
      </c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 t="str">
        <f>IF(AX340="","",AV339+1)</f>
        <v/>
      </c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 t="str">
        <f>IF(CA340="","",BZ339+1)</f>
        <v/>
      </c>
      <c r="CA340" s="121"/>
      <c r="CC340" s="120"/>
      <c r="CG340" s="107"/>
      <c r="CO340" s="32"/>
    </row>
    <row r="341" ht="14.25">
      <c r="A341" s="32">
        <f>IF(B341="",A340,A340+1)</f>
        <v>7</v>
      </c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 t="str">
        <f>IF(AX341="","",AV340+1)</f>
        <v/>
      </c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 t="str">
        <f>IF(CA341="","",BZ340+1)</f>
        <v/>
      </c>
      <c r="CA341" s="121"/>
      <c r="CC341" s="120"/>
      <c r="CG341" s="107"/>
      <c r="CO341" s="32"/>
    </row>
    <row r="342" ht="14.25">
      <c r="A342" s="32">
        <f>IF(B342="",A341,A341+1)</f>
        <v>7</v>
      </c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 t="str">
        <f>IF(AX342="","",AV341+1)</f>
        <v/>
      </c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 t="str">
        <f>IF(CA342="","",BZ341+1)</f>
        <v/>
      </c>
      <c r="CA342" s="121"/>
      <c r="CC342" s="120"/>
      <c r="CG342" s="107"/>
      <c r="CO342" s="32"/>
    </row>
    <row r="343" ht="14.25">
      <c r="A343" s="32">
        <f>IF(B343="",A342,A342+1)</f>
        <v>7</v>
      </c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 t="str">
        <f>IF(AX343="","",AV342+1)</f>
        <v/>
      </c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 t="str">
        <f>IF(CA343="","",BZ342+1)</f>
        <v/>
      </c>
      <c r="CA343" s="121"/>
      <c r="CC343" s="120"/>
      <c r="CG343" s="107"/>
      <c r="CO343" s="32"/>
    </row>
    <row r="344" ht="14.25">
      <c r="A344" s="32">
        <f>IF(B344="",A343,A343+1)</f>
        <v>7</v>
      </c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 t="str">
        <f>IF(AX344="","",AV343+1)</f>
        <v/>
      </c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 t="str">
        <f>IF(CA344="","",BZ343+1)</f>
        <v/>
      </c>
      <c r="CA344" s="121"/>
      <c r="CC344" s="120"/>
      <c r="CG344" s="107"/>
      <c r="CO344" s="32"/>
    </row>
    <row r="345" ht="14.25">
      <c r="A345" s="32">
        <f>IF(B345="",A344,A344+1)</f>
        <v>7</v>
      </c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 t="str">
        <f>IF(AX345="","",AV344+1)</f>
        <v/>
      </c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 t="str">
        <f>IF(CA345="","",BZ344+1)</f>
        <v/>
      </c>
      <c r="CA345" s="121"/>
      <c r="CC345" s="120"/>
      <c r="CG345" s="107"/>
      <c r="CO345" s="32"/>
    </row>
    <row r="346" ht="14.25">
      <c r="A346" s="32">
        <f>IF(B346="",A345,A345+1)</f>
        <v>7</v>
      </c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 t="str">
        <f>IF(AX346="","",AV345+1)</f>
        <v/>
      </c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 t="str">
        <f>IF(CA346="","",BZ345+1)</f>
        <v/>
      </c>
      <c r="CA346" s="121"/>
      <c r="CC346" s="120"/>
      <c r="CG346" s="107"/>
      <c r="CO346" s="32"/>
    </row>
    <row r="347" ht="14.25">
      <c r="A347" s="32">
        <f>IF(B347="",A346,A346+1)</f>
        <v>7</v>
      </c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 t="str">
        <f>IF(AX347="","",AV346+1)</f>
        <v/>
      </c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 t="str">
        <f>IF(CA347="","",BZ346+1)</f>
        <v/>
      </c>
      <c r="CA347" s="121"/>
      <c r="CC347" s="120"/>
      <c r="CG347" s="107"/>
      <c r="CO347" s="32"/>
    </row>
    <row r="348" ht="14.25">
      <c r="A348" s="32">
        <f>IF(B348="",A347,A347+1)</f>
        <v>7</v>
      </c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 t="str">
        <f>IF(AX348="","",AV347+1)</f>
        <v/>
      </c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 t="str">
        <f>IF(CA348="","",BZ347+1)</f>
        <v/>
      </c>
      <c r="CA348" s="121"/>
      <c r="CC348" s="120"/>
      <c r="CG348" s="107"/>
      <c r="CO348" s="32"/>
    </row>
    <row r="349" ht="14.25">
      <c r="A349" s="32">
        <f>IF(B349="",A348,A348+1)</f>
        <v>7</v>
      </c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 t="str">
        <f>IF(AX349="","",AV348+1)</f>
        <v/>
      </c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 t="str">
        <f>IF(CA349="","",BZ348+1)</f>
        <v/>
      </c>
      <c r="CA349" s="121"/>
      <c r="CC349" s="120"/>
      <c r="CG349" s="107"/>
      <c r="CO349" s="32"/>
    </row>
    <row r="350" ht="14.25">
      <c r="A350" s="32">
        <f>IF(B350="",A349,A349+1)</f>
        <v>7</v>
      </c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 t="str">
        <f>IF(AX350="","",AV349+1)</f>
        <v/>
      </c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 t="str">
        <f>IF(CA350="","",BZ349+1)</f>
        <v/>
      </c>
      <c r="CA350" s="121"/>
      <c r="CC350" s="120"/>
      <c r="CG350" s="107"/>
      <c r="CO350" s="32"/>
    </row>
    <row r="351" ht="14.25">
      <c r="A351" s="32">
        <f>IF(B351="",A350,A350+1)</f>
        <v>7</v>
      </c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 t="str">
        <f>IF(AX351="","",AV350+1)</f>
        <v/>
      </c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 t="str">
        <f>IF(CA351="","",BZ350+1)</f>
        <v/>
      </c>
      <c r="CA351" s="121"/>
      <c r="CC351" s="120"/>
      <c r="CG351" s="107"/>
      <c r="CO351" s="32"/>
    </row>
    <row r="352" ht="14.25">
      <c r="A352" s="32">
        <f>IF(B352="",A351,A351+1)</f>
        <v>7</v>
      </c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 t="str">
        <f>IF(AX352="","",AV351+1)</f>
        <v/>
      </c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 t="str">
        <f>IF(CA352="","",BZ351+1)</f>
        <v/>
      </c>
      <c r="CA352" s="121"/>
      <c r="CC352" s="120"/>
      <c r="CG352" s="107"/>
      <c r="CO352" s="32"/>
    </row>
    <row r="353" ht="14.25">
      <c r="A353" s="32">
        <f>IF(B353="",A352,A352+1)</f>
        <v>7</v>
      </c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 t="str">
        <f>IF(AX353="","",AV352+1)</f>
        <v/>
      </c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 t="str">
        <f>IF(CA353="","",BZ352+1)</f>
        <v/>
      </c>
      <c r="CA353" s="121"/>
      <c r="CC353" s="120"/>
      <c r="CG353" s="107"/>
      <c r="CO353" s="32"/>
    </row>
    <row r="354" ht="14.25">
      <c r="A354" s="32">
        <f>IF(B354="",A353,A353+1)</f>
        <v>7</v>
      </c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 t="str">
        <f>IF(AX354="","",AV353+1)</f>
        <v/>
      </c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 t="str">
        <f>IF(CA354="","",BZ353+1)</f>
        <v/>
      </c>
      <c r="CA354" s="121"/>
      <c r="CC354" s="120"/>
      <c r="CG354" s="107"/>
      <c r="CO354" s="32"/>
    </row>
    <row r="355" ht="14.25">
      <c r="A355" s="32">
        <f>IF(B355="",A354,A354+1)</f>
        <v>7</v>
      </c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 t="str">
        <f>IF(AX355="","",AV354+1)</f>
        <v/>
      </c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 t="str">
        <f>IF(CA355="","",BZ354+1)</f>
        <v/>
      </c>
      <c r="CA355" s="121"/>
      <c r="CC355" s="120"/>
      <c r="CG355" s="107"/>
      <c r="CO355" s="32"/>
    </row>
    <row r="356" ht="14.25">
      <c r="A356" s="32">
        <f>IF(B356="",A355,A355+1)</f>
        <v>7</v>
      </c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 t="str">
        <f>IF(AX356="","",AV355+1)</f>
        <v/>
      </c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 t="str">
        <f>IF(CA356="","",BZ355+1)</f>
        <v/>
      </c>
      <c r="CA356" s="121"/>
      <c r="CC356" s="120"/>
      <c r="CG356" s="107"/>
      <c r="CO356" s="32"/>
    </row>
    <row r="357" ht="14.25">
      <c r="A357" s="32">
        <f>IF(B357="",A356,A356+1)</f>
        <v>7</v>
      </c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 t="str">
        <f>IF(AX357="","",AV356+1)</f>
        <v/>
      </c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 t="str">
        <f>IF(CA357="","",BZ356+1)</f>
        <v/>
      </c>
      <c r="CA357" s="121"/>
      <c r="CC357" s="120"/>
      <c r="CG357" s="107"/>
      <c r="CO357" s="32"/>
    </row>
    <row r="358" ht="14.25">
      <c r="A358" s="32">
        <f>IF(B358="",A357,A357+1)</f>
        <v>7</v>
      </c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 t="str">
        <f>IF(AX358="","",AV357+1)</f>
        <v/>
      </c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 t="str">
        <f>IF(CA358="","",BZ357+1)</f>
        <v/>
      </c>
      <c r="CA358" s="121"/>
      <c r="CC358" s="120"/>
      <c r="CG358" s="107"/>
      <c r="CO358" s="32"/>
    </row>
    <row r="359" ht="14.25">
      <c r="A359" s="32">
        <f>IF(B359="",A358,A358+1)</f>
        <v>7</v>
      </c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 t="str">
        <f>IF(AX359="","",AV358+1)</f>
        <v/>
      </c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 t="str">
        <f>IF(CA359="","",BZ358+1)</f>
        <v/>
      </c>
      <c r="CA359" s="121"/>
      <c r="CC359" s="120"/>
      <c r="CG359" s="107"/>
      <c r="CO359" s="32"/>
    </row>
    <row r="360" ht="14.25">
      <c r="A360" s="32">
        <f>IF(B360="",A359,A359+1)</f>
        <v>7</v>
      </c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 t="str">
        <f>IF(AX360="","",AV359+1)</f>
        <v/>
      </c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 t="str">
        <f>IF(CA360="","",BZ359+1)</f>
        <v/>
      </c>
      <c r="CA360" s="121"/>
      <c r="CC360" s="120"/>
      <c r="CG360" s="107"/>
      <c r="CO360" s="32"/>
    </row>
    <row r="361" ht="14.25">
      <c r="A361" s="32">
        <f>IF(B361="",A360,A360+1)</f>
        <v>7</v>
      </c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 t="str">
        <f>IF(AX361="","",AV360+1)</f>
        <v/>
      </c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 t="str">
        <f>IF(CA361="","",BZ360+1)</f>
        <v/>
      </c>
      <c r="CA361" s="121"/>
      <c r="CC361" s="120"/>
      <c r="CG361" s="107"/>
      <c r="CO361" s="32"/>
    </row>
    <row r="362" ht="14.25">
      <c r="A362" s="32">
        <f>IF(B362="",A361,A361+1)</f>
        <v>7</v>
      </c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 t="str">
        <f>IF(AX362="","",AV361+1)</f>
        <v/>
      </c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 t="str">
        <f>IF(CA362="","",BZ361+1)</f>
        <v/>
      </c>
      <c r="CA362" s="121"/>
      <c r="CC362" s="120"/>
      <c r="CG362" s="107"/>
      <c r="CO362" s="32"/>
    </row>
    <row r="363" ht="14.25">
      <c r="A363" s="32">
        <f>IF(B363="",A362,A362+1)</f>
        <v>7</v>
      </c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 t="str">
        <f>IF(AX363="","",AV362+1)</f>
        <v/>
      </c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 t="str">
        <f>IF(CA363="","",BZ362+1)</f>
        <v/>
      </c>
      <c r="CA363" s="121"/>
      <c r="CC363" s="120"/>
      <c r="CG363" s="107"/>
      <c r="CO363" s="32"/>
    </row>
    <row r="364" ht="14.25">
      <c r="A364" s="32">
        <f>IF(B364="",A363,A363+1)</f>
        <v>7</v>
      </c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 t="str">
        <f>IF(AX364="","",AV363+1)</f>
        <v/>
      </c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 t="str">
        <f>IF(CA364="","",BZ363+1)</f>
        <v/>
      </c>
      <c r="CA364" s="121"/>
      <c r="CC364" s="120"/>
      <c r="CG364" s="107"/>
      <c r="CO364" s="32"/>
    </row>
    <row r="365" ht="14.25">
      <c r="A365" s="32">
        <f>IF(B365="",A364,A364+1)</f>
        <v>7</v>
      </c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 t="str">
        <f>IF(AX365="","",AV364+1)</f>
        <v/>
      </c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 t="str">
        <f>IF(CA365="","",BZ364+1)</f>
        <v/>
      </c>
      <c r="CA365" s="121"/>
      <c r="CC365" s="120"/>
      <c r="CG365" s="107"/>
      <c r="CO365" s="32"/>
    </row>
    <row r="366" ht="14.25">
      <c r="A366" s="32">
        <f>IF(B366="",A365,A365+1)</f>
        <v>7</v>
      </c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 t="str">
        <f>IF(AX366="","",AV365+1)</f>
        <v/>
      </c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 t="str">
        <f>IF(CA366="","",BZ365+1)</f>
        <v/>
      </c>
      <c r="CA366" s="121"/>
      <c r="CC366" s="120"/>
      <c r="CG366" s="107"/>
      <c r="CO366" s="32"/>
    </row>
    <row r="367" ht="14.25">
      <c r="A367" s="32">
        <f>IF(B367="",A366,A366+1)</f>
        <v>7</v>
      </c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 t="str">
        <f>IF(AX367="","",AV366+1)</f>
        <v/>
      </c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 t="str">
        <f>IF(CA367="","",BZ366+1)</f>
        <v/>
      </c>
      <c r="CA367" s="121"/>
      <c r="CC367" s="120"/>
      <c r="CG367" s="107"/>
      <c r="CO367" s="32"/>
    </row>
    <row r="368" ht="14.25">
      <c r="A368" s="32">
        <f>IF(B368="",A367,A367+1)</f>
        <v>7</v>
      </c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 t="str">
        <f>IF(AX368="","",AV367+1)</f>
        <v/>
      </c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 t="str">
        <f>IF(CA368="","",BZ367+1)</f>
        <v/>
      </c>
      <c r="CA368" s="121"/>
      <c r="CC368" s="120"/>
      <c r="CG368" s="107"/>
      <c r="CO368" s="32"/>
    </row>
    <row r="369" ht="14.25">
      <c r="A369" s="32">
        <f>IF(B369="",A368,A368+1)</f>
        <v>7</v>
      </c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 t="str">
        <f>IF(AX369="","",AV368+1)</f>
        <v/>
      </c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 t="str">
        <f>IF(CA369="","",BZ368+1)</f>
        <v/>
      </c>
      <c r="CA369" s="121"/>
      <c r="CC369" s="120"/>
      <c r="CG369" s="107"/>
      <c r="CO369" s="32"/>
    </row>
    <row r="370" ht="14.25">
      <c r="A370" s="32">
        <f>IF(B370="",A369,A369+1)</f>
        <v>7</v>
      </c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 t="str">
        <f>IF(AX370="","",AV369+1)</f>
        <v/>
      </c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 t="str">
        <f>IF(CA370="","",BZ369+1)</f>
        <v/>
      </c>
      <c r="CA370" s="121"/>
      <c r="CC370" s="120"/>
      <c r="CG370" s="107"/>
      <c r="CO370" s="32"/>
    </row>
    <row r="371" ht="14.25">
      <c r="A371" s="32">
        <f>IF(B371="",A370,A370+1)</f>
        <v>7</v>
      </c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 t="str">
        <f>IF(AX371="","",AV370+1)</f>
        <v/>
      </c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 t="str">
        <f>IF(CA371="","",BZ370+1)</f>
        <v/>
      </c>
      <c r="CA371" s="121"/>
      <c r="CC371" s="120"/>
      <c r="CG371" s="107"/>
      <c r="CO371" s="32"/>
    </row>
    <row r="372" ht="14.25">
      <c r="A372" s="32">
        <f>IF(B372="",A371,A371+1)</f>
        <v>7</v>
      </c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 t="str">
        <f>IF(AX372="","",AV371+1)</f>
        <v/>
      </c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 t="str">
        <f>IF(CA372="","",BZ371+1)</f>
        <v/>
      </c>
      <c r="CA372" s="121"/>
      <c r="CC372" s="120"/>
      <c r="CG372" s="107"/>
      <c r="CO372" s="32"/>
    </row>
    <row r="373" ht="14.25">
      <c r="A373" s="32">
        <f>IF(B373="",A372,A372+1)</f>
        <v>7</v>
      </c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 t="str">
        <f>IF(AX373="","",AV372+1)</f>
        <v/>
      </c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 t="str">
        <f>IF(CA373="","",BZ372+1)</f>
        <v/>
      </c>
      <c r="CA373" s="121"/>
      <c r="CC373" s="120"/>
      <c r="CG373" s="107"/>
      <c r="CO373" s="32"/>
    </row>
    <row r="374" ht="14.25">
      <c r="A374" s="32">
        <f>IF(B374="",A373,A373+1)</f>
        <v>7</v>
      </c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 t="str">
        <f>IF(AX374="","",AV373+1)</f>
        <v/>
      </c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 t="str">
        <f>IF(CA374="","",BZ373+1)</f>
        <v/>
      </c>
      <c r="CA374" s="121"/>
      <c r="CC374" s="120"/>
      <c r="CG374" s="107"/>
      <c r="CO374" s="32"/>
    </row>
    <row r="375" ht="14.25">
      <c r="A375" s="32">
        <f>IF(B375="",A374,A374+1)</f>
        <v>7</v>
      </c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 t="str">
        <f>IF(AX375="","",AV374+1)</f>
        <v/>
      </c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 t="str">
        <f>IF(CA375="","",BZ374+1)</f>
        <v/>
      </c>
      <c r="CA375" s="121"/>
      <c r="CC375" s="120"/>
      <c r="CG375" s="107"/>
      <c r="CO375" s="32"/>
    </row>
    <row r="376" ht="14.25">
      <c r="A376" s="32">
        <f>IF(B376="",A375,A375+1)</f>
        <v>7</v>
      </c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 t="str">
        <f>IF(AX376="","",AV375+1)</f>
        <v/>
      </c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 t="str">
        <f>IF(CA376="","",BZ375+1)</f>
        <v/>
      </c>
      <c r="CA376" s="121"/>
      <c r="CC376" s="120"/>
      <c r="CG376" s="107"/>
      <c r="CO376" s="32"/>
    </row>
    <row r="377" ht="14.25">
      <c r="A377" s="32">
        <f>IF(B377="",A376,A376+1)</f>
        <v>7</v>
      </c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 t="str">
        <f>IF(AX377="","",AV376+1)</f>
        <v/>
      </c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 t="str">
        <f>IF(CA377="","",BZ376+1)</f>
        <v/>
      </c>
      <c r="CA377" s="121"/>
      <c r="CC377" s="120"/>
      <c r="CG377" s="107"/>
      <c r="CO377" s="32"/>
    </row>
    <row r="378" ht="14.25">
      <c r="A378" s="32">
        <f>IF(B378="",A377,A377+1)</f>
        <v>7</v>
      </c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 t="str">
        <f>IF(AX378="","",AV377+1)</f>
        <v/>
      </c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 t="str">
        <f>IF(CA378="","",BZ377+1)</f>
        <v/>
      </c>
      <c r="CA378" s="121"/>
      <c r="CC378" s="120"/>
      <c r="CG378" s="107"/>
      <c r="CO378" s="32"/>
    </row>
    <row r="379" ht="14.25">
      <c r="A379" s="32">
        <f>IF(B379="",A378,A378+1)</f>
        <v>7</v>
      </c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 t="str">
        <f>IF(AX379="","",AV378+1)</f>
        <v/>
      </c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 t="str">
        <f>IF(CA379="","",BZ378+1)</f>
        <v/>
      </c>
      <c r="CA379" s="121"/>
      <c r="CC379" s="120"/>
      <c r="CG379" s="107"/>
      <c r="CO379" s="32"/>
    </row>
    <row r="380" ht="14.25">
      <c r="A380" s="32">
        <f>IF(B380="",A379,A379+1)</f>
        <v>7</v>
      </c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 t="str">
        <f>IF(AX380="","",AV379+1)</f>
        <v/>
      </c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 t="str">
        <f>IF(CA380="","",BZ379+1)</f>
        <v/>
      </c>
      <c r="CA380" s="121"/>
      <c r="CC380" s="120"/>
      <c r="CG380" s="107"/>
      <c r="CO380" s="32"/>
    </row>
    <row r="381" ht="14.25">
      <c r="A381" s="32">
        <f>IF(B381="",A380,A380+1)</f>
        <v>7</v>
      </c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 t="str">
        <f>IF(AX381="","",AV380+1)</f>
        <v/>
      </c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 t="str">
        <f>IF(CA381="","",BZ380+1)</f>
        <v/>
      </c>
      <c r="CA381" s="121"/>
      <c r="CC381" s="120"/>
      <c r="CG381" s="107"/>
      <c r="CO381" s="32"/>
    </row>
    <row r="382" ht="14.25">
      <c r="A382" s="32">
        <f>IF(B382="",A381,A381+1)</f>
        <v>7</v>
      </c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 t="str">
        <f>IF(AX382="","",AV381+1)</f>
        <v/>
      </c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 t="str">
        <f>IF(CA382="","",BZ381+1)</f>
        <v/>
      </c>
      <c r="CA382" s="121"/>
      <c r="CC382" s="120"/>
      <c r="CG382" s="107"/>
      <c r="CO382" s="32"/>
    </row>
    <row r="383" ht="14.25">
      <c r="A383" s="32">
        <f>IF(B383="",A382,A382+1)</f>
        <v>7</v>
      </c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 t="str">
        <f>IF(AX383="","",AV382+1)</f>
        <v/>
      </c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 t="str">
        <f>IF(CA383="","",BZ382+1)</f>
        <v/>
      </c>
      <c r="CA383" s="121"/>
      <c r="CC383" s="120"/>
      <c r="CG383" s="107"/>
      <c r="CO383" s="32"/>
    </row>
    <row r="384" ht="14.25">
      <c r="A384" s="32">
        <f>IF(B384="",A383,A383+1)</f>
        <v>7</v>
      </c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 t="str">
        <f>IF(AX384="","",AV383+1)</f>
        <v/>
      </c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 t="str">
        <f>IF(CA384="","",BZ383+1)</f>
        <v/>
      </c>
      <c r="CA384" s="121"/>
      <c r="CC384" s="120"/>
      <c r="CG384" s="107"/>
      <c r="CO384" s="32"/>
    </row>
    <row r="385" ht="14.25">
      <c r="A385" s="32">
        <f>IF(B385="",A384,A384+1)</f>
        <v>7</v>
      </c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 t="str">
        <f>IF(AX385="","",AV384+1)</f>
        <v/>
      </c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 t="str">
        <f>IF(CA385="","",BZ384+1)</f>
        <v/>
      </c>
      <c r="CA385" s="121"/>
      <c r="CC385" s="120"/>
      <c r="CG385" s="107"/>
      <c r="CO385" s="32"/>
    </row>
    <row r="386" ht="14.25">
      <c r="A386" s="32">
        <f>IF(B386="",A385,A385+1)</f>
        <v>7</v>
      </c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 t="str">
        <f>IF(AX386="","",AV385+1)</f>
        <v/>
      </c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 t="str">
        <f>IF(CA386="","",BZ385+1)</f>
        <v/>
      </c>
      <c r="CA386" s="121"/>
      <c r="CC386" s="120"/>
      <c r="CG386" s="107"/>
      <c r="CO386" s="32"/>
    </row>
    <row r="387" ht="14.25">
      <c r="A387" s="32">
        <f>IF(B387="",A386,A386+1)</f>
        <v>7</v>
      </c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 t="str">
        <f>IF(AX387="","",AV386+1)</f>
        <v/>
      </c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 t="str">
        <f>IF(CA387="","",BZ386+1)</f>
        <v/>
      </c>
      <c r="CA387" s="121"/>
      <c r="CC387" s="120"/>
      <c r="CG387" s="107"/>
      <c r="CO387" s="32"/>
    </row>
    <row r="388" ht="14.25">
      <c r="A388" s="32">
        <f>IF(B388="",A387,A387+1)</f>
        <v>7</v>
      </c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 t="str">
        <f>IF(AX388="","",AV387+1)</f>
        <v/>
      </c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 t="str">
        <f>IF(CA388="","",BZ387+1)</f>
        <v/>
      </c>
      <c r="CA388" s="121"/>
      <c r="CC388" s="120"/>
      <c r="CG388" s="107"/>
      <c r="CO388" s="32"/>
    </row>
    <row r="389" ht="14.25">
      <c r="A389" s="32">
        <f>IF(B389="",A388,A388+1)</f>
        <v>7</v>
      </c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 t="str">
        <f>IF(AX389="","",AV388+1)</f>
        <v/>
      </c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 t="str">
        <f>IF(CA389="","",BZ388+1)</f>
        <v/>
      </c>
      <c r="CA389" s="121"/>
      <c r="CC389" s="120"/>
      <c r="CG389" s="107"/>
      <c r="CO389" s="32"/>
    </row>
    <row r="390" ht="14.25">
      <c r="A390" s="32">
        <f>IF(B390="",A389,A389+1)</f>
        <v>7</v>
      </c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 t="str">
        <f>IF(AX390="","",AV389+1)</f>
        <v/>
      </c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 t="str">
        <f>IF(CA390="","",BZ389+1)</f>
        <v/>
      </c>
      <c r="CA390" s="121"/>
      <c r="CC390" s="120"/>
      <c r="CG390" s="107"/>
      <c r="CO390" s="32"/>
    </row>
    <row r="391" ht="14.25">
      <c r="A391" s="32">
        <f>IF(B391="",A390,A390+1)</f>
        <v>7</v>
      </c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 t="str">
        <f>IF(AX391="","",AV390+1)</f>
        <v/>
      </c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 t="str">
        <f>IF(CA391="","",BZ390+1)</f>
        <v/>
      </c>
      <c r="CA391" s="121"/>
      <c r="CC391" s="120"/>
      <c r="CG391" s="107"/>
      <c r="CO391" s="32"/>
    </row>
    <row r="392" ht="14.25">
      <c r="A392" s="32">
        <f>IF(B392="",A391,A391+1)</f>
        <v>7</v>
      </c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 t="str">
        <f>IF(AX392="","",AV391+1)</f>
        <v/>
      </c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 t="str">
        <f>IF(CA392="","",BZ391+1)</f>
        <v/>
      </c>
      <c r="CA392" s="121"/>
      <c r="CC392" s="120"/>
      <c r="CG392" s="107"/>
      <c r="CO392" s="32"/>
    </row>
    <row r="393" ht="14.25">
      <c r="A393" s="32">
        <f>IF(B393="",A392,A392+1)</f>
        <v>7</v>
      </c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 t="str">
        <f>IF(AX393="","",AV392+1)</f>
        <v/>
      </c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 t="str">
        <f>IF(CA393="","",BZ392+1)</f>
        <v/>
      </c>
      <c r="CA393" s="121"/>
      <c r="CC393" s="120"/>
      <c r="CG393" s="107"/>
      <c r="CO393" s="32"/>
    </row>
    <row r="394" ht="14.25">
      <c r="A394" s="32">
        <f>IF(B394="",A393,A393+1)</f>
        <v>7</v>
      </c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 t="str">
        <f>IF(AX394="","",AV393+1)</f>
        <v/>
      </c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 t="str">
        <f>IF(CA394="","",BZ393+1)</f>
        <v/>
      </c>
      <c r="CA394" s="121"/>
      <c r="CC394" s="120"/>
      <c r="CG394" s="107"/>
      <c r="CO394" s="32"/>
    </row>
    <row r="395" ht="14.25">
      <c r="A395" s="32">
        <f>IF(B395="",A394,A394+1)</f>
        <v>7</v>
      </c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 t="str">
        <f>IF(AX395="","",AV394+1)</f>
        <v/>
      </c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 t="str">
        <f>IF(CA395="","",BZ394+1)</f>
        <v/>
      </c>
      <c r="CA395" s="121"/>
      <c r="CC395" s="120"/>
      <c r="CG395" s="107"/>
      <c r="CO395" s="32"/>
    </row>
    <row r="396" ht="14.25">
      <c r="A396" s="32">
        <f>IF(B396="",A395,A395+1)</f>
        <v>7</v>
      </c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 t="str">
        <f>IF(AX396="","",AV395+1)</f>
        <v/>
      </c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 t="str">
        <f>IF(CA396="","",BZ395+1)</f>
        <v/>
      </c>
      <c r="CA396" s="121"/>
      <c r="CC396" s="120"/>
      <c r="CG396" s="107"/>
      <c r="CO396" s="32"/>
    </row>
    <row r="397" ht="14.25">
      <c r="A397" s="32">
        <f>IF(B397="",A396,A396+1)</f>
        <v>7</v>
      </c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 t="str">
        <f>IF(AX397="","",AV396+1)</f>
        <v/>
      </c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 t="str">
        <f>IF(CA397="","",BZ396+1)</f>
        <v/>
      </c>
      <c r="CA397" s="121"/>
      <c r="CC397" s="120"/>
      <c r="CG397" s="107"/>
      <c r="CO397" s="32"/>
    </row>
    <row r="398" ht="14.25">
      <c r="A398" s="32">
        <f>IF(B398="",A397,A397+1)</f>
        <v>7</v>
      </c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 t="str">
        <f>IF(AX398="","",AV397+1)</f>
        <v/>
      </c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 t="str">
        <f>IF(CA398="","",BZ397+1)</f>
        <v/>
      </c>
      <c r="CA398" s="121"/>
      <c r="CC398" s="120"/>
      <c r="CG398" s="107"/>
      <c r="CO398" s="32"/>
    </row>
    <row r="399" ht="14.25">
      <c r="A399" s="32">
        <f>IF(B399="",A398,A398+1)</f>
        <v>7</v>
      </c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 t="str">
        <f>IF(AX399="","",AV398+1)</f>
        <v/>
      </c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 t="str">
        <f>IF(CA399="","",BZ398+1)</f>
        <v/>
      </c>
      <c r="CA399" s="121"/>
      <c r="CC399" s="120"/>
      <c r="CG399" s="107"/>
      <c r="CO399" s="32"/>
    </row>
    <row r="400" ht="14.25">
      <c r="A400" s="32">
        <f>IF(B400="",A399,A399+1)</f>
        <v>7</v>
      </c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 t="str">
        <f>IF(AX400="","",AV399+1)</f>
        <v/>
      </c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 t="str">
        <f>IF(CA400="","",BZ399+1)</f>
        <v/>
      </c>
      <c r="CA400" s="121"/>
      <c r="CC400" s="120"/>
      <c r="CG400" s="107"/>
      <c r="CO400" s="32"/>
    </row>
    <row r="401" ht="14.25">
      <c r="A401" s="32">
        <f>IF(B401="",A400,A400+1)</f>
        <v>7</v>
      </c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 t="str">
        <f>IF(AX401="","",AV400+1)</f>
        <v/>
      </c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 t="str">
        <f>IF(CA401="","",BZ400+1)</f>
        <v/>
      </c>
      <c r="CA401" s="121"/>
      <c r="CC401" s="120"/>
      <c r="CG401" s="107"/>
      <c r="CO401" s="32"/>
    </row>
    <row r="402" ht="14.25">
      <c r="A402" s="32">
        <f>IF(B402="",A401,A401+1)</f>
        <v>7</v>
      </c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 t="str">
        <f>IF(AX402="","",AV401+1)</f>
        <v/>
      </c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 t="str">
        <f>IF(CA402="","",BZ401+1)</f>
        <v/>
      </c>
      <c r="CA402" s="121"/>
      <c r="CC402" s="120"/>
      <c r="CG402" s="107"/>
      <c r="CO402" s="32"/>
    </row>
    <row r="403" ht="14.25">
      <c r="A403" s="32">
        <f>IF(B403="",A402,A402+1)</f>
        <v>7</v>
      </c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 t="str">
        <f>IF(AX403="","",AV402+1)</f>
        <v/>
      </c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 t="str">
        <f>IF(CA403="","",BZ402+1)</f>
        <v/>
      </c>
      <c r="CA403" s="121"/>
      <c r="CC403" s="120"/>
      <c r="CG403" s="107"/>
      <c r="CO403" s="32"/>
    </row>
    <row r="404" ht="14.25">
      <c r="A404" s="32">
        <f>IF(B404="",A403,A403+1)</f>
        <v>7</v>
      </c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 t="str">
        <f>IF(AX404="","",AV403+1)</f>
        <v/>
      </c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 t="str">
        <f>IF(CA404="","",BZ403+1)</f>
        <v/>
      </c>
      <c r="CA404" s="121"/>
      <c r="CC404" s="120"/>
      <c r="CG404" s="107"/>
      <c r="CO404" s="32"/>
    </row>
    <row r="405" ht="14.25">
      <c r="A405" s="32">
        <f>IF(B405="",A404,A404+1)</f>
        <v>7</v>
      </c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 t="str">
        <f>IF(AX405="","",AV404+1)</f>
        <v/>
      </c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 t="str">
        <f>IF(CA405="","",BZ404+1)</f>
        <v/>
      </c>
      <c r="CA405" s="121"/>
      <c r="CC405" s="120"/>
      <c r="CG405" s="107"/>
      <c r="CO405" s="32"/>
    </row>
    <row r="406" ht="14.25">
      <c r="A406" s="32">
        <f>IF(B406="",A405,A405+1)</f>
        <v>7</v>
      </c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 t="str">
        <f>IF(AX406="","",AV405+1)</f>
        <v/>
      </c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 t="str">
        <f>IF(CA406="","",BZ405+1)</f>
        <v/>
      </c>
      <c r="CA406" s="121"/>
      <c r="CC406" s="120"/>
      <c r="CG406" s="107"/>
      <c r="CO406" s="32"/>
    </row>
    <row r="407" ht="14.25">
      <c r="A407" s="32">
        <f>IF(B407="",A406,A406+1)</f>
        <v>7</v>
      </c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 t="str">
        <f>IF(AX407="","",AV406+1)</f>
        <v/>
      </c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 t="str">
        <f>IF(CA407="","",BZ406+1)</f>
        <v/>
      </c>
      <c r="CA407" s="121"/>
      <c r="CC407" s="120"/>
      <c r="CG407" s="107"/>
      <c r="CO407" s="32"/>
    </row>
    <row r="408" ht="14.25">
      <c r="A408" s="32">
        <f>IF(B408="",A407,A407+1)</f>
        <v>7</v>
      </c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 t="str">
        <f>IF(AX408="","",AV407+1)</f>
        <v/>
      </c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 t="str">
        <f>IF(CA408="","",BZ407+1)</f>
        <v/>
      </c>
      <c r="CA408" s="121"/>
      <c r="CC408" s="120"/>
      <c r="CG408" s="107"/>
      <c r="CO408" s="32"/>
    </row>
    <row r="409" ht="14.25">
      <c r="A409" s="32">
        <f>IF(B409="",A408,A408+1)</f>
        <v>7</v>
      </c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 t="str">
        <f>IF(AX409="","",AV408+1)</f>
        <v/>
      </c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 t="str">
        <f>IF(CA409="","",BZ408+1)</f>
        <v/>
      </c>
      <c r="CA409" s="121"/>
      <c r="CC409" s="120"/>
      <c r="CG409" s="107"/>
      <c r="CO409" s="32"/>
    </row>
    <row r="410" ht="14.25">
      <c r="A410" s="32">
        <f>IF(B410="",A409,A409+1)</f>
        <v>7</v>
      </c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 t="str">
        <f>IF(AX410="","",AV409+1)</f>
        <v/>
      </c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 t="str">
        <f>IF(CA410="","",BZ409+1)</f>
        <v/>
      </c>
      <c r="CA410" s="121"/>
      <c r="CC410" s="120"/>
      <c r="CG410" s="107"/>
      <c r="CO410" s="32"/>
    </row>
    <row r="411" ht="14.25">
      <c r="A411" s="32">
        <f>IF(B411="",A410,A410+1)</f>
        <v>7</v>
      </c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 t="str">
        <f>IF(AX411="","",AV410+1)</f>
        <v/>
      </c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 t="str">
        <f>IF(CA411="","",BZ410+1)</f>
        <v/>
      </c>
      <c r="CA411" s="121"/>
      <c r="CC411" s="120"/>
      <c r="CG411" s="107"/>
      <c r="CO411" s="32"/>
    </row>
    <row r="412" ht="14.25">
      <c r="A412" s="32">
        <f>IF(B412="",A411,A411+1)</f>
        <v>7</v>
      </c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 t="str">
        <f>IF(AX412="","",AV411+1)</f>
        <v/>
      </c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 t="str">
        <f>IF(CA412="","",BZ411+1)</f>
        <v/>
      </c>
      <c r="CA412" s="121"/>
      <c r="CC412" s="120"/>
      <c r="CG412" s="107"/>
      <c r="CO412" s="32"/>
    </row>
    <row r="413" ht="14.25">
      <c r="A413" s="32">
        <f>IF(B413="",A412,A412+1)</f>
        <v>7</v>
      </c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 t="str">
        <f>IF(AX413="","",AV412+1)</f>
        <v/>
      </c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 t="str">
        <f>IF(CA413="","",BZ412+1)</f>
        <v/>
      </c>
      <c r="CA413" s="121"/>
      <c r="CC413" s="120"/>
      <c r="CG413" s="107"/>
      <c r="CO413" s="32"/>
    </row>
    <row r="414" ht="14.25">
      <c r="A414" s="32">
        <f>IF(B414="",A413,A413+1)</f>
        <v>7</v>
      </c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 t="str">
        <f>IF(AX414="","",AV413+1)</f>
        <v/>
      </c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 t="str">
        <f>IF(CA414="","",BZ413+1)</f>
        <v/>
      </c>
      <c r="CA414" s="121"/>
      <c r="CC414" s="120"/>
      <c r="CG414" s="107"/>
      <c r="CO414" s="32"/>
    </row>
    <row r="415" ht="14.25">
      <c r="A415" s="32">
        <f>IF(B415="",A414,A414+1)</f>
        <v>7</v>
      </c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 t="str">
        <f>IF(AX415="","",AV414+1)</f>
        <v/>
      </c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 t="str">
        <f>IF(CA415="","",BZ414+1)</f>
        <v/>
      </c>
      <c r="CA415" s="121"/>
      <c r="CC415" s="120"/>
      <c r="CG415" s="107"/>
      <c r="CO415" s="32"/>
    </row>
    <row r="416" ht="14.25">
      <c r="A416" s="32">
        <f>IF(B416="",A415,A415+1)</f>
        <v>7</v>
      </c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 t="str">
        <f>IF(AX416="","",AV415+1)</f>
        <v/>
      </c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 t="str">
        <f>IF(CA416="","",BZ415+1)</f>
        <v/>
      </c>
      <c r="CA416" s="121"/>
      <c r="CC416" s="120"/>
      <c r="CG416" s="107"/>
      <c r="CO416" s="32"/>
    </row>
    <row r="417" ht="14.25">
      <c r="A417" s="32">
        <f>IF(B417="",A416,A416+1)</f>
        <v>7</v>
      </c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 t="str">
        <f>IF(AX417="","",AV416+1)</f>
        <v/>
      </c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 t="str">
        <f>IF(CA417="","",BZ416+1)</f>
        <v/>
      </c>
      <c r="CA417" s="121"/>
      <c r="CC417" s="120"/>
      <c r="CG417" s="107"/>
      <c r="CO417" s="32"/>
    </row>
    <row r="418" ht="14.25">
      <c r="A418" s="32">
        <f>IF(B418="",A417,A417+1)</f>
        <v>7</v>
      </c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 t="str">
        <f>IF(AX418="","",AV417+1)</f>
        <v/>
      </c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 t="str">
        <f>IF(CA418="","",BZ417+1)</f>
        <v/>
      </c>
      <c r="CA418" s="121"/>
      <c r="CC418" s="120"/>
      <c r="CG418" s="107"/>
      <c r="CO418" s="32"/>
    </row>
    <row r="419" ht="14.25">
      <c r="A419" s="32">
        <f>IF(B419="",A418,A418+1)</f>
        <v>7</v>
      </c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 t="str">
        <f>IF(AX419="","",AV418+1)</f>
        <v/>
      </c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 t="str">
        <f>IF(CA419="","",BZ418+1)</f>
        <v/>
      </c>
      <c r="CA419" s="121"/>
      <c r="CC419" s="120"/>
      <c r="CG419" s="107"/>
      <c r="CO419" s="32"/>
    </row>
    <row r="420" ht="14.25">
      <c r="A420" s="32">
        <f>IF(B420="",A419,A419+1)</f>
        <v>7</v>
      </c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 t="str">
        <f>IF(AX420="","",AV419+1)</f>
        <v/>
      </c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 t="str">
        <f>IF(CA420="","",BZ419+1)</f>
        <v/>
      </c>
      <c r="CA420" s="121"/>
      <c r="CC420" s="120"/>
      <c r="CG420" s="107"/>
      <c r="CO420" s="32"/>
    </row>
    <row r="421" ht="14.25">
      <c r="A421" s="32">
        <f>IF(B421="",A420,A420+1)</f>
        <v>7</v>
      </c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 t="str">
        <f>IF(AX421="","",AV420+1)</f>
        <v/>
      </c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 t="str">
        <f>IF(CA421="","",BZ420+1)</f>
        <v/>
      </c>
      <c r="CA421" s="121"/>
      <c r="CC421" s="120"/>
      <c r="CG421" s="107"/>
      <c r="CO421" s="32"/>
    </row>
    <row r="422" ht="14.25">
      <c r="A422" s="32">
        <f>IF(B422="",A421,A421+1)</f>
        <v>7</v>
      </c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 t="str">
        <f>IF(AX422="","",AV421+1)</f>
        <v/>
      </c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 t="str">
        <f>IF(CA422="","",BZ421+1)</f>
        <v/>
      </c>
      <c r="CA422" s="121"/>
      <c r="CC422" s="120"/>
      <c r="CG422" s="107"/>
      <c r="CO422" s="32"/>
    </row>
    <row r="423" ht="14.25">
      <c r="A423" s="32">
        <f>IF(B423="",A422,A422+1)</f>
        <v>7</v>
      </c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 t="str">
        <f>IF(AX423="","",AV422+1)</f>
        <v/>
      </c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 t="str">
        <f>IF(CA423="","",BZ422+1)</f>
        <v/>
      </c>
      <c r="CA423" s="121"/>
      <c r="CC423" s="120"/>
      <c r="CG423" s="107"/>
      <c r="CO423" s="32"/>
    </row>
    <row r="424" ht="14.25">
      <c r="A424" s="32">
        <f>IF(B424="",A423,A423+1)</f>
        <v>7</v>
      </c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 t="str">
        <f>IF(AX424="","",AV423+1)</f>
        <v/>
      </c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 t="str">
        <f>IF(CA424="","",BZ423+1)</f>
        <v/>
      </c>
      <c r="CA424" s="121"/>
      <c r="CC424" s="120"/>
      <c r="CG424" s="107"/>
      <c r="CO424" s="32"/>
    </row>
    <row r="425" ht="14.25">
      <c r="A425" s="32">
        <f>IF(B425="",A424,A424+1)</f>
        <v>7</v>
      </c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 t="str">
        <f>IF(AX425="","",AV424+1)</f>
        <v/>
      </c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 t="str">
        <f>IF(CA425="","",BZ424+1)</f>
        <v/>
      </c>
      <c r="CA425" s="121"/>
      <c r="CC425" s="120"/>
      <c r="CG425" s="107"/>
      <c r="CO425" s="32"/>
    </row>
    <row r="426" ht="14.25">
      <c r="A426" s="32">
        <f>IF(B426="",A425,A425+1)</f>
        <v>7</v>
      </c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 t="str">
        <f>IF(AX426="","",AV425+1)</f>
        <v/>
      </c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 t="str">
        <f>IF(CA426="","",BZ425+1)</f>
        <v/>
      </c>
      <c r="CA426" s="121"/>
      <c r="CC426" s="120"/>
      <c r="CG426" s="107"/>
      <c r="CO426" s="32"/>
    </row>
    <row r="427" ht="14.25">
      <c r="A427" s="32">
        <f>IF(B427="",A426,A426+1)</f>
        <v>7</v>
      </c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 t="str">
        <f>IF(AX427="","",AV426+1)</f>
        <v/>
      </c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 t="str">
        <f>IF(CA427="","",BZ426+1)</f>
        <v/>
      </c>
      <c r="CA427" s="121"/>
      <c r="CC427" s="120"/>
      <c r="CG427" s="107"/>
      <c r="CO427" s="32"/>
    </row>
    <row r="428" ht="14.25">
      <c r="A428" s="32">
        <f>IF(B428="",A427,A427+1)</f>
        <v>7</v>
      </c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 t="str">
        <f>IF(AX428="","",AV427+1)</f>
        <v/>
      </c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 t="str">
        <f>IF(CA428="","",BZ427+1)</f>
        <v/>
      </c>
      <c r="CA428" s="121"/>
      <c r="CC428" s="120"/>
      <c r="CG428" s="107"/>
      <c r="CO428" s="32"/>
    </row>
    <row r="429" ht="14.25">
      <c r="A429" s="32">
        <f>IF(B429="",A428,A428+1)</f>
        <v>7</v>
      </c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 t="str">
        <f>IF(AX429="","",AV428+1)</f>
        <v/>
      </c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 t="str">
        <f>IF(CA429="","",BZ428+1)</f>
        <v/>
      </c>
      <c r="CA429" s="121"/>
      <c r="CC429" s="120"/>
      <c r="CG429" s="107"/>
      <c r="CO429" s="32"/>
    </row>
    <row r="430" ht="14.25">
      <c r="A430" s="32">
        <f>IF(B430="",A429,A429+1)</f>
        <v>7</v>
      </c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 t="str">
        <f>IF(AX430="","",AV429+1)</f>
        <v/>
      </c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 t="str">
        <f>IF(CA430="","",BZ429+1)</f>
        <v/>
      </c>
      <c r="CA430" s="121"/>
      <c r="CC430" s="120"/>
      <c r="CG430" s="107"/>
      <c r="CO430" s="32"/>
    </row>
    <row r="431" ht="14.25">
      <c r="A431" s="32">
        <f>IF(B431="",A430,A430+1)</f>
        <v>7</v>
      </c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 t="str">
        <f>IF(AX431="","",AV430+1)</f>
        <v/>
      </c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 t="str">
        <f>IF(CA431="","",BZ430+1)</f>
        <v/>
      </c>
      <c r="CA431" s="121"/>
      <c r="CC431" s="120"/>
      <c r="CG431" s="107"/>
      <c r="CO431" s="32"/>
    </row>
    <row r="432" ht="14.25">
      <c r="A432" s="32">
        <f>IF(B432="",A431,A431+1)</f>
        <v>7</v>
      </c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 t="str">
        <f>IF(AX432="","",AV431+1)</f>
        <v/>
      </c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 t="str">
        <f>IF(CA432="","",BZ431+1)</f>
        <v/>
      </c>
      <c r="CA432" s="121"/>
      <c r="CC432" s="120"/>
      <c r="CG432" s="107"/>
      <c r="CO432" s="32"/>
    </row>
    <row r="433" ht="14.25">
      <c r="A433" s="32">
        <f>IF(B433="",A432,A432+1)</f>
        <v>7</v>
      </c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 t="str">
        <f>IF(AX433="","",AV432+1)</f>
        <v/>
      </c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 t="str">
        <f>IF(CA433="","",BZ432+1)</f>
        <v/>
      </c>
      <c r="CA433" s="121"/>
      <c r="CC433" s="120"/>
      <c r="CG433" s="107"/>
      <c r="CO433" s="32"/>
    </row>
    <row r="434" ht="14.25">
      <c r="A434" s="32">
        <f>IF(B434="",A433,A433+1)</f>
        <v>7</v>
      </c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 t="str">
        <f>IF(AX434="","",AV433+1)</f>
        <v/>
      </c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 t="str">
        <f>IF(CA434="","",BZ433+1)</f>
        <v/>
      </c>
      <c r="CA434" s="121"/>
      <c r="CC434" s="120"/>
      <c r="CG434" s="107"/>
      <c r="CO434" s="32"/>
    </row>
    <row r="435" ht="14.25">
      <c r="A435" s="32">
        <f>IF(B435="",A434,A434+1)</f>
        <v>7</v>
      </c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 t="str">
        <f>IF(AX435="","",AV434+1)</f>
        <v/>
      </c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 t="str">
        <f>IF(CA435="","",BZ434+1)</f>
        <v/>
      </c>
      <c r="CA435" s="121"/>
      <c r="CC435" s="120"/>
      <c r="CG435" s="107"/>
      <c r="CO435" s="32"/>
    </row>
    <row r="436" ht="14.25">
      <c r="A436" s="32">
        <f>IF(B436="",A435,A435+1)</f>
        <v>7</v>
      </c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 t="str">
        <f>IF(AX436="","",AV435+1)</f>
        <v/>
      </c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 t="str">
        <f>IF(CA436="","",BZ435+1)</f>
        <v/>
      </c>
      <c r="CA436" s="121"/>
      <c r="CC436" s="120"/>
      <c r="CG436" s="107"/>
      <c r="CO436" s="32"/>
    </row>
    <row r="437" ht="14.25">
      <c r="A437" s="32">
        <f>IF(B437="",A436,A436+1)</f>
        <v>7</v>
      </c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 t="str">
        <f>IF(AX437="","",AV436+1)</f>
        <v/>
      </c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 t="str">
        <f>IF(CA437="","",BZ436+1)</f>
        <v/>
      </c>
      <c r="CA437" s="121"/>
      <c r="CC437" s="120"/>
      <c r="CG437" s="107"/>
      <c r="CO437" s="32"/>
    </row>
    <row r="438" ht="14.25">
      <c r="A438" s="32">
        <f>IF(B438="",A437,A437+1)</f>
        <v>7</v>
      </c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 t="str">
        <f>IF(AX438="","",AV437+1)</f>
        <v/>
      </c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 t="str">
        <f>IF(CA438="","",BZ437+1)</f>
        <v/>
      </c>
      <c r="CA438" s="121"/>
      <c r="CC438" s="120"/>
      <c r="CG438" s="107"/>
      <c r="CO438" s="32"/>
    </row>
    <row r="439" ht="14.25">
      <c r="A439" s="32">
        <f>IF(B439="",A438,A438+1)</f>
        <v>7</v>
      </c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 t="str">
        <f>IF(AX439="","",AV438+1)</f>
        <v/>
      </c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 t="str">
        <f>IF(CA439="","",BZ438+1)</f>
        <v/>
      </c>
      <c r="CA439" s="121"/>
      <c r="CC439" s="120"/>
      <c r="CG439" s="107"/>
      <c r="CO439" s="32"/>
    </row>
    <row r="440" ht="14.25">
      <c r="A440" s="32">
        <f>IF(B440="",A439,A439+1)</f>
        <v>7</v>
      </c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 t="str">
        <f>IF(AX440="","",AV439+1)</f>
        <v/>
      </c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 t="str">
        <f>IF(CA440="","",BZ439+1)</f>
        <v/>
      </c>
      <c r="CA440" s="121"/>
      <c r="CC440" s="120"/>
      <c r="CG440" s="107"/>
      <c r="CO440" s="32"/>
    </row>
    <row r="441" ht="14.25">
      <c r="A441" s="32">
        <f>IF(B441="",A440,A440+1)</f>
        <v>7</v>
      </c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 t="str">
        <f>IF(AX441="","",AV440+1)</f>
        <v/>
      </c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 t="str">
        <f>IF(CA441="","",BZ440+1)</f>
        <v/>
      </c>
      <c r="CA441" s="121"/>
      <c r="CC441" s="120"/>
      <c r="CG441" s="107"/>
      <c r="CO441" s="32"/>
    </row>
    <row r="442" ht="14.25">
      <c r="A442" s="32">
        <f>IF(B442="",A441,A441+1)</f>
        <v>7</v>
      </c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 t="str">
        <f>IF(AX442="","",AV441+1)</f>
        <v/>
      </c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 t="str">
        <f>IF(CA442="","",BZ441+1)</f>
        <v/>
      </c>
      <c r="CA442" s="121"/>
      <c r="CC442" s="120"/>
      <c r="CG442" s="107"/>
      <c r="CO442" s="32"/>
    </row>
    <row r="443" ht="14.25">
      <c r="A443" s="32">
        <f>IF(B443="",A442,A442+1)</f>
        <v>7</v>
      </c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 t="str">
        <f>IF(AX443="","",AV442+1)</f>
        <v/>
      </c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 t="str">
        <f>IF(CA443="","",BZ442+1)</f>
        <v/>
      </c>
      <c r="CA443" s="121"/>
      <c r="CC443" s="120"/>
      <c r="CG443" s="107"/>
      <c r="CO443" s="32"/>
    </row>
    <row r="444" ht="14.25">
      <c r="A444" s="32">
        <f>IF(B444="",A443,A443+1)</f>
        <v>7</v>
      </c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 t="str">
        <f>IF(AX444="","",AV443+1)</f>
        <v/>
      </c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 t="str">
        <f>IF(CA444="","",BZ443+1)</f>
        <v/>
      </c>
      <c r="CA444" s="121"/>
      <c r="CC444" s="120"/>
      <c r="CG444" s="107"/>
      <c r="CO444" s="32"/>
    </row>
    <row r="445" ht="14.25">
      <c r="A445" s="32">
        <f>IF(B445="",A444,A444+1)</f>
        <v>7</v>
      </c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 t="str">
        <f>IF(AX445="","",AV444+1)</f>
        <v/>
      </c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 t="str">
        <f>IF(CA445="","",BZ444+1)</f>
        <v/>
      </c>
      <c r="CA445" s="121"/>
      <c r="CC445" s="120"/>
      <c r="CG445" s="107"/>
      <c r="CO445" s="32"/>
    </row>
    <row r="446" ht="14.25">
      <c r="A446" s="32">
        <f>IF(B446="",A445,A445+1)</f>
        <v>7</v>
      </c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 t="str">
        <f>IF(AX446="","",AV445+1)</f>
        <v/>
      </c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 t="str">
        <f>IF(CA446="","",BZ445+1)</f>
        <v/>
      </c>
      <c r="CA446" s="121"/>
      <c r="CC446" s="120"/>
      <c r="CG446" s="107"/>
      <c r="CO446" s="32"/>
    </row>
    <row r="447" ht="14.25">
      <c r="A447" s="32">
        <f>IF(B447="",A446,A446+1)</f>
        <v>7</v>
      </c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 t="str">
        <f>IF(AX447="","",AV446+1)</f>
        <v/>
      </c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 t="str">
        <f>IF(CA447="","",BZ446+1)</f>
        <v/>
      </c>
      <c r="CA447" s="121"/>
      <c r="CC447" s="120"/>
      <c r="CG447" s="107"/>
      <c r="CO447" s="32"/>
    </row>
    <row r="448" ht="14.25">
      <c r="A448" s="32">
        <f>IF(B448="",A447,A447+1)</f>
        <v>7</v>
      </c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 t="str">
        <f>IF(AX448="","",AV447+1)</f>
        <v/>
      </c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 t="str">
        <f>IF(CA448="","",BZ447+1)</f>
        <v/>
      </c>
      <c r="CA448" s="121"/>
      <c r="CC448" s="120"/>
      <c r="CG448" s="107"/>
      <c r="CO448" s="32"/>
    </row>
    <row r="449" ht="14.25">
      <c r="A449" s="32">
        <f>IF(B449="",A448,A448+1)</f>
        <v>7</v>
      </c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 t="str">
        <f>IF(AX449="","",AV448+1)</f>
        <v/>
      </c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 t="str">
        <f>IF(CA449="","",BZ448+1)</f>
        <v/>
      </c>
      <c r="CA449" s="121"/>
      <c r="CC449" s="120"/>
      <c r="CG449" s="107"/>
      <c r="CO449" s="32"/>
    </row>
    <row r="450" ht="14.25">
      <c r="A450" s="32">
        <f>IF(B450="",A449,A449+1)</f>
        <v>7</v>
      </c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 t="str">
        <f>IF(AX450="","",AV449+1)</f>
        <v/>
      </c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 t="str">
        <f>IF(CA450="","",BZ449+1)</f>
        <v/>
      </c>
      <c r="CA450" s="121"/>
      <c r="CC450" s="120"/>
      <c r="CG450" s="107"/>
      <c r="CO450" s="32"/>
    </row>
    <row r="451" ht="14.25">
      <c r="A451" s="32">
        <f>IF(B451="",A450,A450+1)</f>
        <v>7</v>
      </c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 t="str">
        <f>IF(AX451="","",AV450+1)</f>
        <v/>
      </c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 t="str">
        <f>IF(CA451="","",BZ450+1)</f>
        <v/>
      </c>
      <c r="CA451" s="121"/>
      <c r="CC451" s="120"/>
      <c r="CG451" s="107"/>
      <c r="CO451" s="32"/>
    </row>
    <row r="452" ht="14.25">
      <c r="A452" s="32">
        <f>IF(B452="",A451,A451+1)</f>
        <v>7</v>
      </c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 t="str">
        <f>IF(AX452="","",AV451+1)</f>
        <v/>
      </c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 t="str">
        <f>IF(CA452="","",BZ451+1)</f>
        <v/>
      </c>
      <c r="CA452" s="121"/>
      <c r="CC452" s="120"/>
      <c r="CG452" s="107"/>
      <c r="CO452" s="32"/>
    </row>
    <row r="453" ht="14.25">
      <c r="A453" s="32">
        <f>IF(B453="",A452,A452+1)</f>
        <v>7</v>
      </c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 t="str">
        <f>IF(AX453="","",AV452+1)</f>
        <v/>
      </c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 t="str">
        <f>IF(CA453="","",BZ452+1)</f>
        <v/>
      </c>
      <c r="CA453" s="121"/>
      <c r="CC453" s="120"/>
      <c r="CG453" s="107"/>
      <c r="CO453" s="32"/>
    </row>
    <row r="454" ht="14.25">
      <c r="A454" s="32">
        <f>IF(B454="",A453,A453+1)</f>
        <v>7</v>
      </c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 t="str">
        <f>IF(AX454="","",AV453+1)</f>
        <v/>
      </c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 t="str">
        <f>IF(CA454="","",BZ453+1)</f>
        <v/>
      </c>
      <c r="CA454" s="121"/>
      <c r="CC454" s="120"/>
      <c r="CG454" s="107"/>
      <c r="CO454" s="32"/>
    </row>
    <row r="455" ht="14.25">
      <c r="A455" s="32">
        <f>IF(B455="",A454,A454+1)</f>
        <v>7</v>
      </c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 t="str">
        <f>IF(AX455="","",AV454+1)</f>
        <v/>
      </c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 t="str">
        <f>IF(CA455="","",BZ454+1)</f>
        <v/>
      </c>
      <c r="CA455" s="121"/>
      <c r="CC455" s="120"/>
      <c r="CG455" s="107"/>
      <c r="CO455" s="32"/>
    </row>
    <row r="456" ht="14.25">
      <c r="A456" s="32">
        <f>IF(B456="",A455,A455+1)</f>
        <v>7</v>
      </c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 t="str">
        <f>IF(AX456="","",AV455+1)</f>
        <v/>
      </c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 t="str">
        <f>IF(CA456="","",BZ455+1)</f>
        <v/>
      </c>
      <c r="CA456" s="121"/>
      <c r="CC456" s="120"/>
      <c r="CG456" s="107"/>
      <c r="CO456" s="32"/>
    </row>
    <row r="457" ht="14.25">
      <c r="A457" s="32">
        <f>IF(B457="",A456,A456+1)</f>
        <v>7</v>
      </c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 t="str">
        <f>IF(AX457="","",AV456+1)</f>
        <v/>
      </c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 t="str">
        <f>IF(CA457="","",BZ456+1)</f>
        <v/>
      </c>
      <c r="CA457" s="121"/>
      <c r="CC457" s="120"/>
      <c r="CG457" s="107"/>
      <c r="CO457" s="32"/>
    </row>
    <row r="458" ht="14.25">
      <c r="A458" s="32">
        <f>IF(B458="",A457,A457+1)</f>
        <v>7</v>
      </c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 t="str">
        <f>IF(AX458="","",AV457+1)</f>
        <v/>
      </c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 t="str">
        <f>IF(CA458="","",BZ457+1)</f>
        <v/>
      </c>
      <c r="CA458" s="121"/>
      <c r="CC458" s="120"/>
      <c r="CG458" s="107"/>
      <c r="CO458" s="32"/>
    </row>
    <row r="459" ht="14.25">
      <c r="A459" s="32">
        <f>IF(B459="",A458,A458+1)</f>
        <v>7</v>
      </c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 t="str">
        <f>IF(AX459="","",AV458+1)</f>
        <v/>
      </c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 t="str">
        <f>IF(CA459="","",BZ458+1)</f>
        <v/>
      </c>
      <c r="CA459" s="121"/>
      <c r="CC459" s="120"/>
      <c r="CG459" s="107"/>
      <c r="CO459" s="32"/>
    </row>
    <row r="460" ht="14.25">
      <c r="A460" s="32">
        <f>IF(B460="",A459,A459+1)</f>
        <v>7</v>
      </c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 t="str">
        <f>IF(AX460="","",AV459+1)</f>
        <v/>
      </c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 t="str">
        <f>IF(CA460="","",BZ459+1)</f>
        <v/>
      </c>
      <c r="CA460" s="121"/>
      <c r="CC460" s="120"/>
      <c r="CG460" s="107"/>
      <c r="CO460" s="32"/>
    </row>
    <row r="461" ht="14.25">
      <c r="A461" s="32">
        <f>IF(B461="",A460,A460+1)</f>
        <v>7</v>
      </c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 t="str">
        <f>IF(AX461="","",AV460+1)</f>
        <v/>
      </c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 t="str">
        <f>IF(CA461="","",BZ460+1)</f>
        <v/>
      </c>
      <c r="CA461" s="121"/>
      <c r="CC461" s="120"/>
      <c r="CG461" s="107"/>
      <c r="CO461" s="32"/>
    </row>
    <row r="462" ht="14.25">
      <c r="A462" s="32">
        <f>IF(B462="",A461,A461+1)</f>
        <v>7</v>
      </c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 t="str">
        <f>IF(AX462="","",AV461+1)</f>
        <v/>
      </c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 t="str">
        <f>IF(CA462="","",BZ461+1)</f>
        <v/>
      </c>
      <c r="CA462" s="121"/>
      <c r="CC462" s="120"/>
      <c r="CG462" s="107"/>
      <c r="CO462" s="32"/>
    </row>
    <row r="463" ht="14.25">
      <c r="A463" s="32">
        <f>IF(B463="",A462,A462+1)</f>
        <v>7</v>
      </c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 t="str">
        <f>IF(AX463="","",AV462+1)</f>
        <v/>
      </c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 t="str">
        <f>IF(CA463="","",BZ462+1)</f>
        <v/>
      </c>
      <c r="CA463" s="121"/>
      <c r="CC463" s="120"/>
      <c r="CG463" s="107"/>
      <c r="CO463" s="32"/>
    </row>
    <row r="464" ht="14.25">
      <c r="A464" s="32">
        <f>IF(B464="",A463,A463+1)</f>
        <v>7</v>
      </c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 t="str">
        <f>IF(AX464="","",AV463+1)</f>
        <v/>
      </c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 t="str">
        <f>IF(CA464="","",BZ463+1)</f>
        <v/>
      </c>
      <c r="CA464" s="121"/>
      <c r="CC464" s="120"/>
      <c r="CG464" s="107"/>
      <c r="CO464" s="32"/>
    </row>
    <row r="465" ht="14.25">
      <c r="A465" s="32">
        <f>IF(B465="",A464,A464+1)</f>
        <v>7</v>
      </c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 t="str">
        <f>IF(AX465="","",AV464+1)</f>
        <v/>
      </c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 t="str">
        <f>IF(CA465="","",BZ464+1)</f>
        <v/>
      </c>
      <c r="CA465" s="121"/>
      <c r="CC465" s="120"/>
      <c r="CG465" s="107"/>
      <c r="CO465" s="32"/>
    </row>
    <row r="466" ht="14.25">
      <c r="A466" s="32">
        <f>IF(B466="",A465,A465+1)</f>
        <v>7</v>
      </c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 t="str">
        <f>IF(AX466="","",AV465+1)</f>
        <v/>
      </c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 t="str">
        <f>IF(CA466="","",BZ465+1)</f>
        <v/>
      </c>
      <c r="CA466" s="121"/>
      <c r="CC466" s="120"/>
      <c r="CG466" s="107"/>
      <c r="CO466" s="32"/>
    </row>
    <row r="467" ht="14.25">
      <c r="A467" s="32">
        <f>IF(B467="",A466,A466+1)</f>
        <v>7</v>
      </c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 t="str">
        <f>IF(AX467="","",AV466+1)</f>
        <v/>
      </c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 t="str">
        <f>IF(CA467="","",BZ466+1)</f>
        <v/>
      </c>
      <c r="CA467" s="121"/>
      <c r="CC467" s="120"/>
      <c r="CG467" s="107"/>
      <c r="CO467" s="32"/>
    </row>
    <row r="468" ht="14.25">
      <c r="A468" s="32">
        <f>IF(B468="",A467,A467+1)</f>
        <v>7</v>
      </c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 t="str">
        <f>IF(AX468="","",AV467+1)</f>
        <v/>
      </c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 t="str">
        <f>IF(CA468="","",BZ467+1)</f>
        <v/>
      </c>
      <c r="CA468" s="121"/>
      <c r="CC468" s="120"/>
      <c r="CG468" s="107"/>
      <c r="CO468" s="32"/>
    </row>
    <row r="469" ht="14.25">
      <c r="A469" s="32">
        <f>IF(B469="",A468,A468+1)</f>
        <v>7</v>
      </c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 t="str">
        <f>IF(AX469="","",AV468+1)</f>
        <v/>
      </c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 t="str">
        <f>IF(CA469="","",BZ468+1)</f>
        <v/>
      </c>
      <c r="CA469" s="121"/>
      <c r="CC469" s="120"/>
      <c r="CG469" s="107"/>
      <c r="CO469" s="32"/>
    </row>
    <row r="470" ht="14.25">
      <c r="A470" s="32">
        <f>IF(B470="",A469,A469+1)</f>
        <v>7</v>
      </c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 t="str">
        <f>IF(AX470="","",AV469+1)</f>
        <v/>
      </c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 t="str">
        <f>IF(CA470="","",BZ469+1)</f>
        <v/>
      </c>
      <c r="CA470" s="121"/>
      <c r="CC470" s="120"/>
      <c r="CG470" s="107"/>
      <c r="CO470" s="32"/>
    </row>
    <row r="471" ht="14.25">
      <c r="A471" s="32">
        <f>IF(B471="",A470,A470+1)</f>
        <v>7</v>
      </c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 t="str">
        <f>IF(AX471="","",AV470+1)</f>
        <v/>
      </c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 t="str">
        <f>IF(CA471="","",BZ470+1)</f>
        <v/>
      </c>
      <c r="CA471" s="121"/>
      <c r="CC471" s="120"/>
      <c r="CG471" s="107"/>
      <c r="CO471" s="32"/>
    </row>
    <row r="472" ht="14.25">
      <c r="A472" s="32">
        <f>IF(B472="",A471,A471+1)</f>
        <v>7</v>
      </c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 t="str">
        <f>IF(AX472="","",AV471+1)</f>
        <v/>
      </c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 t="str">
        <f>IF(CA472="","",BZ471+1)</f>
        <v/>
      </c>
      <c r="CA472" s="121"/>
      <c r="CC472" s="120"/>
      <c r="CG472" s="107"/>
      <c r="CO472" s="32"/>
    </row>
    <row r="473" ht="14.25">
      <c r="A473" s="32">
        <f>IF(B473="",A472,A472+1)</f>
        <v>7</v>
      </c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 t="str">
        <f>IF(AX473="","",AV472+1)</f>
        <v/>
      </c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 t="str">
        <f>IF(CA473="","",BZ472+1)</f>
        <v/>
      </c>
      <c r="CA473" s="121"/>
      <c r="CC473" s="120"/>
      <c r="CG473" s="107"/>
      <c r="CO473" s="32"/>
    </row>
    <row r="474" ht="14.25">
      <c r="A474" s="32">
        <f>IF(B474="",A473,A473+1)</f>
        <v>7</v>
      </c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 t="str">
        <f>IF(AX474="","",AV473+1)</f>
        <v/>
      </c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 t="str">
        <f>IF(CA474="","",BZ473+1)</f>
        <v/>
      </c>
      <c r="CA474" s="121"/>
      <c r="CC474" s="120"/>
      <c r="CG474" s="107"/>
      <c r="CO474" s="32"/>
    </row>
    <row r="475" ht="14.25">
      <c r="A475" s="32">
        <f>IF(B475="",A474,A474+1)</f>
        <v>7</v>
      </c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 t="str">
        <f>IF(AX475="","",AV474+1)</f>
        <v/>
      </c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 t="str">
        <f>IF(CA475="","",BZ474+1)</f>
        <v/>
      </c>
      <c r="CA475" s="121"/>
      <c r="CC475" s="120"/>
      <c r="CG475" s="107"/>
      <c r="CO475" s="32"/>
    </row>
    <row r="476" ht="14.25">
      <c r="A476" s="32">
        <f>IF(B476="",A475,A475+1)</f>
        <v>7</v>
      </c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 t="str">
        <f>IF(AX476="","",AV475+1)</f>
        <v/>
      </c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 t="str">
        <f>IF(CA476="","",BZ475+1)</f>
        <v/>
      </c>
      <c r="CA476" s="121"/>
      <c r="CC476" s="120"/>
      <c r="CG476" s="107"/>
      <c r="CO476" s="32"/>
    </row>
    <row r="477" ht="14.25">
      <c r="A477" s="32">
        <f>IF(B477="",A476,A476+1)</f>
        <v>7</v>
      </c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 t="str">
        <f>IF(AX477="","",AV476+1)</f>
        <v/>
      </c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 t="str">
        <f>IF(CA477="","",BZ476+1)</f>
        <v/>
      </c>
      <c r="CA477" s="121"/>
      <c r="CC477" s="120"/>
      <c r="CG477" s="107"/>
      <c r="CO477" s="32"/>
    </row>
    <row r="478" ht="14.25">
      <c r="A478" s="32">
        <f>IF(B478="",A477,A477+1)</f>
        <v>7</v>
      </c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 t="str">
        <f>IF(AX478="","",AV477+1)</f>
        <v/>
      </c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 t="str">
        <f>IF(CA478="","",BZ477+1)</f>
        <v/>
      </c>
      <c r="CA478" s="121"/>
      <c r="CC478" s="120"/>
      <c r="CG478" s="107"/>
      <c r="CO478" s="32"/>
    </row>
    <row r="479" ht="14.25">
      <c r="A479" s="32">
        <f>IF(B479="",A478,A478+1)</f>
        <v>7</v>
      </c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 t="str">
        <f>IF(AX479="","",AV478+1)</f>
        <v/>
      </c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 t="str">
        <f>IF(CA479="","",BZ478+1)</f>
        <v/>
      </c>
      <c r="CA479" s="121"/>
      <c r="CC479" s="120"/>
      <c r="CG479" s="107"/>
      <c r="CO479" s="32"/>
    </row>
    <row r="480" ht="14.25">
      <c r="A480" s="32">
        <f>IF(B480="",A479,A479+1)</f>
        <v>7</v>
      </c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 t="str">
        <f>IF(AX480="","",AV479+1)</f>
        <v/>
      </c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 t="str">
        <f>IF(CA480="","",BZ479+1)</f>
        <v/>
      </c>
      <c r="CA480" s="121"/>
      <c r="CC480" s="120"/>
      <c r="CG480" s="107"/>
      <c r="CO480" s="32"/>
    </row>
    <row r="481" ht="14.25">
      <c r="A481" s="32">
        <f>IF(B481="",A480,A480+1)</f>
        <v>7</v>
      </c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 t="str">
        <f>IF(AX481="","",AV480+1)</f>
        <v/>
      </c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 t="str">
        <f>IF(CA481="","",BZ480+1)</f>
        <v/>
      </c>
      <c r="CA481" s="121"/>
      <c r="CC481" s="120"/>
      <c r="CG481" s="107"/>
      <c r="CO481" s="32"/>
    </row>
    <row r="482" ht="14.25">
      <c r="A482" s="32">
        <f>IF(B482="",A481,A481+1)</f>
        <v>7</v>
      </c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 t="str">
        <f>IF(AX482="","",AV481+1)</f>
        <v/>
      </c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 t="str">
        <f>IF(CA482="","",BZ481+1)</f>
        <v/>
      </c>
      <c r="CA482" s="121"/>
      <c r="CC482" s="120"/>
      <c r="CG482" s="107"/>
      <c r="CO482" s="32"/>
    </row>
    <row r="483" ht="14.25">
      <c r="A483" s="32">
        <f>IF(B483="",A482,A482+1)</f>
        <v>7</v>
      </c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 t="str">
        <f>IF(AX483="","",AV482+1)</f>
        <v/>
      </c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 t="str">
        <f>IF(CA483="","",BZ482+1)</f>
        <v/>
      </c>
      <c r="CA483" s="121"/>
      <c r="CC483" s="120"/>
      <c r="CG483" s="107"/>
      <c r="CO483" s="32"/>
    </row>
    <row r="484" ht="14.25">
      <c r="A484" s="32">
        <f>IF(B484="",A483,A483+1)</f>
        <v>7</v>
      </c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 t="str">
        <f>IF(AX484="","",AV483+1)</f>
        <v/>
      </c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 t="str">
        <f>IF(CA484="","",BZ483+1)</f>
        <v/>
      </c>
      <c r="CA484" s="121"/>
      <c r="CC484" s="120"/>
      <c r="CG484" s="107"/>
      <c r="CO484" s="32"/>
    </row>
    <row r="485" ht="14.25">
      <c r="A485" s="32">
        <f>IF(B485="",A484,A484+1)</f>
        <v>7</v>
      </c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 t="str">
        <f>IF(AX485="","",AV484+1)</f>
        <v/>
      </c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 t="str">
        <f>IF(CA485="","",BZ484+1)</f>
        <v/>
      </c>
      <c r="CA485" s="121"/>
      <c r="CC485" s="120"/>
      <c r="CG485" s="107"/>
      <c r="CO485" s="32"/>
    </row>
    <row r="486" ht="14.25">
      <c r="A486" s="32">
        <f>IF(B486="",A485,A485+1)</f>
        <v>7</v>
      </c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 t="str">
        <f>IF(AX486="","",AV485+1)</f>
        <v/>
      </c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 t="str">
        <f>IF(CA486="","",BZ485+1)</f>
        <v/>
      </c>
      <c r="CA486" s="121"/>
      <c r="CC486" s="120"/>
      <c r="CG486" s="107"/>
      <c r="CO486" s="32"/>
    </row>
    <row r="487" ht="14.25">
      <c r="A487" s="32">
        <f>IF(B487="",A486,A486+1)</f>
        <v>7</v>
      </c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 t="str">
        <f>IF(AX487="","",AV486+1)</f>
        <v/>
      </c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 t="str">
        <f>IF(CA487="","",BZ486+1)</f>
        <v/>
      </c>
      <c r="CA487" s="121"/>
      <c r="CC487" s="120"/>
      <c r="CG487" s="107"/>
      <c r="CO487" s="32"/>
    </row>
    <row r="488" ht="14.25">
      <c r="A488" s="32">
        <f>IF(B488="",A487,A487+1)</f>
        <v>7</v>
      </c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 t="str">
        <f>IF(AX488="","",AV487+1)</f>
        <v/>
      </c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 t="str">
        <f>IF(CA488="","",BZ487+1)</f>
        <v/>
      </c>
      <c r="CA488" s="121"/>
      <c r="CC488" s="120"/>
      <c r="CG488" s="107"/>
      <c r="CO488" s="32"/>
    </row>
    <row r="489" ht="14.25">
      <c r="A489" s="32">
        <f>IF(B489="",A488,A488+1)</f>
        <v>7</v>
      </c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 t="str">
        <f>IF(AX489="","",AV488+1)</f>
        <v/>
      </c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 t="str">
        <f>IF(CA489="","",BZ488+1)</f>
        <v/>
      </c>
      <c r="CA489" s="121"/>
      <c r="CC489" s="120"/>
      <c r="CG489" s="107"/>
      <c r="CO489" s="32"/>
    </row>
    <row r="490" ht="14.25">
      <c r="A490" s="32">
        <f>IF(B490="",A489,A489+1)</f>
        <v>7</v>
      </c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 t="str">
        <f>IF(AX490="","",AV489+1)</f>
        <v/>
      </c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 t="str">
        <f>IF(CA490="","",BZ489+1)</f>
        <v/>
      </c>
      <c r="CA490" s="121"/>
      <c r="CC490" s="120"/>
      <c r="CG490" s="107"/>
      <c r="CO490" s="32"/>
    </row>
    <row r="491" ht="14.25">
      <c r="A491" s="32">
        <f>IF(B491="",A490,A490+1)</f>
        <v>7</v>
      </c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 t="str">
        <f>IF(AX491="","",AV490+1)</f>
        <v/>
      </c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 t="str">
        <f>IF(CA491="","",BZ490+1)</f>
        <v/>
      </c>
      <c r="CA491" s="121"/>
      <c r="CC491" s="120"/>
      <c r="CG491" s="107"/>
      <c r="CO491" s="32"/>
    </row>
    <row r="492" ht="14.25">
      <c r="A492" s="32">
        <f>IF(B492="",A491,A491+1)</f>
        <v>7</v>
      </c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 t="str">
        <f>IF(AX492="","",AV491+1)</f>
        <v/>
      </c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 t="str">
        <f>IF(CA492="","",BZ491+1)</f>
        <v/>
      </c>
      <c r="CA492" s="121"/>
      <c r="CC492" s="120"/>
      <c r="CG492" s="107"/>
      <c r="CO492" s="32"/>
    </row>
    <row r="493" ht="14.25">
      <c r="A493" s="32">
        <f>IF(B493="",A492,A492+1)</f>
        <v>7</v>
      </c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 t="str">
        <f>IF(AX493="","",AV492+1)</f>
        <v/>
      </c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 t="str">
        <f>IF(CA493="","",BZ492+1)</f>
        <v/>
      </c>
      <c r="CA493" s="121"/>
      <c r="CC493" s="120"/>
      <c r="CG493" s="107"/>
      <c r="CO493" s="32"/>
    </row>
    <row r="494" ht="14.25">
      <c r="A494" s="32">
        <f>IF(B494="",A493,A493+1)</f>
        <v>7</v>
      </c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 t="str">
        <f>IF(AX494="","",AV493+1)</f>
        <v/>
      </c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 t="str">
        <f>IF(CA494="","",BZ493+1)</f>
        <v/>
      </c>
      <c r="CA494" s="121"/>
      <c r="CC494" s="120"/>
      <c r="CG494" s="107"/>
      <c r="CO494" s="32"/>
    </row>
    <row r="495" ht="14.25">
      <c r="A495" s="32">
        <f>IF(B495="",A494,A494+1)</f>
        <v>7</v>
      </c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 t="str">
        <f>IF(AX495="","",AV494+1)</f>
        <v/>
      </c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 t="str">
        <f>IF(CA495="","",BZ494+1)</f>
        <v/>
      </c>
      <c r="CA495" s="121"/>
      <c r="CC495" s="120"/>
      <c r="CG495" s="107"/>
      <c r="CO495" s="32"/>
    </row>
    <row r="496" ht="14.25">
      <c r="A496" s="32">
        <f>IF(B496="",A495,A495+1)</f>
        <v>7</v>
      </c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 t="str">
        <f>IF(AX496="","",AV495+1)</f>
        <v/>
      </c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 t="str">
        <f>IF(CA496="","",BZ495+1)</f>
        <v/>
      </c>
      <c r="CA496" s="121"/>
      <c r="CC496" s="120"/>
      <c r="CG496" s="107"/>
      <c r="CO496" s="32"/>
    </row>
    <row r="497" ht="14.25">
      <c r="A497" s="32">
        <f>IF(B497="",A496,A496+1)</f>
        <v>7</v>
      </c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 t="str">
        <f>IF(AX497="","",AV496+1)</f>
        <v/>
      </c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 t="str">
        <f>IF(CA497="","",BZ496+1)</f>
        <v/>
      </c>
      <c r="CA497" s="121"/>
      <c r="CC497" s="120"/>
      <c r="CG497" s="107"/>
      <c r="CO497" s="32"/>
    </row>
    <row r="498" ht="14.25">
      <c r="A498" s="32">
        <f>IF(B498="",A497,A497+1)</f>
        <v>7</v>
      </c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 t="str">
        <f>IF(AX498="","",AV497+1)</f>
        <v/>
      </c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 t="str">
        <f>IF(CA498="","",BZ497+1)</f>
        <v/>
      </c>
      <c r="CA498" s="121"/>
      <c r="CC498" s="120"/>
      <c r="CG498" s="107"/>
      <c r="CO498" s="32"/>
    </row>
    <row r="499" ht="14.25">
      <c r="A499" s="32">
        <f>IF(B499="",A498,A498+1)</f>
        <v>7</v>
      </c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 t="str">
        <f>IF(AX499="","",AV498+1)</f>
        <v/>
      </c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 t="str">
        <f>IF(CA499="","",BZ498+1)</f>
        <v/>
      </c>
      <c r="CA499" s="121"/>
      <c r="CC499" s="120"/>
      <c r="CG499" s="107"/>
      <c r="CO499" s="32"/>
    </row>
    <row r="500" ht="14.25">
      <c r="A500" s="32">
        <f>IF(B500="",A499,A499+1)</f>
        <v>7</v>
      </c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 t="str">
        <f>IF(AX500="","",AV499+1)</f>
        <v/>
      </c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 t="str">
        <f>IF(CA500="","",BZ499+1)</f>
        <v/>
      </c>
      <c r="CA500" s="121"/>
      <c r="CC500" s="120"/>
      <c r="CG500" s="107"/>
      <c r="CO500" s="32"/>
    </row>
    <row r="501" ht="14.25">
      <c r="A501" s="32">
        <f>IF(B501="",A500,A500+1)</f>
        <v>7</v>
      </c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 t="str">
        <f>IF(AX501="","",AV500+1)</f>
        <v/>
      </c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 t="str">
        <f>IF(CA501="","",BZ500+1)</f>
        <v/>
      </c>
      <c r="CA501" s="121"/>
      <c r="CC501" s="120"/>
      <c r="CG501" s="107"/>
      <c r="CO501" s="32"/>
    </row>
    <row r="502" ht="14.25">
      <c r="A502" s="32">
        <f>IF(B502="",A501,A501+1)</f>
        <v>7</v>
      </c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 t="str">
        <f>IF(AX502="","",AV501+1)</f>
        <v/>
      </c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 t="str">
        <f>IF(CA502="","",BZ501+1)</f>
        <v/>
      </c>
      <c r="CA502" s="121"/>
      <c r="CC502" s="120"/>
      <c r="CG502" s="107"/>
      <c r="CO502" s="32"/>
    </row>
    <row r="503" ht="14.25">
      <c r="A503" s="32">
        <f>IF(B503="",A502,A502+1)</f>
        <v>7</v>
      </c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 t="str">
        <f>IF(AX503="","",AV502+1)</f>
        <v/>
      </c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 t="str">
        <f>IF(CA503="","",BZ502+1)</f>
        <v/>
      </c>
      <c r="CA503" s="121"/>
      <c r="CC503" s="120"/>
      <c r="CG503" s="107"/>
      <c r="CO503" s="32"/>
    </row>
    <row r="504" ht="14.25">
      <c r="A504" s="32">
        <f>IF(B504="",A503,A503+1)</f>
        <v>7</v>
      </c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 t="str">
        <f>IF(AX504="","",AV503+1)</f>
        <v/>
      </c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 t="str">
        <f>IF(CA504="","",BZ503+1)</f>
        <v/>
      </c>
      <c r="CA504" s="121"/>
      <c r="CC504" s="120"/>
      <c r="CG504" s="107"/>
      <c r="CO504" s="32"/>
    </row>
    <row r="505" ht="14.25">
      <c r="A505" s="32">
        <f>IF(B505="",A504,A504+1)</f>
        <v>7</v>
      </c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 t="str">
        <f>IF(AX505="","",AV504+1)</f>
        <v/>
      </c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 t="str">
        <f>IF(CA505="","",BZ504+1)</f>
        <v/>
      </c>
      <c r="CA505" s="121"/>
      <c r="CC505" s="120"/>
      <c r="CG505" s="107"/>
      <c r="CO505" s="32"/>
    </row>
    <row r="506" ht="14.25">
      <c r="A506" s="32">
        <f>IF(B506="",A505,A505+1)</f>
        <v>7</v>
      </c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 t="str">
        <f>IF(AX506="","",AV505+1)</f>
        <v/>
      </c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 t="str">
        <f>IF(CA506="","",BZ505+1)</f>
        <v/>
      </c>
      <c r="CA506" s="121"/>
      <c r="CC506" s="120"/>
      <c r="CG506" s="107"/>
      <c r="CO506" s="32"/>
    </row>
    <row r="507" ht="14.25">
      <c r="A507" s="32">
        <f>IF(B507="",A506,A506+1)</f>
        <v>7</v>
      </c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 t="str">
        <f>IF(AX507="","",AV506+1)</f>
        <v/>
      </c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 t="str">
        <f>IF(CA507="","",BZ506+1)</f>
        <v/>
      </c>
      <c r="CA507" s="121"/>
      <c r="CC507" s="120"/>
      <c r="CG507" s="107"/>
      <c r="CO507" s="32"/>
    </row>
    <row r="508" ht="14.25">
      <c r="A508" s="32">
        <f>IF(B508="",A507,A507+1)</f>
        <v>7</v>
      </c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 t="str">
        <f>IF(AX508="","",AV507+1)</f>
        <v/>
      </c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 t="str">
        <f>IF(CA508="","",BZ507+1)</f>
        <v/>
      </c>
      <c r="CA508" s="121"/>
      <c r="CC508" s="120"/>
      <c r="CG508" s="107"/>
      <c r="CO508" s="32"/>
    </row>
    <row r="509" ht="14.25">
      <c r="A509" s="32">
        <f>IF(B509="",A508,A508+1)</f>
        <v>7</v>
      </c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 t="str">
        <f>IF(AX509="","",AV508+1)</f>
        <v/>
      </c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 t="str">
        <f>IF(CA509="","",BZ508+1)</f>
        <v/>
      </c>
      <c r="CA509" s="121"/>
      <c r="CC509" s="120"/>
      <c r="CG509" s="107"/>
      <c r="CO509" s="32"/>
    </row>
    <row r="510" ht="14.25">
      <c r="A510" s="32">
        <f>IF(B510="",A509,A509+1)</f>
        <v>7</v>
      </c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 t="str">
        <f>IF(AX510="","",AV509+1)</f>
        <v/>
      </c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 t="str">
        <f>IF(CA510="","",BZ509+1)</f>
        <v/>
      </c>
      <c r="CA510" s="121"/>
      <c r="CC510" s="120"/>
      <c r="CG510" s="107"/>
      <c r="CO510" s="32"/>
    </row>
    <row r="511" ht="14.25">
      <c r="A511" s="32">
        <f>IF(B511="",A510,A510+1)</f>
        <v>7</v>
      </c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 t="str">
        <f>IF(AX511="","",AV510+1)</f>
        <v/>
      </c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 t="str">
        <f>IF(CA511="","",BZ510+1)</f>
        <v/>
      </c>
      <c r="CA511" s="121"/>
      <c r="CC511" s="120"/>
      <c r="CG511" s="107"/>
      <c r="CO511" s="32"/>
    </row>
    <row r="512" ht="14.25">
      <c r="A512" s="32">
        <f>IF(B512="",A511,A511+1)</f>
        <v>7</v>
      </c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 t="str">
        <f>IF(AX512="","",AV511+1)</f>
        <v/>
      </c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 t="str">
        <f>IF(CA512="","",BZ511+1)</f>
        <v/>
      </c>
      <c r="CA512" s="121"/>
      <c r="CC512" s="120"/>
      <c r="CG512" s="107"/>
      <c r="CO512" s="32"/>
    </row>
    <row r="513" ht="14.25">
      <c r="A513" s="32">
        <f>IF(B513="",A512,A512+1)</f>
        <v>7</v>
      </c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 t="str">
        <f>IF(AX513="","",AV512+1)</f>
        <v/>
      </c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 t="str">
        <f>IF(CA513="","",BZ512+1)</f>
        <v/>
      </c>
      <c r="CA513" s="121"/>
      <c r="CC513" s="120"/>
      <c r="CG513" s="107"/>
      <c r="CO513" s="32"/>
    </row>
    <row r="514" ht="14.25">
      <c r="A514" s="32">
        <f>IF(B514="",A513,A513+1)</f>
        <v>7</v>
      </c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 t="str">
        <f>IF(AX514="","",AV513+1)</f>
        <v/>
      </c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 t="str">
        <f>IF(CA514="","",BZ513+1)</f>
        <v/>
      </c>
      <c r="CA514" s="121"/>
      <c r="CC514" s="120"/>
      <c r="CG514" s="107"/>
      <c r="CO514" s="32"/>
    </row>
    <row r="515" ht="14.25">
      <c r="A515" s="32">
        <f>IF(B515="",A514,A514+1)</f>
        <v>7</v>
      </c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 t="str">
        <f>IF(AX515="","",AV514+1)</f>
        <v/>
      </c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 t="str">
        <f>IF(CA515="","",BZ514+1)</f>
        <v/>
      </c>
      <c r="CA515" s="121"/>
      <c r="CC515" s="120"/>
      <c r="CG515" s="107"/>
      <c r="CO515" s="32"/>
    </row>
    <row r="516" ht="14.25">
      <c r="A516" s="32">
        <f>IF(B516="",A515,A515+1)</f>
        <v>7</v>
      </c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 t="str">
        <f>IF(AX516="","",AV515+1)</f>
        <v/>
      </c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 t="str">
        <f>IF(CA516="","",BZ515+1)</f>
        <v/>
      </c>
      <c r="CA516" s="121"/>
      <c r="CC516" s="120"/>
      <c r="CG516" s="107"/>
      <c r="CO516" s="32"/>
    </row>
    <row r="517" ht="14.25">
      <c r="A517" s="32">
        <f>IF(B517="",A516,A516+1)</f>
        <v>7</v>
      </c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 t="str">
        <f>IF(AX517="","",AV516+1)</f>
        <v/>
      </c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 t="str">
        <f>IF(CA517="","",BZ516+1)</f>
        <v/>
      </c>
      <c r="CA517" s="121"/>
      <c r="CC517" s="120"/>
      <c r="CG517" s="107"/>
      <c r="CO517" s="32"/>
    </row>
    <row r="518" ht="14.25">
      <c r="A518" s="32">
        <f>IF(B518="",A517,A517+1)</f>
        <v>7</v>
      </c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 t="str">
        <f>IF(AX518="","",AV517+1)</f>
        <v/>
      </c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 t="str">
        <f>IF(CA518="","",BZ517+1)</f>
        <v/>
      </c>
      <c r="CA518" s="121"/>
      <c r="CC518" s="120"/>
      <c r="CG518" s="107"/>
      <c r="CO518" s="32"/>
    </row>
    <row r="519" ht="14.25">
      <c r="A519" s="32">
        <f>IF(B519="",A518,A518+1)</f>
        <v>7</v>
      </c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 t="str">
        <f>IF(AX519="","",AV518+1)</f>
        <v/>
      </c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 t="str">
        <f>IF(CA519="","",BZ518+1)</f>
        <v/>
      </c>
      <c r="CA519" s="121"/>
      <c r="CC519" s="120"/>
      <c r="CG519" s="107"/>
      <c r="CO519" s="32"/>
    </row>
    <row r="520" ht="14.25">
      <c r="A520" s="32">
        <f>IF(B520="",A519,A519+1)</f>
        <v>7</v>
      </c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 t="str">
        <f>IF(AX520="","",AV519+1)</f>
        <v/>
      </c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 t="str">
        <f>IF(CA520="","",BZ519+1)</f>
        <v/>
      </c>
      <c r="CA520" s="121"/>
      <c r="CC520" s="120"/>
      <c r="CG520" s="107"/>
      <c r="CO520" s="32"/>
    </row>
    <row r="521" ht="14.25">
      <c r="A521" s="32">
        <f>IF(B521="",A520,A520+1)</f>
        <v>7</v>
      </c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 t="str">
        <f>IF(AX521="","",AV520+1)</f>
        <v/>
      </c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 t="str">
        <f>IF(CA521="","",BZ520+1)</f>
        <v/>
      </c>
      <c r="CA521" s="121"/>
      <c r="CC521" s="120"/>
      <c r="CG521" s="107"/>
      <c r="CO521" s="32"/>
    </row>
    <row r="522" ht="14.25">
      <c r="A522" s="32">
        <f>IF(B522="",A521,A521+1)</f>
        <v>7</v>
      </c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 t="str">
        <f>IF(AX522="","",AV521+1)</f>
        <v/>
      </c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 t="str">
        <f>IF(CA522="","",BZ521+1)</f>
        <v/>
      </c>
      <c r="CA522" s="121"/>
      <c r="CC522" s="120"/>
      <c r="CG522" s="107"/>
      <c r="CO522" s="32"/>
    </row>
    <row r="523" ht="14.25">
      <c r="A523" s="32">
        <f>IF(B523="",A522,A522+1)</f>
        <v>7</v>
      </c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 t="str">
        <f>IF(AX523="","",AV522+1)</f>
        <v/>
      </c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 t="str">
        <f>IF(CA523="","",BZ522+1)</f>
        <v/>
      </c>
      <c r="CA523" s="121"/>
      <c r="CC523" s="120"/>
      <c r="CG523" s="107"/>
      <c r="CO523" s="32"/>
    </row>
    <row r="524" ht="14.25">
      <c r="A524" s="32">
        <f>IF(B524="",A523,A523+1)</f>
        <v>7</v>
      </c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 t="str">
        <f>IF(AX524="","",AV523+1)</f>
        <v/>
      </c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 t="str">
        <f>IF(CA524="","",BZ523+1)</f>
        <v/>
      </c>
      <c r="CA524" s="121"/>
      <c r="CC524" s="120"/>
      <c r="CG524" s="107"/>
      <c r="CO524" s="32"/>
    </row>
    <row r="525" ht="14.25">
      <c r="A525" s="32">
        <f>IF(B525="",A524,A524+1)</f>
        <v>7</v>
      </c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 t="str">
        <f>IF(AX525="","",AV524+1)</f>
        <v/>
      </c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 t="str">
        <f>IF(CA525="","",BZ524+1)</f>
        <v/>
      </c>
      <c r="CA525" s="121"/>
      <c r="CC525" s="120"/>
      <c r="CG525" s="107"/>
      <c r="CO525" s="32"/>
    </row>
    <row r="526" ht="14.25">
      <c r="A526" s="32">
        <f>IF(B526="",A525,A525+1)</f>
        <v>7</v>
      </c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 t="str">
        <f>IF(AX526="","",AV525+1)</f>
        <v/>
      </c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 t="str">
        <f>IF(CA526="","",BZ525+1)</f>
        <v/>
      </c>
      <c r="CA526" s="121"/>
      <c r="CC526" s="120"/>
      <c r="CG526" s="107"/>
      <c r="CO526" s="32"/>
    </row>
    <row r="527" ht="14.25">
      <c r="A527" s="32">
        <f>IF(B527="",A526,A526+1)</f>
        <v>7</v>
      </c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 t="str">
        <f>IF(AX527="","",AV526+1)</f>
        <v/>
      </c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 t="str">
        <f>IF(CA527="","",BZ526+1)</f>
        <v/>
      </c>
      <c r="CA527" s="121"/>
      <c r="CC527" s="120"/>
      <c r="CG527" s="107"/>
      <c r="CO527" s="32"/>
    </row>
    <row r="528" ht="14.25">
      <c r="A528" s="32">
        <f>IF(B528="",A527,A527+1)</f>
        <v>7</v>
      </c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 t="str">
        <f>IF(AX528="","",AV527+1)</f>
        <v/>
      </c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 t="str">
        <f>IF(CA528="","",BZ527+1)</f>
        <v/>
      </c>
      <c r="CA528" s="121"/>
      <c r="CC528" s="120"/>
      <c r="CG528" s="107"/>
      <c r="CH528" s="107"/>
      <c r="CO528" s="32"/>
    </row>
    <row r="529" ht="14.25">
      <c r="A529" s="32">
        <f>IF(B529="",A528,A528+1)</f>
        <v>7</v>
      </c>
      <c r="AV529" s="32" t="str">
        <f>IF(AX529="","",AV528+1)</f>
        <v/>
      </c>
      <c r="AX529" s="32"/>
      <c r="BZ529" s="32" t="s">
        <v>1559</v>
      </c>
      <c r="CA529" s="107"/>
      <c r="CC529" s="120"/>
      <c r="CG529" s="107"/>
    </row>
    <row r="530" ht="14.25">
      <c r="A530" s="32">
        <f>IF(B530="",A529,A529+1)</f>
        <v>7</v>
      </c>
      <c r="AV530" s="32" t="str">
        <f>IF(AX530="","",AV529+1)</f>
        <v/>
      </c>
      <c r="AX530" s="32"/>
      <c r="CC530" s="120"/>
    </row>
    <row r="531" ht="14.25">
      <c r="A531" s="32">
        <f>IF(B531="",A530,A530+1)</f>
        <v>7</v>
      </c>
      <c r="AV531" s="32" t="str">
        <f>IF(AX531="","",AV530+1)</f>
        <v/>
      </c>
      <c r="AX531" s="32"/>
      <c r="CC531" s="120"/>
    </row>
    <row r="532" ht="14.25">
      <c r="A532" s="32">
        <f>IF(B532="",A531,A531+1)</f>
        <v>7</v>
      </c>
      <c r="AV532" s="32" t="str">
        <f>IF(AX532="","",AV531+1)</f>
        <v/>
      </c>
      <c r="AX532" s="32"/>
      <c r="CC532" s="120"/>
    </row>
    <row r="533" ht="14.25">
      <c r="A533" s="32">
        <f>IF(B533="",A532,A532+1)</f>
        <v>7</v>
      </c>
      <c r="AV533" s="32" t="str">
        <f>IF(AX533="","",AV532+1)</f>
        <v/>
      </c>
      <c r="AX533" s="32"/>
      <c r="CC533" s="120"/>
    </row>
    <row r="534" ht="14.25">
      <c r="A534" s="32">
        <f>IF(B534="",A533,A533+1)</f>
        <v>7</v>
      </c>
      <c r="AV534" s="32" t="str">
        <f>IF(AX534="","",AV533+1)</f>
        <v/>
      </c>
      <c r="AX534" s="32"/>
    </row>
    <row r="535" ht="14.25">
      <c r="A535" s="32">
        <f>IF(B535="",A534,A534+1)</f>
        <v>7</v>
      </c>
      <c r="AV535" s="32" t="str">
        <f>IF(AX535="","",AV534+1)</f>
        <v/>
      </c>
      <c r="AX535" s="32"/>
    </row>
    <row r="536" ht="14.25">
      <c r="A536" s="32">
        <f>IF(B536="",A535,A535+1)</f>
        <v>7</v>
      </c>
      <c r="AV536" s="32" t="str">
        <f>IF(AX536="","",AV535+1)</f>
        <v/>
      </c>
      <c r="AX536" s="32"/>
    </row>
    <row r="537" ht="14.25">
      <c r="A537" s="32">
        <f>IF(B537="",A536,A536+1)</f>
        <v>7</v>
      </c>
      <c r="AV537" s="32" t="str">
        <f>IF(AX537="","",AV536+1)</f>
        <v/>
      </c>
      <c r="AX537" s="32"/>
    </row>
    <row r="538" ht="14.25">
      <c r="A538" s="32">
        <f>IF(B538="",A537,A537+1)</f>
        <v>7</v>
      </c>
      <c r="AV538" s="32" t="str">
        <f>IF(AX538="","",AV537+1)</f>
        <v/>
      </c>
      <c r="AX538" s="32"/>
    </row>
    <row r="539" ht="14.25">
      <c r="A539" s="32">
        <f>IF(B539="",A538,A538+1)</f>
        <v>7</v>
      </c>
      <c r="AV539" s="32" t="str">
        <f>IF(AX539="","",AV538+1)</f>
        <v/>
      </c>
      <c r="AX539" s="32"/>
    </row>
    <row r="540" ht="14.25">
      <c r="A540" s="32">
        <f>IF(B540="",A539,A539+1)</f>
        <v>7</v>
      </c>
      <c r="AV540" s="32" t="str">
        <f>IF(AX540="","",AV539+1)</f>
        <v/>
      </c>
      <c r="AX540" s="32"/>
    </row>
    <row r="541" ht="14.25">
      <c r="A541" s="32">
        <f>IF(B541="",A540,A540+1)</f>
        <v>7</v>
      </c>
      <c r="AV541" s="32" t="str">
        <f>IF(AX541="","",AV540+1)</f>
        <v/>
      </c>
      <c r="AX541" s="32"/>
    </row>
    <row r="542" ht="14.25">
      <c r="A542" s="32">
        <f>IF(B542="",A541,A541+1)</f>
        <v>7</v>
      </c>
      <c r="AV542" s="32" t="str">
        <f>IF(AX542="","",AV541+1)</f>
        <v/>
      </c>
      <c r="AX542" s="32"/>
    </row>
    <row r="543" ht="14.25">
      <c r="A543" s="32">
        <f>IF(B543="",A542,A542+1)</f>
        <v>7</v>
      </c>
      <c r="AV543" s="32" t="str">
        <f>IF(AX543="","",AV542+1)</f>
        <v/>
      </c>
      <c r="AX543" s="32"/>
    </row>
    <row r="544" ht="14.25">
      <c r="A544" s="32">
        <f>IF(B544="",A543,A543+1)</f>
        <v>7</v>
      </c>
      <c r="AV544" s="32" t="str">
        <f>IF(AX544="","",AV543+1)</f>
        <v/>
      </c>
      <c r="AX544" s="32"/>
    </row>
    <row r="545" ht="14.25">
      <c r="A545" s="32">
        <f>IF(B545="",A544,A544+1)</f>
        <v>7</v>
      </c>
      <c r="AV545" s="32" t="str">
        <f>IF(AX545="","",AV544+1)</f>
        <v/>
      </c>
      <c r="AX545" s="32"/>
    </row>
    <row r="546" ht="14.25">
      <c r="A546" s="32">
        <f>IF(B546="",A545,A545+1)</f>
        <v>7</v>
      </c>
      <c r="AV546" s="32" t="str">
        <f>IF(AX546="","",AV545+1)</f>
        <v/>
      </c>
      <c r="AX546" s="32"/>
    </row>
    <row r="547" ht="14.25">
      <c r="A547" s="32">
        <f>IF(B547="",A546,A546+1)</f>
        <v>7</v>
      </c>
      <c r="AV547" s="32" t="str">
        <f>IF(AX547="","",AV546+1)</f>
        <v/>
      </c>
      <c r="AX547" s="32"/>
    </row>
    <row r="548" ht="14.25">
      <c r="A548" s="32">
        <f>IF(B548="",A547,A547+1)</f>
        <v>7</v>
      </c>
      <c r="AV548" s="32" t="str">
        <f>IF(AX548="","",AV547+1)</f>
        <v/>
      </c>
      <c r="AX548" s="32"/>
    </row>
    <row r="549" ht="14.25">
      <c r="A549" s="32">
        <f>IF(B549="",A548,A548+1)</f>
        <v>7</v>
      </c>
      <c r="AV549" s="32" t="str">
        <f>IF(AX549="","",AV548+1)</f>
        <v/>
      </c>
      <c r="AX549" s="32"/>
    </row>
    <row r="550" ht="14.25">
      <c r="A550" s="32">
        <f>IF(B550="",A549,A549+1)</f>
        <v>7</v>
      </c>
      <c r="AV550" s="32" t="str">
        <f>IF(AX550="","",AV549+1)</f>
        <v/>
      </c>
      <c r="AX550" s="32"/>
    </row>
    <row r="551" ht="14.25">
      <c r="A551" s="32">
        <f>IF(B551="",A550,A550+1)</f>
        <v>7</v>
      </c>
      <c r="AV551" s="32" t="str">
        <f>IF(AX551="","",AV550+1)</f>
        <v/>
      </c>
      <c r="AX551" s="32"/>
    </row>
    <row r="552" ht="14.25">
      <c r="A552" s="32">
        <f>IF(B552="",A551,A551+1)</f>
        <v>7</v>
      </c>
      <c r="AV552" s="32" t="str">
        <f>IF(AX552="","",AV551+1)</f>
        <v/>
      </c>
      <c r="AX552" s="32"/>
    </row>
    <row r="553" ht="14.25">
      <c r="A553" s="32">
        <f>IF(B553="",A552,A552+1)</f>
        <v>7</v>
      </c>
      <c r="AV553" s="32" t="str">
        <f>IF(AX553="","",AV552+1)</f>
        <v/>
      </c>
      <c r="AX553" s="32"/>
    </row>
    <row r="554" ht="14.25">
      <c r="A554" s="32">
        <f>IF(B554="",A553,A553+1)</f>
        <v>7</v>
      </c>
      <c r="AV554" s="32" t="str">
        <f>IF(AX554="","",AV553+1)</f>
        <v/>
      </c>
      <c r="AX554" s="32"/>
    </row>
    <row r="555" ht="14.25">
      <c r="A555" s="32">
        <f>IF(B555="",A554,A554+1)</f>
        <v>7</v>
      </c>
      <c r="AV555" s="32" t="str">
        <f>IF(AX555="","",AV554+1)</f>
        <v/>
      </c>
      <c r="AX555" s="32"/>
    </row>
    <row r="556" ht="14.25">
      <c r="A556" s="32">
        <f>IF(B556="",A555,A555+1)</f>
        <v>7</v>
      </c>
      <c r="AV556" s="32" t="str">
        <f>IF(AX556="","",AV555+1)</f>
        <v/>
      </c>
      <c r="AX556" s="32"/>
    </row>
    <row r="557" ht="14.25">
      <c r="A557" s="32">
        <f>IF(B557="",A556,A556+1)</f>
        <v>7</v>
      </c>
      <c r="AV557" s="32" t="str">
        <f>IF(AX557="","",AV556+1)</f>
        <v/>
      </c>
      <c r="AX557" s="32"/>
    </row>
    <row r="558" ht="14.25">
      <c r="A558" s="32">
        <f>IF(B558="",A557,A557+1)</f>
        <v>7</v>
      </c>
      <c r="AV558" s="32" t="str">
        <f>IF(AX558="","",AV557+1)</f>
        <v/>
      </c>
      <c r="AX558" s="32"/>
    </row>
    <row r="559" ht="14.25">
      <c r="A559" s="32">
        <f>IF(B559="",A558,A558+1)</f>
        <v>7</v>
      </c>
      <c r="AV559" s="32" t="str">
        <f>IF(AX559="","",AV558+1)</f>
        <v/>
      </c>
      <c r="AX559" s="32"/>
    </row>
    <row r="560" ht="14.25">
      <c r="A560" s="32">
        <f>IF(B560="",A559,A559+1)</f>
        <v>7</v>
      </c>
      <c r="AV560" s="32" t="str">
        <f>IF(AX560="","",AV559+1)</f>
        <v/>
      </c>
      <c r="AX560" s="32"/>
    </row>
    <row r="561" ht="14.25">
      <c r="A561" s="32">
        <f>IF(B561="",A560,A560+1)</f>
        <v>7</v>
      </c>
      <c r="AV561" s="32" t="str">
        <f>IF(AX561="","",AV560+1)</f>
        <v/>
      </c>
      <c r="AX561" s="32"/>
    </row>
    <row r="562" ht="14.25">
      <c r="A562" s="32">
        <f>IF(B562="",A561,A561+1)</f>
        <v>7</v>
      </c>
      <c r="AV562" s="32" t="str">
        <f>IF(AX562="","",AV561+1)</f>
        <v/>
      </c>
      <c r="AX562" s="32"/>
    </row>
    <row r="563" ht="14.25">
      <c r="A563" s="32">
        <f>IF(B563="",A562,A562+1)</f>
        <v>7</v>
      </c>
      <c r="AV563" s="32" t="str">
        <f>IF(AX563="","",AV562+1)</f>
        <v/>
      </c>
      <c r="AX563" s="32"/>
    </row>
    <row r="564" ht="14.25">
      <c r="A564" s="32">
        <f>IF(B564="",A563,A563+1)</f>
        <v>7</v>
      </c>
      <c r="AV564" s="32" t="str">
        <f>IF(AX564="","",AV563+1)</f>
        <v/>
      </c>
      <c r="AX564" s="32"/>
    </row>
    <row r="565" ht="14.25">
      <c r="A565" s="32">
        <f>IF(B565="",A564,A564+1)</f>
        <v>7</v>
      </c>
      <c r="AV565" s="32" t="str">
        <f>IF(AX565="","",AV564+1)</f>
        <v/>
      </c>
      <c r="AX565" s="32"/>
    </row>
    <row r="566" ht="14.25">
      <c r="A566" s="32">
        <f>IF(B566="",A565,A565+1)</f>
        <v>7</v>
      </c>
      <c r="AV566" s="32" t="str">
        <f>IF(AX566="","",AV565+1)</f>
        <v/>
      </c>
      <c r="AX566" s="32"/>
    </row>
    <row r="567" ht="14.25">
      <c r="A567" s="32">
        <f>IF(B567="",A566,A566+1)</f>
        <v>7</v>
      </c>
      <c r="AV567" s="32" t="str">
        <f>IF(AX567="","",AV566+1)</f>
        <v/>
      </c>
      <c r="AX567" s="32"/>
    </row>
    <row r="568" ht="14.25">
      <c r="A568" s="32">
        <f>IF(B568="",A567,A567+1)</f>
        <v>7</v>
      </c>
      <c r="AV568" s="32" t="str">
        <f>IF(AX568="","",AV567+1)</f>
        <v/>
      </c>
      <c r="AX568" s="32"/>
    </row>
    <row r="569" ht="14.25">
      <c r="A569" s="32">
        <f>IF(B569="",A568,A568+1)</f>
        <v>7</v>
      </c>
      <c r="AV569" s="32" t="str">
        <f>IF(AX569="","",AV568+1)</f>
        <v/>
      </c>
      <c r="AX569" s="32"/>
    </row>
    <row r="570" ht="14.25">
      <c r="A570" s="32">
        <f>IF(B570="",A569,A569+1)</f>
        <v>7</v>
      </c>
      <c r="AV570" s="32" t="str">
        <f>IF(AX570="","",AV569+1)</f>
        <v/>
      </c>
      <c r="AX570" s="32"/>
    </row>
    <row r="571" ht="14.25">
      <c r="A571" s="32">
        <f>IF(B571="",A570,A570+1)</f>
        <v>7</v>
      </c>
      <c r="AV571" s="32" t="str">
        <f>IF(AX571="","",AV570+1)</f>
        <v/>
      </c>
      <c r="AX571" s="32"/>
    </row>
    <row r="572" ht="14.25">
      <c r="A572" s="32">
        <f>IF(B572="",A571,A571+1)</f>
        <v>7</v>
      </c>
      <c r="AV572" s="32" t="str">
        <f>IF(AX572="","",AV571+1)</f>
        <v/>
      </c>
      <c r="AX572" s="32"/>
    </row>
    <row r="573" ht="14.25">
      <c r="A573" s="32">
        <f>IF(B573="",A572,A572+1)</f>
        <v>7</v>
      </c>
      <c r="AV573" s="32" t="str">
        <f>IF(AX573="","",AV572+1)</f>
        <v/>
      </c>
      <c r="AX573" s="32"/>
    </row>
    <row r="574" ht="14.25">
      <c r="A574" s="32">
        <f>IF(B574="",A573,A573+1)</f>
        <v>7</v>
      </c>
      <c r="AV574" s="32" t="str">
        <f>IF(AX574="","",AV573+1)</f>
        <v/>
      </c>
      <c r="AX574" s="32"/>
    </row>
    <row r="575" ht="14.25">
      <c r="A575" s="32">
        <f>IF(B575="",A574,A574+1)</f>
        <v>7</v>
      </c>
      <c r="AV575" s="32" t="str">
        <f>IF(AX575="","",AV574+1)</f>
        <v/>
      </c>
      <c r="AX575" s="32"/>
    </row>
    <row r="576" ht="14.25">
      <c r="A576" s="32">
        <f>IF(B576="",A575,A575+1)</f>
        <v>7</v>
      </c>
      <c r="AV576" s="32" t="str">
        <f>IF(AX576="","",AV575+1)</f>
        <v/>
      </c>
      <c r="AX576" s="32"/>
    </row>
    <row r="577" ht="14.25">
      <c r="A577" s="32">
        <f>IF(B577="",A576,A576+1)</f>
        <v>7</v>
      </c>
      <c r="AV577" s="32" t="str">
        <f>IF(AX577="","",AV576+1)</f>
        <v/>
      </c>
      <c r="AX577" s="32"/>
    </row>
    <row r="578" ht="14.25">
      <c r="A578" s="32">
        <f>IF(B578="",A577,A577+1)</f>
        <v>7</v>
      </c>
      <c r="AV578" s="32" t="str">
        <f>IF(AX578="","",AV577+1)</f>
        <v/>
      </c>
      <c r="AX578" s="32"/>
    </row>
    <row r="579" ht="14.25">
      <c r="A579" s="32">
        <f>IF(B579="",A578,A578+1)</f>
        <v>7</v>
      </c>
      <c r="AV579" s="32" t="str">
        <f>IF(AX579="","",AV578+1)</f>
        <v/>
      </c>
      <c r="AX579" s="32"/>
    </row>
    <row r="580" ht="14.25">
      <c r="A580" s="32">
        <f>IF(B580="",A579,A579+1)</f>
        <v>7</v>
      </c>
      <c r="AV580" s="32" t="str">
        <f>IF(AX580="","",AV579+1)</f>
        <v/>
      </c>
      <c r="AX580" s="32"/>
    </row>
    <row r="581" ht="14.25">
      <c r="A581" s="32">
        <f>IF(B581="",A580,A580+1)</f>
        <v>7</v>
      </c>
      <c r="AV581" s="32" t="str">
        <f>IF(AX581="","",AV580+1)</f>
        <v/>
      </c>
      <c r="AX581" s="32"/>
    </row>
    <row r="582" ht="14.25">
      <c r="A582" s="32">
        <f>IF(B582="",A581,A581+1)</f>
        <v>7</v>
      </c>
      <c r="AV582" s="32" t="str">
        <f>IF(AX582="","",AV581+1)</f>
        <v/>
      </c>
      <c r="AX582" s="32"/>
    </row>
    <row r="583" ht="14.25">
      <c r="A583" s="32">
        <f>IF(B583="",A582,A582+1)</f>
        <v>7</v>
      </c>
      <c r="AV583" s="32" t="str">
        <f>IF(AX583="","",AV582+1)</f>
        <v/>
      </c>
      <c r="AX583" s="32"/>
    </row>
    <row r="584" ht="14.25">
      <c r="A584" s="32">
        <f>IF(B584="",A583,A583+1)</f>
        <v>7</v>
      </c>
      <c r="AV584" s="32" t="str">
        <f>IF(AX584="","",AV583+1)</f>
        <v/>
      </c>
      <c r="AX584" s="32"/>
    </row>
    <row r="585" ht="14.25">
      <c r="A585" s="32">
        <f>IF(B585="",A584,A584+1)</f>
        <v>7</v>
      </c>
      <c r="AV585" s="32" t="str">
        <f>IF(AX585="","",AV584+1)</f>
        <v/>
      </c>
      <c r="AX585" s="32"/>
    </row>
    <row r="586" ht="14.25">
      <c r="A586" s="32">
        <f>IF(B586="",A585,A585+1)</f>
        <v>7</v>
      </c>
      <c r="AV586" s="32" t="str">
        <f>IF(AX586="","",AV585+1)</f>
        <v/>
      </c>
      <c r="AX586" s="32"/>
    </row>
    <row r="587" ht="14.25">
      <c r="A587" s="32">
        <f>IF(B587="",A586,A586+1)</f>
        <v>7</v>
      </c>
      <c r="AV587" s="32" t="str">
        <f>IF(AX587="","",AV586+1)</f>
        <v/>
      </c>
      <c r="AX587" s="32"/>
    </row>
    <row r="588" ht="14.25">
      <c r="A588" s="32">
        <f>IF(B588="",A587,A587+1)</f>
        <v>7</v>
      </c>
      <c r="AV588" s="32" t="str">
        <f>IF(AX588="","",AV587+1)</f>
        <v/>
      </c>
      <c r="AX588" s="32"/>
    </row>
    <row r="589" ht="14.25">
      <c r="A589" s="32">
        <f>IF(B589="",A588,A588+1)</f>
        <v>7</v>
      </c>
      <c r="AV589" s="32" t="str">
        <f>IF(AX589="","",AV588+1)</f>
        <v/>
      </c>
      <c r="AX589" s="32"/>
    </row>
    <row r="590" ht="14.25">
      <c r="A590" s="32">
        <f>IF(B590="",A589,A589+1)</f>
        <v>7</v>
      </c>
      <c r="AV590" s="32" t="str">
        <f>IF(AX590="","",AV589+1)</f>
        <v/>
      </c>
      <c r="AX590" s="32"/>
    </row>
    <row r="591" ht="14.25">
      <c r="A591" s="32">
        <f>IF(B591="",A590,A590+1)</f>
        <v>7</v>
      </c>
      <c r="AV591" s="32" t="str">
        <f>IF(AX591="","",AV590+1)</f>
        <v/>
      </c>
      <c r="AX591" s="32"/>
    </row>
    <row r="592" ht="14.25">
      <c r="A592" s="32">
        <f>IF(B592="",A591,A591+1)</f>
        <v>7</v>
      </c>
      <c r="AV592" s="32" t="str">
        <f>IF(AX592="","",AV591+1)</f>
        <v/>
      </c>
      <c r="AX592" s="32"/>
    </row>
    <row r="593" ht="14.25">
      <c r="A593" s="32">
        <f>IF(B593="",A592,A592+1)</f>
        <v>7</v>
      </c>
      <c r="AV593" s="32" t="str">
        <f>IF(AX593="","",AV592+1)</f>
        <v/>
      </c>
      <c r="AX593" s="32"/>
    </row>
    <row r="594" ht="14.25">
      <c r="A594" s="32">
        <f>IF(B594="",A593,A593+1)</f>
        <v>7</v>
      </c>
      <c r="AV594" s="32" t="str">
        <f>IF(AX594="","",AV593+1)</f>
        <v/>
      </c>
      <c r="AX594" s="32"/>
    </row>
    <row r="595" ht="14.25">
      <c r="A595" s="32">
        <f>IF(B595="",A594,A594+1)</f>
        <v>7</v>
      </c>
      <c r="AV595" s="32" t="str">
        <f>IF(AX595="","",AV594+1)</f>
        <v/>
      </c>
      <c r="AX595" s="32"/>
    </row>
    <row r="596" ht="14.25">
      <c r="A596" s="32">
        <f>IF(B596="",A595,A595+1)</f>
        <v>7</v>
      </c>
      <c r="AV596" s="32" t="str">
        <f>IF(AX596="","",AV595+1)</f>
        <v/>
      </c>
      <c r="AX596" s="32"/>
    </row>
    <row r="597" ht="14.25">
      <c r="A597" s="32">
        <f>IF(B597="",A596,A596+1)</f>
        <v>7</v>
      </c>
      <c r="AV597" s="32" t="str">
        <f>IF(AX597="","",AV596+1)</f>
        <v/>
      </c>
      <c r="AX597" s="32"/>
    </row>
    <row r="598" ht="14.25">
      <c r="A598" s="32">
        <f>IF(B598="",A597,A597+1)</f>
        <v>7</v>
      </c>
      <c r="AV598" s="32" t="str">
        <f>IF(AX598="","",AV597+1)</f>
        <v/>
      </c>
      <c r="AX598" s="32"/>
    </row>
    <row r="599" ht="14.25">
      <c r="A599" s="32">
        <f>IF(B599="",A598,A598+1)</f>
        <v>7</v>
      </c>
      <c r="AV599" s="32" t="str">
        <f>IF(AX599="","",AV598+1)</f>
        <v/>
      </c>
      <c r="AX599" s="32"/>
    </row>
    <row r="600" ht="14.25">
      <c r="A600" s="32">
        <f>IF(B600="",A599,A599+1)</f>
        <v>7</v>
      </c>
      <c r="AV600" s="32" t="str">
        <f>IF(AX600="","",AV599+1)</f>
        <v/>
      </c>
      <c r="AX600" s="32"/>
    </row>
    <row r="601" ht="14.25">
      <c r="A601" s="32">
        <f>IF(B601="",A600,A600+1)</f>
        <v>7</v>
      </c>
      <c r="AV601" s="32" t="str">
        <f>IF(AX601="","",AV600+1)</f>
        <v/>
      </c>
      <c r="AX601" s="32"/>
    </row>
    <row r="602" ht="14.25">
      <c r="A602" s="32">
        <f>IF(B602="",A601,A601+1)</f>
        <v>7</v>
      </c>
      <c r="AV602" s="32" t="str">
        <f>IF(AX602="","",AV601+1)</f>
        <v/>
      </c>
      <c r="AX602" s="32"/>
    </row>
    <row r="603" ht="14.25">
      <c r="A603" s="32">
        <f>IF(B603="",A602,A602+1)</f>
        <v>7</v>
      </c>
      <c r="AV603" s="32" t="str">
        <f>IF(AX603="","",AV602+1)</f>
        <v/>
      </c>
      <c r="AX603" s="32"/>
    </row>
    <row r="604" ht="14.25">
      <c r="A604" s="32">
        <f>IF(B604="",A603,A603+1)</f>
        <v>7</v>
      </c>
      <c r="AV604" s="32" t="str">
        <f>IF(AX604="","",AV603+1)</f>
        <v/>
      </c>
      <c r="AX604" s="32"/>
    </row>
    <row r="605" ht="14.25">
      <c r="A605" s="32">
        <f>IF(B605="",A604,A604+1)</f>
        <v>7</v>
      </c>
      <c r="AV605" s="32" t="str">
        <f>IF(AX605="","",AV604+1)</f>
        <v/>
      </c>
      <c r="AX605" s="32"/>
    </row>
    <row r="606" ht="14.25">
      <c r="A606" s="32">
        <f>IF(B606="",A605,A605+1)</f>
        <v>7</v>
      </c>
      <c r="AV606" s="32" t="str">
        <f>IF(AX606="","",AV605+1)</f>
        <v/>
      </c>
      <c r="AX606" s="32"/>
    </row>
    <row r="607" ht="14.25">
      <c r="A607" s="32">
        <f>IF(B607="",A606,A606+1)</f>
        <v>7</v>
      </c>
      <c r="AV607" s="32" t="str">
        <f>IF(AX607="","",AV606+1)</f>
        <v/>
      </c>
      <c r="AX607" s="32"/>
    </row>
    <row r="608" ht="14.25">
      <c r="A608" s="32">
        <f>IF(B608="",A607,A607+1)</f>
        <v>7</v>
      </c>
      <c r="AV608" s="32" t="str">
        <f>IF(AX608="","",AV607+1)</f>
        <v/>
      </c>
      <c r="AX608" s="32"/>
    </row>
    <row r="609" ht="14.25">
      <c r="A609" s="32">
        <f>IF(B609="",A608,A608+1)</f>
        <v>7</v>
      </c>
      <c r="AV609" s="32" t="str">
        <f>IF(AX609="","",AV608+1)</f>
        <v/>
      </c>
      <c r="AX609" s="32"/>
    </row>
    <row r="610" ht="14.25">
      <c r="A610" s="32">
        <f>IF(B610="",A609,A609+1)</f>
        <v>7</v>
      </c>
      <c r="AV610" s="32" t="str">
        <f>IF(AX610="","",AV609+1)</f>
        <v/>
      </c>
      <c r="AX610" s="32"/>
    </row>
    <row r="611" ht="14.25">
      <c r="A611" s="32">
        <f>IF(B611="",A610,A610+1)</f>
        <v>7</v>
      </c>
      <c r="AV611" s="32" t="str">
        <f>IF(AX611="","",AV610+1)</f>
        <v/>
      </c>
      <c r="AX611" s="32"/>
    </row>
    <row r="612" ht="14.25">
      <c r="A612" s="32">
        <f>IF(B612="",A611,A611+1)</f>
        <v>7</v>
      </c>
      <c r="AV612" s="32" t="str">
        <f>IF(AX612="","",AV611+1)</f>
        <v/>
      </c>
      <c r="AX612" s="32"/>
    </row>
    <row r="613" ht="14.25">
      <c r="A613" s="32">
        <f>IF(B613="",A612,A612+1)</f>
        <v>7</v>
      </c>
      <c r="AV613" s="32" t="str">
        <f>IF(AX613="","",AV612+1)</f>
        <v/>
      </c>
      <c r="AX613" s="32"/>
    </row>
    <row r="614" ht="14.25">
      <c r="A614" s="32">
        <f>IF(B614="",A613,A613+1)</f>
        <v>7</v>
      </c>
      <c r="AV614" s="32" t="str">
        <f>IF(AX614="","",AV613+1)</f>
        <v/>
      </c>
      <c r="AX614" s="32"/>
    </row>
    <row r="615" ht="14.25">
      <c r="A615" s="32">
        <f>IF(B615="",A614,A614+1)</f>
        <v>7</v>
      </c>
      <c r="AV615" s="32" t="str">
        <f>IF(AX615="","",AV614+1)</f>
        <v/>
      </c>
      <c r="AX615" s="32"/>
    </row>
    <row r="616" ht="14.25">
      <c r="A616" s="32">
        <f>IF(B616="",A615,A615+1)</f>
        <v>7</v>
      </c>
      <c r="AV616" s="32" t="str">
        <f>IF(AX616="","",AV615+1)</f>
        <v/>
      </c>
      <c r="AX616" s="32"/>
    </row>
    <row r="617" ht="14.25">
      <c r="A617" s="32">
        <f>IF(B617="",A616,A616+1)</f>
        <v>7</v>
      </c>
      <c r="AV617" s="32" t="str">
        <f>IF(AX617="","",AV616+1)</f>
        <v/>
      </c>
      <c r="AX617" s="32"/>
    </row>
    <row r="618" ht="14.25">
      <c r="A618" s="32">
        <f>IF(B618="",A617,A617+1)</f>
        <v>7</v>
      </c>
      <c r="AV618" s="32" t="str">
        <f>IF(AX618="","",AV617+1)</f>
        <v/>
      </c>
      <c r="AX618" s="32"/>
    </row>
    <row r="619" ht="14.25">
      <c r="A619" s="32">
        <f>IF(B619="",A618,A618+1)</f>
        <v>7</v>
      </c>
      <c r="AV619" s="32" t="str">
        <f>IF(AX619="","",AV618+1)</f>
        <v/>
      </c>
      <c r="AX619" s="32"/>
    </row>
    <row r="620" ht="14.25">
      <c r="A620" s="32">
        <f>IF(B620="",A619,A619+1)</f>
        <v>7</v>
      </c>
      <c r="AV620" s="32" t="str">
        <f>IF(AX620="","",AV619+1)</f>
        <v/>
      </c>
      <c r="AX620" s="32"/>
    </row>
    <row r="621" ht="14.25">
      <c r="A621" s="32">
        <f>IF(B621="",A620,A620+1)</f>
        <v>7</v>
      </c>
      <c r="AV621" s="32" t="str">
        <f>IF(AX621="","",AV620+1)</f>
        <v/>
      </c>
      <c r="AX621" s="32"/>
    </row>
    <row r="622" ht="14.25">
      <c r="A622" s="32">
        <f>IF(B622="",A621,A621+1)</f>
        <v>7</v>
      </c>
      <c r="AV622" s="32" t="str">
        <f>IF(AX622="","",AV621+1)</f>
        <v/>
      </c>
      <c r="AX622" s="32"/>
    </row>
    <row r="623" ht="14.25">
      <c r="A623" s="32">
        <f>IF(B623="",A622,A622+1)</f>
        <v>7</v>
      </c>
      <c r="AV623" s="32" t="str">
        <f>IF(AX623="","",AV622+1)</f>
        <v/>
      </c>
      <c r="AX623" s="32"/>
    </row>
    <row r="624" ht="14.25">
      <c r="A624" s="32">
        <f>IF(B624="",A623,A623+1)</f>
        <v>7</v>
      </c>
      <c r="AV624" s="32" t="str">
        <f>IF(AX624="","",AV623+1)</f>
        <v/>
      </c>
      <c r="AX624" s="32"/>
    </row>
    <row r="625" ht="14.25">
      <c r="A625" s="32">
        <f>IF(B625="",A624,A624+1)</f>
        <v>7</v>
      </c>
      <c r="AV625" s="32" t="str">
        <f>IF(AX625="","",AV624+1)</f>
        <v/>
      </c>
      <c r="AX625" s="32"/>
    </row>
    <row r="626" ht="14.25">
      <c r="A626" s="32">
        <f>IF(B626="",A625,A625+1)</f>
        <v>7</v>
      </c>
      <c r="AV626" s="32" t="str">
        <f>IF(AX626="","",AV625+1)</f>
        <v/>
      </c>
      <c r="AX626" s="32"/>
    </row>
    <row r="627" ht="14.25">
      <c r="A627" s="32">
        <f>IF(B627="",A626,A626+1)</f>
        <v>7</v>
      </c>
      <c r="AV627" s="32" t="str">
        <f>IF(AX627="","",AV626+1)</f>
        <v/>
      </c>
      <c r="AX627" s="32"/>
    </row>
    <row r="628" ht="14.25">
      <c r="A628" s="32">
        <f>IF(B628="",A627,A627+1)</f>
        <v>7</v>
      </c>
      <c r="AV628" s="32" t="str">
        <f>IF(AX628="","",AV627+1)</f>
        <v/>
      </c>
      <c r="AX628" s="32"/>
    </row>
    <row r="629" ht="14.25">
      <c r="A629" s="32">
        <f>IF(B629="",A628,A628+1)</f>
        <v>7</v>
      </c>
      <c r="AV629" s="32" t="str">
        <f>IF(AX629="","",AV628+1)</f>
        <v/>
      </c>
      <c r="AX629" s="32"/>
    </row>
    <row r="630" ht="14.25">
      <c r="A630" s="32">
        <f>IF(B630="",A629,A629+1)</f>
        <v>7</v>
      </c>
      <c r="AV630" s="32" t="str">
        <f>IF(AX630="","",AV629+1)</f>
        <v/>
      </c>
      <c r="AX630" s="32"/>
    </row>
    <row r="631" ht="14.25">
      <c r="A631" s="32">
        <f>IF(B631="",A630,A630+1)</f>
        <v>7</v>
      </c>
      <c r="AV631" s="32" t="str">
        <f>IF(AX631="","",AV630+1)</f>
        <v/>
      </c>
      <c r="AX631" s="32"/>
    </row>
    <row r="632" ht="14.25">
      <c r="A632" s="32">
        <f>IF(B632="",A631,A631+1)</f>
        <v>7</v>
      </c>
      <c r="AV632" s="32" t="str">
        <f>IF(AX632="","",AV631+1)</f>
        <v/>
      </c>
      <c r="AX632" s="32"/>
    </row>
    <row r="633" ht="14.25">
      <c r="A633" s="32">
        <f>IF(B633="",A632,A632+1)</f>
        <v>7</v>
      </c>
      <c r="AV633" s="32" t="str">
        <f>IF(AX633="","",AV632+1)</f>
        <v/>
      </c>
      <c r="AX633" s="32"/>
    </row>
    <row r="634" ht="14.25">
      <c r="A634" s="32">
        <f>IF(B634="",A633,A633+1)</f>
        <v>7</v>
      </c>
      <c r="AV634" s="32" t="str">
        <f>IF(AX634="","",AV633+1)</f>
        <v/>
      </c>
      <c r="AX634" s="32"/>
    </row>
    <row r="635" ht="14.25">
      <c r="A635" s="32">
        <f>IF(B635="",A634,A634+1)</f>
        <v>7</v>
      </c>
      <c r="AV635" s="32" t="str">
        <f>IF(AX635="","",AV634+1)</f>
        <v/>
      </c>
      <c r="AX635" s="32"/>
    </row>
    <row r="636" ht="14.25">
      <c r="A636" s="32">
        <f>IF(B636="",A635,A635+1)</f>
        <v>7</v>
      </c>
      <c r="AV636" s="32" t="str">
        <f>IF(AX636="","",AV635+1)</f>
        <v/>
      </c>
      <c r="AX636" s="32"/>
    </row>
    <row r="637" ht="14.25">
      <c r="A637" s="32">
        <f>IF(B637="",A636,A636+1)</f>
        <v>7</v>
      </c>
      <c r="AV637" s="32" t="str">
        <f>IF(AX637="","",AV636+1)</f>
        <v/>
      </c>
      <c r="AX637" s="32"/>
    </row>
    <row r="638" ht="14.25">
      <c r="A638" s="32">
        <f>IF(B638="",A637,A637+1)</f>
        <v>7</v>
      </c>
      <c r="AV638" s="32" t="str">
        <f>IF(AX638="","",AV637+1)</f>
        <v/>
      </c>
      <c r="AX638" s="32"/>
    </row>
    <row r="639" ht="14.25">
      <c r="A639" s="32">
        <f>IF(B639="",A638,A638+1)</f>
        <v>7</v>
      </c>
      <c r="AV639" s="32" t="str">
        <f>IF(AX639="","",AV638+1)</f>
        <v/>
      </c>
      <c r="AX639" s="32"/>
    </row>
    <row r="640" ht="14.25">
      <c r="A640" s="32">
        <f>IF(B640="",A639,A639+1)</f>
        <v>7</v>
      </c>
      <c r="AV640" s="32" t="str">
        <f>IF(AX640="","",AV639+1)</f>
        <v/>
      </c>
      <c r="AX640" s="32"/>
    </row>
    <row r="641" ht="14.25">
      <c r="A641" s="32">
        <f>IF(B641="",A640,A640+1)</f>
        <v>7</v>
      </c>
      <c r="AV641" s="32" t="str">
        <f>IF(AX641="","",AV640+1)</f>
        <v/>
      </c>
      <c r="AX641" s="32"/>
    </row>
    <row r="642" ht="14.25">
      <c r="A642" s="32">
        <f>IF(B642="",A641,A641+1)</f>
        <v>7</v>
      </c>
      <c r="AV642" s="32" t="str">
        <f>IF(AX642="","",AV641+1)</f>
        <v/>
      </c>
      <c r="AX642" s="32"/>
    </row>
    <row r="643" ht="14.25">
      <c r="A643" s="32">
        <f>IF(B643="",A642,A642+1)</f>
        <v>7</v>
      </c>
      <c r="AV643" s="32" t="str">
        <f>IF(AX643="","",AV642+1)</f>
        <v/>
      </c>
      <c r="AX643" s="32"/>
    </row>
    <row r="644" ht="14.25">
      <c r="A644" s="32">
        <f>IF(B644="",A643,A643+1)</f>
        <v>7</v>
      </c>
      <c r="AV644" s="32" t="str">
        <f>IF(AX644="","",AV643+1)</f>
        <v/>
      </c>
      <c r="AX644" s="32"/>
    </row>
    <row r="645" ht="14.25">
      <c r="A645" s="32">
        <f>IF(B645="",A644,A644+1)</f>
        <v>7</v>
      </c>
      <c r="AV645" s="32" t="str">
        <f>IF(AX645="","",AV644+1)</f>
        <v/>
      </c>
      <c r="AX645" s="32"/>
    </row>
    <row r="646" ht="14.25">
      <c r="A646" s="32">
        <f>IF(B646="",A645,A645+1)</f>
        <v>7</v>
      </c>
      <c r="AV646" s="32" t="str">
        <f>IF(AX646="","",AV645+1)</f>
        <v/>
      </c>
      <c r="AX646" s="32"/>
    </row>
    <row r="647" ht="14.25">
      <c r="A647" s="32">
        <f>IF(B647="",A646,A646+1)</f>
        <v>7</v>
      </c>
      <c r="AV647" s="32" t="str">
        <f>IF(AX647="","",AV646+1)</f>
        <v/>
      </c>
      <c r="AX647" s="32"/>
    </row>
    <row r="648" ht="14.25">
      <c r="A648" s="32">
        <f>IF(B648="",A647,A647+1)</f>
        <v>7</v>
      </c>
      <c r="AV648" s="32" t="str">
        <f>IF(AX648="","",AV647+1)</f>
        <v/>
      </c>
      <c r="AX648" s="32"/>
    </row>
    <row r="649" ht="14.25">
      <c r="A649" s="32">
        <f>IF(B649="",A648,A648+1)</f>
        <v>7</v>
      </c>
      <c r="AV649" s="32" t="str">
        <f>IF(AX649="","",AV648+1)</f>
        <v/>
      </c>
      <c r="AX649" s="32"/>
    </row>
    <row r="650" ht="14.25">
      <c r="A650" s="32">
        <f>IF(B650="",A649,A649+1)</f>
        <v>7</v>
      </c>
      <c r="AV650" s="32" t="str">
        <f>IF(AX650="","",AV649+1)</f>
        <v/>
      </c>
      <c r="AX650" s="32"/>
    </row>
    <row r="651" ht="14.25">
      <c r="A651" s="32">
        <f>IF(B651="",A650,A650+1)</f>
        <v>7</v>
      </c>
      <c r="AV651" s="32" t="str">
        <f>IF(AX651="","",AV650+1)</f>
        <v/>
      </c>
      <c r="AX651" s="32"/>
    </row>
    <row r="652" ht="14.25">
      <c r="A652" s="32">
        <f>IF(B652="",A651,A651+1)</f>
        <v>7</v>
      </c>
      <c r="AV652" s="32" t="str">
        <f>IF(AX652="","",AV651+1)</f>
        <v/>
      </c>
      <c r="AX652" s="32"/>
    </row>
    <row r="653" ht="14.25">
      <c r="A653" s="32">
        <f>IF(B653="",A652,A652+1)</f>
        <v>7</v>
      </c>
      <c r="AV653" s="32" t="str">
        <f>IF(AX653="","",AV652+1)</f>
        <v/>
      </c>
      <c r="AX653" s="32"/>
    </row>
    <row r="654" ht="14.25">
      <c r="A654" s="32">
        <f>IF(B654="",A653,A653+1)</f>
        <v>7</v>
      </c>
      <c r="AV654" s="32" t="str">
        <f>IF(AX654="","",AV653+1)</f>
        <v/>
      </c>
      <c r="AX654" s="32"/>
    </row>
    <row r="655" ht="14.25">
      <c r="A655" s="32">
        <f>IF(B655="",A654,A654+1)</f>
        <v>7</v>
      </c>
      <c r="AV655" s="32" t="str">
        <f>IF(AX655="","",AV654+1)</f>
        <v/>
      </c>
      <c r="AX655" s="32"/>
    </row>
    <row r="656" ht="14.25">
      <c r="A656" s="32">
        <f>IF(B656="",A655,A655+1)</f>
        <v>7</v>
      </c>
      <c r="AV656" s="32" t="str">
        <f>IF(AX656="","",AV655+1)</f>
        <v/>
      </c>
      <c r="AX656" s="32"/>
    </row>
    <row r="657" ht="14.25">
      <c r="A657" s="32">
        <f>IF(B657="",A656,A656+1)</f>
        <v>7</v>
      </c>
      <c r="AV657" s="32" t="str">
        <f>IF(AX657="","",AV656+1)</f>
        <v/>
      </c>
      <c r="AX657" s="32"/>
    </row>
    <row r="658" ht="14.25">
      <c r="A658" s="32">
        <f>IF(B658="",A657,A657+1)</f>
        <v>7</v>
      </c>
      <c r="AV658" s="32" t="str">
        <f>IF(AX658="","",AV657+1)</f>
        <v/>
      </c>
      <c r="AX658" s="32"/>
    </row>
    <row r="659" ht="14.25">
      <c r="A659" s="32">
        <f>IF(B659="",A658,A658+1)</f>
        <v>7</v>
      </c>
      <c r="AV659" s="32" t="str">
        <f>IF(AX659="","",AV658+1)</f>
        <v/>
      </c>
      <c r="AX659" s="32"/>
    </row>
    <row r="660" ht="14.25">
      <c r="A660" s="32">
        <f>IF(B660="",A659,A659+1)</f>
        <v>7</v>
      </c>
      <c r="AV660" s="32" t="str">
        <f>IF(AX660="","",AV659+1)</f>
        <v/>
      </c>
      <c r="AX660" s="32"/>
    </row>
    <row r="661" ht="14.25">
      <c r="A661" s="32">
        <f>IF(B661="",A660,A660+1)</f>
        <v>7</v>
      </c>
      <c r="AV661" s="32" t="str">
        <f>IF(AX661="","",AV660+1)</f>
        <v/>
      </c>
      <c r="AX661" s="32"/>
    </row>
    <row r="662" ht="14.25">
      <c r="A662" s="32">
        <f>IF(B662="",A661,A661+1)</f>
        <v>7</v>
      </c>
      <c r="AV662" s="32" t="str">
        <f>IF(AX662="","",AV661+1)</f>
        <v/>
      </c>
      <c r="AX662" s="32"/>
    </row>
    <row r="663" ht="14.25">
      <c r="A663" s="32">
        <f>IF(B663="",A662,A662+1)</f>
        <v>7</v>
      </c>
      <c r="AV663" s="32" t="str">
        <f>IF(AX663="","",AV662+1)</f>
        <v/>
      </c>
      <c r="AX663" s="32"/>
    </row>
    <row r="664" ht="14.25">
      <c r="A664" s="32">
        <f>IF(B664="",A663,A663+1)</f>
        <v>7</v>
      </c>
      <c r="AV664" s="32" t="str">
        <f>IF(AX664="","",AV663+1)</f>
        <v/>
      </c>
      <c r="AX664" s="32"/>
    </row>
    <row r="665" ht="14.25">
      <c r="A665" s="32">
        <f>IF(B665="",A664,A664+1)</f>
        <v>7</v>
      </c>
      <c r="AV665" s="32" t="str">
        <f>IF(AX665="","",AV664+1)</f>
        <v/>
      </c>
      <c r="AX665" s="32"/>
    </row>
    <row r="666" ht="14.25">
      <c r="A666" s="32">
        <f>IF(B666="",A665,A665+1)</f>
        <v>7</v>
      </c>
      <c r="AV666" s="32" t="str">
        <f>IF(AX666="","",AV665+1)</f>
        <v/>
      </c>
      <c r="AX666" s="32"/>
    </row>
    <row r="667" ht="14.25">
      <c r="A667" s="32">
        <f>IF(B667="",A666,A666+1)</f>
        <v>7</v>
      </c>
      <c r="AV667" s="32" t="str">
        <f>IF(AX667="","",AV666+1)</f>
        <v/>
      </c>
      <c r="AX667" s="32"/>
    </row>
    <row r="668" ht="14.25">
      <c r="A668" s="32">
        <f>IF(B668="",A667,A667+1)</f>
        <v>7</v>
      </c>
      <c r="AV668" s="32" t="str">
        <f>IF(AX668="","",AV667+1)</f>
        <v/>
      </c>
      <c r="AX668" s="32"/>
    </row>
    <row r="669" ht="14.25">
      <c r="A669" s="32">
        <f>IF(B669="",A668,A668+1)</f>
        <v>7</v>
      </c>
      <c r="AV669" s="32" t="str">
        <f>IF(AX669="","",AV668+1)</f>
        <v/>
      </c>
      <c r="AX669" s="32"/>
    </row>
    <row r="670" ht="14.25">
      <c r="A670" s="32">
        <f>IF(B670="",A669,A669+1)</f>
        <v>7</v>
      </c>
      <c r="AV670" s="32" t="str">
        <f>IF(AX670="","",AV669+1)</f>
        <v/>
      </c>
      <c r="AX670" s="32"/>
    </row>
    <row r="671" ht="14.25">
      <c r="A671" s="32">
        <f>IF(B671="",A670,A670+1)</f>
        <v>7</v>
      </c>
      <c r="AV671" s="32" t="str">
        <f>IF(AX671="","",AV670+1)</f>
        <v/>
      </c>
      <c r="AX671" s="32"/>
    </row>
    <row r="672" ht="14.25">
      <c r="A672" s="32">
        <f>IF(B672="",A671,A671+1)</f>
        <v>7</v>
      </c>
      <c r="AV672" s="32" t="str">
        <f>IF(AX672="","",AV671+1)</f>
        <v/>
      </c>
      <c r="AX672" s="32"/>
    </row>
    <row r="673" ht="14.25">
      <c r="A673" s="32">
        <f>IF(B673="",A672,A672+1)</f>
        <v>7</v>
      </c>
      <c r="AV673" s="32" t="str">
        <f>IF(AX673="","",AV672+1)</f>
        <v/>
      </c>
      <c r="AX673" s="32"/>
    </row>
    <row r="674" ht="14.25">
      <c r="A674" s="32">
        <f>IF(B674="",A673,A673+1)</f>
        <v>7</v>
      </c>
      <c r="AV674" s="32" t="str">
        <f>IF(AX674="","",AV673+1)</f>
        <v/>
      </c>
      <c r="AX674" s="32"/>
    </row>
    <row r="675" ht="14.25">
      <c r="A675" s="32">
        <f>IF(B675="",A674,A674+1)</f>
        <v>7</v>
      </c>
      <c r="AV675" s="32" t="str">
        <f>IF(AX675="","",AV674+1)</f>
        <v/>
      </c>
      <c r="AX675" s="32"/>
    </row>
    <row r="676" ht="14.25">
      <c r="A676" s="32">
        <f>IF(B676="",A675,A675+1)</f>
        <v>7</v>
      </c>
      <c r="AV676" s="32" t="str">
        <f>IF(AX676="","",AV675+1)</f>
        <v/>
      </c>
      <c r="AX676" s="32"/>
    </row>
    <row r="677" ht="14.25">
      <c r="A677" s="32">
        <f>IF(B677="",A676,A676+1)</f>
        <v>7</v>
      </c>
      <c r="AV677" s="32" t="str">
        <f>IF(AX677="","",AV676+1)</f>
        <v/>
      </c>
      <c r="AX677" s="32"/>
    </row>
    <row r="678" ht="14.25">
      <c r="A678" s="32">
        <f>IF(B678="",A677,A677+1)</f>
        <v>7</v>
      </c>
      <c r="AV678" s="32" t="str">
        <f>IF(AX678="","",AV677+1)</f>
        <v/>
      </c>
      <c r="AX678" s="32"/>
    </row>
    <row r="679" ht="14.25">
      <c r="A679" s="32">
        <f>IF(B679="",A678,A678+1)</f>
        <v>7</v>
      </c>
      <c r="AV679" s="32" t="str">
        <f>IF(AX679="","",AV678+1)</f>
        <v/>
      </c>
      <c r="AX679" s="32"/>
    </row>
    <row r="680" ht="14.25">
      <c r="A680" s="32">
        <f>IF(B680="",A679,A679+1)</f>
        <v>7</v>
      </c>
      <c r="AV680" s="32" t="str">
        <f>IF(AX680="","",AV679+1)</f>
        <v/>
      </c>
      <c r="AX680" s="32"/>
    </row>
    <row r="681" ht="14.25">
      <c r="A681" s="32">
        <f>IF(B681="",A680,A680+1)</f>
        <v>7</v>
      </c>
      <c r="AV681" s="32" t="str">
        <f>IF(AX681="","",AV680+1)</f>
        <v/>
      </c>
      <c r="AX681" s="32"/>
    </row>
    <row r="682" ht="14.25">
      <c r="A682" s="32">
        <f>IF(B682="",A681,A681+1)</f>
        <v>7</v>
      </c>
      <c r="AV682" s="32" t="str">
        <f>IF(AX682="","",AV681+1)</f>
        <v/>
      </c>
      <c r="AX682" s="32"/>
    </row>
    <row r="683" ht="14.25">
      <c r="A683" s="32">
        <f>IF(B683="",A682,A682+1)</f>
        <v>7</v>
      </c>
      <c r="AV683" s="32" t="str">
        <f>IF(AX683="","",AV682+1)</f>
        <v/>
      </c>
      <c r="AX683" s="32"/>
    </row>
    <row r="684" ht="14.25">
      <c r="A684" s="32">
        <f>IF(B684="",A683,A683+1)</f>
        <v>7</v>
      </c>
      <c r="AV684" s="32" t="str">
        <f>IF(AX684="","",AV683+1)</f>
        <v/>
      </c>
      <c r="AX684" s="32"/>
    </row>
    <row r="685" ht="14.25">
      <c r="A685" s="32">
        <f>IF(B685="",A684,A684+1)</f>
        <v>7</v>
      </c>
      <c r="AV685" s="32" t="str">
        <f>IF(AX685="","",AV684+1)</f>
        <v/>
      </c>
      <c r="AX685" s="32"/>
    </row>
    <row r="686" ht="14.25">
      <c r="A686" s="32">
        <f>IF(B686="",A685,A685+1)</f>
        <v>7</v>
      </c>
      <c r="AV686" s="32" t="str">
        <f>IF(AX686="","",AV685+1)</f>
        <v/>
      </c>
      <c r="AX686" s="32"/>
    </row>
    <row r="687" ht="14.25">
      <c r="A687" s="32">
        <f>IF(B687="",A686,A686+1)</f>
        <v>7</v>
      </c>
      <c r="AV687" s="32" t="str">
        <f>IF(AX687="","",AV686+1)</f>
        <v/>
      </c>
      <c r="AX687" s="32"/>
    </row>
    <row r="688" ht="14.25">
      <c r="A688" s="32">
        <f>IF(B688="",A687,A687+1)</f>
        <v>7</v>
      </c>
      <c r="AV688" s="32" t="str">
        <f>IF(AX688="","",AV687+1)</f>
        <v/>
      </c>
      <c r="AX688" s="32"/>
    </row>
    <row r="689" ht="14.25">
      <c r="A689" s="32">
        <f>IF(B689="",A688,A688+1)</f>
        <v>7</v>
      </c>
      <c r="AV689" s="32" t="str">
        <f>IF(AX689="","",AV688+1)</f>
        <v/>
      </c>
      <c r="AX689" s="32"/>
    </row>
    <row r="690" ht="14.25">
      <c r="A690" s="32">
        <f>IF(B690="",A689,A689+1)</f>
        <v>7</v>
      </c>
      <c r="AV690" s="32" t="str">
        <f>IF(AX690="","",AV689+1)</f>
        <v/>
      </c>
      <c r="AX690" s="32"/>
    </row>
    <row r="691" ht="14.25">
      <c r="A691" s="32">
        <f>IF(B691="",A690,A690+1)</f>
        <v>7</v>
      </c>
      <c r="AV691" s="32" t="str">
        <f>IF(AX691="","",AV690+1)</f>
        <v/>
      </c>
      <c r="AX691" s="32"/>
    </row>
    <row r="692" ht="14.25">
      <c r="A692" s="32">
        <f>IF(B692="",A691,A691+1)</f>
        <v>7</v>
      </c>
      <c r="AV692" s="32" t="str">
        <f>IF(AX692="","",AV691+1)</f>
        <v/>
      </c>
      <c r="AX692" s="32"/>
    </row>
    <row r="693" ht="14.25">
      <c r="A693" s="32">
        <f>IF(B693="",A692,A692+1)</f>
        <v>7</v>
      </c>
      <c r="AV693" s="32" t="str">
        <f>IF(AX693="","",AV692+1)</f>
        <v/>
      </c>
      <c r="AX693" s="32"/>
    </row>
    <row r="694" ht="14.25">
      <c r="A694" s="32">
        <f>IF(B694="",A693,A693+1)</f>
        <v>7</v>
      </c>
      <c r="AV694" s="32" t="str">
        <f>IF(AX694="","",AV693+1)</f>
        <v/>
      </c>
      <c r="AX694" s="32"/>
    </row>
    <row r="695" ht="14.25">
      <c r="A695" s="32">
        <f>IF(B695="",A694,A694+1)</f>
        <v>7</v>
      </c>
      <c r="AV695" s="32" t="str">
        <f>IF(AX695="","",AV694+1)</f>
        <v/>
      </c>
      <c r="AX695" s="32"/>
    </row>
    <row r="696" ht="14.25">
      <c r="A696" s="32">
        <f>IF(B696="",A695,A695+1)</f>
        <v>7</v>
      </c>
      <c r="AV696" s="32" t="str">
        <f>IF(AX696="","",AV695+1)</f>
        <v/>
      </c>
      <c r="AX696" s="32"/>
    </row>
    <row r="697" ht="14.25">
      <c r="A697" s="32">
        <f>IF(B697="",A696,A696+1)</f>
        <v>7</v>
      </c>
      <c r="AV697" s="32" t="str">
        <f>IF(AX697="","",AV696+1)</f>
        <v/>
      </c>
      <c r="AX697" s="32"/>
    </row>
    <row r="698" ht="14.25">
      <c r="A698" s="32">
        <f>IF(B698="",A697,A697+1)</f>
        <v>7</v>
      </c>
      <c r="AV698" s="32" t="str">
        <f>IF(AX698="","",AV697+1)</f>
        <v/>
      </c>
      <c r="AX698" s="32"/>
    </row>
    <row r="699" ht="14.25">
      <c r="A699" s="32">
        <f>IF(B699="",A698,A698+1)</f>
        <v>7</v>
      </c>
      <c r="AV699" s="32" t="str">
        <f>IF(AX699="","",AV698+1)</f>
        <v/>
      </c>
      <c r="AX699" s="32"/>
    </row>
    <row r="700" ht="14.25">
      <c r="A700" s="32">
        <f>IF(B700="",A699,A699+1)</f>
        <v>7</v>
      </c>
      <c r="AV700" s="32" t="str">
        <f>IF(AX700="","",AV699+1)</f>
        <v/>
      </c>
      <c r="AX700" s="32"/>
    </row>
    <row r="701" ht="14.25">
      <c r="A701" s="32">
        <f>IF(B701="",A700,A700+1)</f>
        <v>7</v>
      </c>
      <c r="AV701" s="32" t="str">
        <f>IF(AX701="","",AV700+1)</f>
        <v/>
      </c>
      <c r="AX701" s="32"/>
    </row>
    <row r="702" ht="14.25">
      <c r="A702" s="32">
        <f>IF(B702="",A701,A701+1)</f>
        <v>7</v>
      </c>
      <c r="AV702" s="32" t="str">
        <f>IF(AX702="","",AV701+1)</f>
        <v/>
      </c>
      <c r="AX702" s="32"/>
    </row>
    <row r="703" ht="14.25">
      <c r="A703" s="32">
        <f>IF(B703="",A702,A702+1)</f>
        <v>7</v>
      </c>
      <c r="AV703" s="32" t="str">
        <f>IF(AX703="","",AV702+1)</f>
        <v/>
      </c>
      <c r="AX703" s="32"/>
    </row>
    <row r="704" ht="14.25">
      <c r="A704" s="32">
        <f>IF(B704="",A703,A703+1)</f>
        <v>7</v>
      </c>
      <c r="AV704" s="32" t="str">
        <f>IF(AX704="","",AV703+1)</f>
        <v/>
      </c>
      <c r="AX704" s="32"/>
    </row>
    <row r="705" ht="14.25">
      <c r="A705" s="32">
        <f>IF(B705="",A704,A704+1)</f>
        <v>7</v>
      </c>
      <c r="AV705" s="32" t="str">
        <f>IF(AX705="","",AV704+1)</f>
        <v/>
      </c>
      <c r="AX705" s="32"/>
    </row>
    <row r="706" ht="14.25">
      <c r="A706" s="32">
        <f>IF(B706="",A705,A705+1)</f>
        <v>7</v>
      </c>
      <c r="AV706" s="32" t="str">
        <f>IF(AX706="","",AV705+1)</f>
        <v/>
      </c>
      <c r="AX706" s="32"/>
    </row>
    <row r="707" ht="14.25">
      <c r="A707" s="32">
        <f>IF(B707="",A706,A706+1)</f>
        <v>7</v>
      </c>
      <c r="AV707" s="32" t="str">
        <f>IF(AX707="","",AV706+1)</f>
        <v/>
      </c>
      <c r="AX707" s="32"/>
    </row>
    <row r="708" ht="14.25">
      <c r="A708" s="32">
        <f>IF(B708="",A707,A707+1)</f>
        <v>7</v>
      </c>
      <c r="AV708" s="32" t="str">
        <f>IF(AX708="","",AV707+1)</f>
        <v/>
      </c>
      <c r="AX708" s="32"/>
    </row>
    <row r="709" ht="14.25">
      <c r="A709" s="32">
        <f>IF(B709="",A708,A708+1)</f>
        <v>7</v>
      </c>
      <c r="AV709" s="32" t="str">
        <f>IF(AX709="","",AV708+1)</f>
        <v/>
      </c>
      <c r="AX709" s="32"/>
    </row>
    <row r="710" ht="14.25">
      <c r="A710" s="32">
        <f>IF(B710="",A709,A709+1)</f>
        <v>7</v>
      </c>
      <c r="AV710" s="32" t="str">
        <f>IF(AX710="","",AV709+1)</f>
        <v/>
      </c>
      <c r="AX710" s="32"/>
    </row>
    <row r="711" ht="14.25">
      <c r="A711" s="32">
        <f>IF(B711="",A710,A710+1)</f>
        <v>7</v>
      </c>
      <c r="AV711" s="32" t="str">
        <f>IF(AX711="","",AV710+1)</f>
        <v/>
      </c>
      <c r="AX711" s="32"/>
    </row>
    <row r="712" ht="14.25">
      <c r="A712" s="32">
        <f>IF(B712="",A711,A711+1)</f>
        <v>7</v>
      </c>
      <c r="AV712" s="32" t="str">
        <f>IF(AX712="","",AV711+1)</f>
        <v/>
      </c>
      <c r="AX712" s="32"/>
    </row>
    <row r="713" ht="14.25">
      <c r="A713" s="32">
        <f>IF(B713="",A712,A712+1)</f>
        <v>7</v>
      </c>
      <c r="AV713" s="32" t="str">
        <f>IF(AX713="","",AV712+1)</f>
        <v/>
      </c>
      <c r="AX713" s="32"/>
    </row>
    <row r="714" ht="14.25">
      <c r="A714" s="32">
        <f>IF(B714="",A713,A713+1)</f>
        <v>7</v>
      </c>
      <c r="AV714" s="32" t="str">
        <f>IF(AX714="","",AV713+1)</f>
        <v/>
      </c>
      <c r="AX714" s="32"/>
    </row>
    <row r="715" ht="14.25">
      <c r="A715" s="32">
        <f>IF(B715="",A714,A714+1)</f>
        <v>7</v>
      </c>
      <c r="AV715" s="32" t="str">
        <f>IF(AX715="","",AV714+1)</f>
        <v/>
      </c>
      <c r="AX715" s="32"/>
    </row>
    <row r="716" ht="14.25">
      <c r="A716" s="32">
        <f>IF(B716="",A715,A715+1)</f>
        <v>7</v>
      </c>
      <c r="AV716" s="32" t="str">
        <f>IF(AX716="","",AV715+1)</f>
        <v/>
      </c>
      <c r="AX716" s="32"/>
    </row>
    <row r="717" ht="14.25">
      <c r="A717" s="32">
        <f>IF(B717="",A716,A716+1)</f>
        <v>7</v>
      </c>
      <c r="AV717" s="32" t="str">
        <f>IF(AX717="","",AV716+1)</f>
        <v/>
      </c>
      <c r="AX717" s="32"/>
    </row>
    <row r="718" ht="14.25">
      <c r="A718" s="32">
        <f>IF(B718="",A717,A717+1)</f>
        <v>7</v>
      </c>
      <c r="AV718" s="32" t="str">
        <f>IF(AX718="","",AV717+1)</f>
        <v/>
      </c>
      <c r="AX718" s="32"/>
    </row>
    <row r="719" ht="14.25">
      <c r="A719" s="32">
        <f>IF(B719="",A718,A718+1)</f>
        <v>7</v>
      </c>
      <c r="AV719" s="32" t="str">
        <f>IF(AX719="","",AV718+1)</f>
        <v/>
      </c>
      <c r="AX719" s="32"/>
    </row>
    <row r="720" ht="14.25">
      <c r="A720" s="32">
        <f>IF(B720="",A719,A719+1)</f>
        <v>7</v>
      </c>
      <c r="AV720" s="32" t="str">
        <f>IF(AX720="","",AV719+1)</f>
        <v/>
      </c>
      <c r="AX720" s="32"/>
    </row>
    <row r="721" ht="14.25">
      <c r="A721" s="32">
        <f>IF(B721="",A720,A720+1)</f>
        <v>7</v>
      </c>
      <c r="AV721" s="32" t="str">
        <f>IF(AX721="","",AV720+1)</f>
        <v/>
      </c>
      <c r="AX721" s="32"/>
    </row>
    <row r="722" ht="14.25">
      <c r="A722" s="32">
        <f>IF(B722="",A721,A721+1)</f>
        <v>7</v>
      </c>
      <c r="AV722" s="32" t="str">
        <f>IF(AX722="","",AV721+1)</f>
        <v/>
      </c>
      <c r="AX722" s="32"/>
    </row>
    <row r="723" ht="14.25">
      <c r="A723" s="32">
        <f>IF(B723="",A722,A722+1)</f>
        <v>7</v>
      </c>
      <c r="AV723" s="32" t="str">
        <f>IF(AX723="","",AV722+1)</f>
        <v/>
      </c>
      <c r="AX723" s="32"/>
    </row>
    <row r="724" ht="14.25">
      <c r="A724" s="32">
        <f>IF(B724="",A723,A723+1)</f>
        <v>7</v>
      </c>
      <c r="AV724" s="32" t="str">
        <f>IF(AX724="","",AV723+1)</f>
        <v/>
      </c>
      <c r="AX724" s="32"/>
    </row>
    <row r="725" ht="14.25">
      <c r="A725" s="32">
        <f>IF(B725="",A724,A724+1)</f>
        <v>7</v>
      </c>
      <c r="AV725" s="32" t="str">
        <f>IF(AX725="","",AV724+1)</f>
        <v/>
      </c>
      <c r="AX725" s="32"/>
    </row>
    <row r="726" ht="14.25">
      <c r="A726" s="32">
        <f>IF(B726="",A725,A725+1)</f>
        <v>7</v>
      </c>
      <c r="AV726" s="32" t="str">
        <f>IF(AX726="","",AV725+1)</f>
        <v/>
      </c>
      <c r="AX726" s="32"/>
    </row>
    <row r="727" ht="14.25">
      <c r="A727" s="32">
        <f>IF(B727="",A726,A726+1)</f>
        <v>7</v>
      </c>
      <c r="AV727" s="32" t="str">
        <f>IF(AX727="","",AV726+1)</f>
        <v/>
      </c>
      <c r="AX727" s="32"/>
    </row>
    <row r="728" ht="14.25">
      <c r="A728" s="32">
        <f>IF(B728="",A727,A727+1)</f>
        <v>7</v>
      </c>
      <c r="AV728" s="32" t="str">
        <f>IF(AX728="","",AV727+1)</f>
        <v/>
      </c>
      <c r="AX728" s="32"/>
    </row>
    <row r="729" ht="14.25">
      <c r="A729" s="32">
        <f>IF(B729="",A728,A728+1)</f>
        <v>7</v>
      </c>
      <c r="AV729" s="32" t="str">
        <f>IF(AX729="","",AV728+1)</f>
        <v/>
      </c>
      <c r="AX729" s="32"/>
    </row>
    <row r="730" ht="14.25">
      <c r="A730" s="32">
        <f>IF(B730="",A729,A729+1)</f>
        <v>7</v>
      </c>
      <c r="AV730" s="32" t="str">
        <f>IF(AX730="","",AV729+1)</f>
        <v/>
      </c>
      <c r="AX730" s="32"/>
    </row>
    <row r="731" ht="14.25">
      <c r="A731" s="32">
        <f>IF(B731="",A730,A730+1)</f>
        <v>7</v>
      </c>
      <c r="AV731" s="32" t="str">
        <f>IF(AX731="","",AV730+1)</f>
        <v/>
      </c>
      <c r="AX731" s="32"/>
    </row>
    <row r="732" ht="14.25">
      <c r="A732" s="32">
        <f>IF(B732="",A731,A731+1)</f>
        <v>7</v>
      </c>
      <c r="AV732" s="32" t="str">
        <f>IF(AX732="","",AV731+1)</f>
        <v/>
      </c>
      <c r="AX732" s="32"/>
    </row>
    <row r="733" ht="14.25">
      <c r="A733" s="32">
        <f>IF(B733="",A732,A732+1)</f>
        <v>7</v>
      </c>
      <c r="AV733" s="32" t="str">
        <f>IF(AX733="","",AV732+1)</f>
        <v/>
      </c>
      <c r="AX733" s="32"/>
    </row>
    <row r="734" ht="14.25">
      <c r="A734" s="32">
        <f>IF(B734="",A733,A733+1)</f>
        <v>7</v>
      </c>
      <c r="AV734" s="32" t="str">
        <f>IF(AX734="","",AV733+1)</f>
        <v/>
      </c>
      <c r="AX734" s="32"/>
    </row>
    <row r="735" ht="14.25">
      <c r="A735" s="32">
        <f>IF(B735="",A734,A734+1)</f>
        <v>7</v>
      </c>
      <c r="AV735" s="32" t="str">
        <f>IF(AX735="","",AV734+1)</f>
        <v/>
      </c>
      <c r="AX735" s="32"/>
    </row>
    <row r="736" ht="14.25">
      <c r="A736" s="32">
        <f>IF(B736="",A735,A735+1)</f>
        <v>7</v>
      </c>
      <c r="AV736" s="32" t="str">
        <f>IF(AX736="","",AV735+1)</f>
        <v/>
      </c>
      <c r="AX736" s="32"/>
    </row>
    <row r="737" ht="14.25">
      <c r="A737" s="32">
        <f>IF(B737="",A736,A736+1)</f>
        <v>7</v>
      </c>
      <c r="AV737" s="32" t="str">
        <f>IF(AX737="","",AV736+1)</f>
        <v/>
      </c>
      <c r="AX737" s="32"/>
    </row>
    <row r="738" ht="14.25">
      <c r="A738" s="32">
        <f>IF(B738="",A737,A737+1)</f>
        <v>7</v>
      </c>
      <c r="AV738" s="32" t="str">
        <f>IF(AX738="","",AV737+1)</f>
        <v/>
      </c>
      <c r="AX738" s="32"/>
    </row>
    <row r="739" ht="14.25">
      <c r="A739" s="32">
        <f>IF(B739="",A738,A738+1)</f>
        <v>7</v>
      </c>
      <c r="AV739" s="32" t="str">
        <f>IF(AX739="","",AV738+1)</f>
        <v/>
      </c>
      <c r="AX739" s="32"/>
    </row>
    <row r="740" ht="14.25">
      <c r="A740" s="32">
        <f>IF(B740="",A739,A739+1)</f>
        <v>7</v>
      </c>
      <c r="AV740" s="32" t="str">
        <f>IF(AX740="","",AV739+1)</f>
        <v/>
      </c>
      <c r="AX740" s="32"/>
    </row>
    <row r="741" ht="14.25">
      <c r="A741" s="32">
        <f>IF(B741="",A740,A740+1)</f>
        <v>7</v>
      </c>
      <c r="AV741" s="32" t="str">
        <f>IF(AX741="","",AV740+1)</f>
        <v/>
      </c>
      <c r="AX741" s="32"/>
    </row>
    <row r="742" ht="14.25">
      <c r="A742" s="32">
        <f>IF(B742="",A741,A741+1)</f>
        <v>7</v>
      </c>
      <c r="AV742" s="32" t="str">
        <f>IF(AX742="","",AV741+1)</f>
        <v/>
      </c>
      <c r="AX742" s="32"/>
    </row>
    <row r="743" ht="14.25">
      <c r="A743" s="32">
        <f>IF(B743="",A742,A742+1)</f>
        <v>7</v>
      </c>
      <c r="AV743" s="32" t="str">
        <f>IF(AX743="","",AV742+1)</f>
        <v/>
      </c>
      <c r="AX743" s="32"/>
    </row>
    <row r="744" ht="14.25">
      <c r="A744" s="32">
        <f>IF(B744="",A743,A743+1)</f>
        <v>7</v>
      </c>
      <c r="AV744" s="32" t="str">
        <f>IF(AX744="","",AV743+1)</f>
        <v/>
      </c>
      <c r="AX744" s="32"/>
    </row>
    <row r="745" ht="14.25">
      <c r="A745" s="32">
        <f>IF(B745="",A744,A744+1)</f>
        <v>7</v>
      </c>
      <c r="AV745" s="32" t="str">
        <f>IF(AX745="","",AV744+1)</f>
        <v/>
      </c>
      <c r="AX745" s="32"/>
    </row>
    <row r="746" ht="14.25">
      <c r="A746" s="32">
        <f>IF(B746="",A745,A745+1)</f>
        <v>7</v>
      </c>
      <c r="AV746" s="32" t="str">
        <f>IF(AX746="","",AV745+1)</f>
        <v/>
      </c>
      <c r="AX746" s="32"/>
    </row>
    <row r="747" ht="14.25">
      <c r="A747" s="32">
        <f>IF(B747="",A746,A746+1)</f>
        <v>7</v>
      </c>
      <c r="AV747" s="32" t="str">
        <f>IF(AX747="","",AV746+1)</f>
        <v/>
      </c>
      <c r="AX747" s="32"/>
    </row>
    <row r="748" ht="14.25">
      <c r="A748" s="32">
        <f>IF(B748="",A747,A747+1)</f>
        <v>7</v>
      </c>
      <c r="AV748" s="32" t="str">
        <f>IF(AX748="","",AV747+1)</f>
        <v/>
      </c>
      <c r="AX748" s="32"/>
    </row>
    <row r="749" ht="14.25">
      <c r="A749" s="32">
        <f>IF(B749="",A748,A748+1)</f>
        <v>7</v>
      </c>
      <c r="AV749" s="32" t="str">
        <f>IF(AX749="","",AV748+1)</f>
        <v/>
      </c>
      <c r="AX749" s="32"/>
    </row>
    <row r="750" ht="14.25">
      <c r="A750" s="32">
        <f>IF(B750="",A749,A749+1)</f>
        <v>7</v>
      </c>
      <c r="AV750" s="32" t="str">
        <f>IF(AX750="","",AV749+1)</f>
        <v/>
      </c>
      <c r="AX750" s="32"/>
    </row>
    <row r="751" ht="14.25">
      <c r="A751" s="32">
        <f>IF(B751="",A750,A750+1)</f>
        <v>7</v>
      </c>
      <c r="AV751" s="32" t="str">
        <f>IF(AX751="","",AV750+1)</f>
        <v/>
      </c>
      <c r="AX751" s="32"/>
    </row>
    <row r="752" ht="14.25">
      <c r="A752" s="32">
        <f>IF(B752="",A751,A751+1)</f>
        <v>7</v>
      </c>
      <c r="AV752" s="32" t="str">
        <f>IF(AX752="","",AV751+1)</f>
        <v/>
      </c>
      <c r="AX752" s="32"/>
    </row>
    <row r="753" ht="14.25">
      <c r="A753" s="32">
        <f>IF(B753="",A752,A752+1)</f>
        <v>7</v>
      </c>
      <c r="AV753" s="32" t="str">
        <f>IF(AX753="","",AV752+1)</f>
        <v/>
      </c>
      <c r="AX753" s="32"/>
    </row>
    <row r="754" ht="14.25">
      <c r="A754" s="32">
        <f>IF(B754="",A753,A753+1)</f>
        <v>7</v>
      </c>
      <c r="AV754" s="32" t="str">
        <f>IF(AX754="","",AV753+1)</f>
        <v/>
      </c>
      <c r="AX754" s="32"/>
    </row>
    <row r="755" ht="14.25">
      <c r="A755" s="32">
        <f>IF(B755="",A754,A754+1)</f>
        <v>7</v>
      </c>
      <c r="AV755" s="32" t="str">
        <f>IF(AX755="","",AV754+1)</f>
        <v/>
      </c>
      <c r="AX755" s="32"/>
    </row>
    <row r="756" ht="14.25">
      <c r="A756" s="32">
        <f>IF(B756="",A755,A755+1)</f>
        <v>7</v>
      </c>
      <c r="AV756" s="32" t="str">
        <f>IF(AX756="","",AV755+1)</f>
        <v/>
      </c>
      <c r="AX756" s="32"/>
    </row>
    <row r="757" ht="14.25">
      <c r="A757" s="32">
        <f>IF(B757="",A756,A756+1)</f>
        <v>7</v>
      </c>
      <c r="AV757" s="32" t="str">
        <f>IF(AX757="","",AV756+1)</f>
        <v/>
      </c>
      <c r="AX757" s="32"/>
    </row>
    <row r="758" ht="14.25">
      <c r="A758" s="32">
        <f>IF(B758="",A757,A757+1)</f>
        <v>7</v>
      </c>
      <c r="AV758" s="32" t="str">
        <f>IF(AX758="","",AV757+1)</f>
        <v/>
      </c>
      <c r="AX758" s="32"/>
    </row>
    <row r="759" ht="14.25">
      <c r="A759" s="32">
        <f>IF(B759="",A758,A758+1)</f>
        <v>7</v>
      </c>
      <c r="AV759" s="32" t="str">
        <f>IF(AX759="","",AV758+1)</f>
        <v/>
      </c>
      <c r="AX759" s="32"/>
    </row>
    <row r="760" ht="14.25">
      <c r="A760" s="32">
        <f>IF(B760="",A759,A759+1)</f>
        <v>7</v>
      </c>
      <c r="AV760" s="32" t="str">
        <f>IF(AX760="","",AV759+1)</f>
        <v/>
      </c>
      <c r="AX760" s="32"/>
    </row>
    <row r="761" ht="14.25">
      <c r="A761" s="32">
        <f>IF(B761="",A760,A760+1)</f>
        <v>7</v>
      </c>
      <c r="AV761" s="32" t="str">
        <f>IF(AX761="","",AV760+1)</f>
        <v/>
      </c>
      <c r="AX761" s="32"/>
    </row>
    <row r="762" ht="14.25">
      <c r="A762" s="32">
        <f>IF(B762="",A761,A761+1)</f>
        <v>7</v>
      </c>
      <c r="AV762" s="32" t="str">
        <f>IF(AX762="","",AV761+1)</f>
        <v/>
      </c>
      <c r="AX762" s="32"/>
    </row>
    <row r="763" ht="14.25">
      <c r="A763" s="32">
        <f>IF(B763="",A762,A762+1)</f>
        <v>7</v>
      </c>
      <c r="AV763" s="32" t="str">
        <f>IF(AX763="","",AV762+1)</f>
        <v/>
      </c>
      <c r="AX763" s="32"/>
    </row>
    <row r="764" ht="14.25">
      <c r="A764" s="32">
        <f>IF(B764="",A763,A763+1)</f>
        <v>7</v>
      </c>
      <c r="AV764" s="32" t="str">
        <f>IF(AX764="","",AV763+1)</f>
        <v/>
      </c>
      <c r="AX764" s="32"/>
    </row>
    <row r="765" ht="14.25">
      <c r="A765" s="32">
        <f>IF(B765="",A764,A764+1)</f>
        <v>7</v>
      </c>
      <c r="AV765" s="32" t="str">
        <f>IF(AX765="","",AV764+1)</f>
        <v/>
      </c>
      <c r="AX765" s="32"/>
    </row>
    <row r="766" ht="14.25">
      <c r="A766" s="32">
        <f>IF(B766="",A765,A765+1)</f>
        <v>7</v>
      </c>
      <c r="AV766" s="32" t="str">
        <f>IF(AX766="","",AV765+1)</f>
        <v/>
      </c>
      <c r="AX766" s="32"/>
    </row>
    <row r="767" ht="14.25">
      <c r="A767" s="32">
        <f>IF(B767="",A766,A766+1)</f>
        <v>7</v>
      </c>
      <c r="AV767" s="32" t="str">
        <f>IF(AX767="","",AV766+1)</f>
        <v/>
      </c>
      <c r="AX767" s="32"/>
    </row>
    <row r="768" ht="14.25">
      <c r="A768" s="32">
        <f>IF(B768="",A767,A767+1)</f>
        <v>7</v>
      </c>
      <c r="AV768" s="32" t="str">
        <f>IF(AX768="","",AV767+1)</f>
        <v/>
      </c>
      <c r="AX768" s="32"/>
    </row>
    <row r="769" ht="14.25">
      <c r="A769" s="32">
        <f>IF(B769="",A768,A768+1)</f>
        <v>7</v>
      </c>
      <c r="AV769" s="32" t="str">
        <f>IF(AX769="","",AV768+1)</f>
        <v/>
      </c>
      <c r="AX769" s="32"/>
    </row>
    <row r="770" ht="14.25">
      <c r="A770" s="32">
        <f>IF(B770="",A769,A769+1)</f>
        <v>7</v>
      </c>
      <c r="AV770" s="32" t="str">
        <f>IF(AX770="","",AV769+1)</f>
        <v/>
      </c>
      <c r="AX770" s="32"/>
    </row>
    <row r="771" ht="14.25">
      <c r="A771" s="32">
        <f>IF(B771="",A770,A770+1)</f>
        <v>7</v>
      </c>
      <c r="AV771" s="32" t="str">
        <f>IF(AX771="","",AV770+1)</f>
        <v/>
      </c>
      <c r="AX771" s="32"/>
    </row>
    <row r="772" ht="14.25">
      <c r="A772" s="32">
        <f>IF(B772="",A771,A771+1)</f>
        <v>7</v>
      </c>
      <c r="AV772" s="32" t="str">
        <f>IF(AX772="","",AV771+1)</f>
        <v/>
      </c>
      <c r="AX772" s="32"/>
    </row>
    <row r="773" ht="14.25">
      <c r="A773" s="32">
        <f>IF(B773="",A772,A772+1)</f>
        <v>7</v>
      </c>
      <c r="AV773" s="32" t="str">
        <f>IF(AX773="","",AV772+1)</f>
        <v/>
      </c>
      <c r="AX773" s="32"/>
    </row>
    <row r="774" ht="14.25">
      <c r="A774" s="32">
        <f>IF(B774="",A773,A773+1)</f>
        <v>7</v>
      </c>
      <c r="AV774" s="32" t="str">
        <f>IF(AX774="","",AV773+1)</f>
        <v/>
      </c>
      <c r="AX774" s="32"/>
    </row>
    <row r="775" ht="14.25">
      <c r="A775" s="32">
        <f>IF(B775="",A774,A774+1)</f>
        <v>7</v>
      </c>
      <c r="AV775" s="32" t="str">
        <f>IF(AX775="","",AV774+1)</f>
        <v/>
      </c>
      <c r="AX775" s="32"/>
    </row>
    <row r="776" ht="14.25">
      <c r="A776" s="32">
        <f>IF(B776="",A775,A775+1)</f>
        <v>7</v>
      </c>
      <c r="AV776" s="32" t="str">
        <f>IF(AX776="","",AV775+1)</f>
        <v/>
      </c>
      <c r="AX776" s="32"/>
    </row>
    <row r="777" ht="14.25">
      <c r="A777" s="32">
        <f>IF(B777="",A776,A776+1)</f>
        <v>7</v>
      </c>
      <c r="AV777" s="32" t="str">
        <f>IF(AX777="","",AV776+1)</f>
        <v/>
      </c>
      <c r="AX777" s="32"/>
    </row>
    <row r="778" ht="14.25">
      <c r="A778" s="32">
        <f>IF(B778="",A777,A777+1)</f>
        <v>7</v>
      </c>
      <c r="AV778" s="32" t="str">
        <f>IF(AX778="","",AV777+1)</f>
        <v/>
      </c>
      <c r="AX778" s="32"/>
    </row>
    <row r="779" ht="14.25">
      <c r="A779" s="32">
        <f>IF(B779="",A778,A778+1)</f>
        <v>7</v>
      </c>
      <c r="AV779" s="32" t="str">
        <f>IF(AX779="","",AV778+1)</f>
        <v/>
      </c>
      <c r="AX779" s="32"/>
    </row>
    <row r="780" ht="14.25">
      <c r="A780" s="32">
        <f>IF(B780="",A779,A779+1)</f>
        <v>7</v>
      </c>
      <c r="AV780" s="32" t="str">
        <f>IF(AX780="","",AV779+1)</f>
        <v/>
      </c>
      <c r="AX780" s="32"/>
    </row>
    <row r="781" ht="14.25">
      <c r="A781" s="32">
        <f>IF(B781="",A780,A780+1)</f>
        <v>7</v>
      </c>
      <c r="AV781" s="32" t="str">
        <f>IF(AX781="","",AV780+1)</f>
        <v/>
      </c>
      <c r="AX781" s="32"/>
    </row>
    <row r="782" ht="14.25">
      <c r="A782" s="32">
        <f>IF(B782="",A781,A781+1)</f>
        <v>7</v>
      </c>
      <c r="AV782" s="32" t="str">
        <f>IF(AX782="","",AV781+1)</f>
        <v/>
      </c>
      <c r="AX782" s="32"/>
    </row>
    <row r="783" ht="14.25">
      <c r="A783" s="32">
        <f>IF(B783="",A782,A782+1)</f>
        <v>7</v>
      </c>
      <c r="AV783" s="32" t="str">
        <f>IF(AX783="","",AV782+1)</f>
        <v/>
      </c>
      <c r="AX783" s="32"/>
    </row>
    <row r="784" ht="14.25">
      <c r="A784" s="32">
        <f>IF(B784="",A783,A783+1)</f>
        <v>7</v>
      </c>
      <c r="AV784" s="32" t="str">
        <f>IF(AX784="","",AV783+1)</f>
        <v/>
      </c>
      <c r="AX784" s="32"/>
    </row>
    <row r="785" ht="14.25">
      <c r="A785" s="32">
        <f>IF(B785="",A784,A784+1)</f>
        <v>7</v>
      </c>
      <c r="AV785" s="32" t="str">
        <f>IF(AX785="","",AV784+1)</f>
        <v/>
      </c>
      <c r="AX785" s="32"/>
    </row>
    <row r="786" ht="14.25">
      <c r="A786" s="32">
        <f>IF(B786="",A785,A785+1)</f>
        <v>7</v>
      </c>
      <c r="AV786" s="32" t="str">
        <f>IF(AX786="","",AV785+1)</f>
        <v/>
      </c>
      <c r="AX786" s="32"/>
    </row>
    <row r="787" ht="14.25">
      <c r="A787" s="32">
        <f>IF(B787="",A786,A786+1)</f>
        <v>7</v>
      </c>
      <c r="AV787" s="32" t="str">
        <f>IF(AX787="","",AV786+1)</f>
        <v/>
      </c>
      <c r="AX787" s="32"/>
    </row>
    <row r="788" ht="14.25">
      <c r="A788" s="32">
        <f>IF(B788="",A787,A787+1)</f>
        <v>7</v>
      </c>
      <c r="AV788" s="32" t="str">
        <f>IF(AX788="","",AV787+1)</f>
        <v/>
      </c>
      <c r="AX788" s="32"/>
    </row>
    <row r="789" ht="14.25">
      <c r="A789" s="32">
        <f>IF(B789="",A788,A788+1)</f>
        <v>7</v>
      </c>
      <c r="AV789" s="32" t="str">
        <f>IF(AX789="","",AV788+1)</f>
        <v/>
      </c>
      <c r="AX789" s="32"/>
    </row>
    <row r="790" ht="14.25">
      <c r="A790" s="32">
        <f>IF(B790="",A789,A789+1)</f>
        <v>7</v>
      </c>
      <c r="AV790" s="32" t="str">
        <f>IF(AX790="","",AV789+1)</f>
        <v/>
      </c>
      <c r="AX790" s="32"/>
    </row>
    <row r="791" ht="14.25">
      <c r="A791" s="32">
        <f>IF(B791="",A790,A790+1)</f>
        <v>7</v>
      </c>
      <c r="AV791" s="32" t="str">
        <f>IF(AX791="","",AV790+1)</f>
        <v/>
      </c>
      <c r="AX791" s="32"/>
    </row>
    <row r="792" ht="14.25">
      <c r="A792" s="32">
        <f>IF(B792="",A791,A791+1)</f>
        <v>7</v>
      </c>
      <c r="AV792" s="32" t="str">
        <f>IF(AX792="","",AV791+1)</f>
        <v/>
      </c>
      <c r="AX792" s="32"/>
    </row>
    <row r="793" ht="14.25">
      <c r="A793" s="32">
        <f>IF(B793="",A792,A792+1)</f>
        <v>7</v>
      </c>
      <c r="AV793" s="32" t="str">
        <f>IF(AX793="","",AV792+1)</f>
        <v/>
      </c>
      <c r="AX793" s="32"/>
    </row>
    <row r="794" ht="14.25">
      <c r="A794" s="32">
        <f>IF(B794="",A793,A793+1)</f>
        <v>7</v>
      </c>
      <c r="AV794" s="32" t="str">
        <f>IF(AX794="","",AV793+1)</f>
        <v/>
      </c>
      <c r="AX794" s="32"/>
    </row>
    <row r="795" ht="14.25">
      <c r="A795" s="32">
        <f>IF(B795="",A794,A794+1)</f>
        <v>7</v>
      </c>
      <c r="AV795" s="32" t="str">
        <f>IF(AX795="","",AV794+1)</f>
        <v/>
      </c>
      <c r="AX795" s="32"/>
    </row>
    <row r="796" ht="14.25">
      <c r="A796" s="32">
        <f>IF(B796="",A795,A795+1)</f>
        <v>7</v>
      </c>
      <c r="AV796" s="32" t="str">
        <f>IF(AX796="","",AV795+1)</f>
        <v/>
      </c>
      <c r="AX796" s="32"/>
    </row>
    <row r="797" ht="14.25">
      <c r="A797" s="32">
        <f>IF(B797="",A796,A796+1)</f>
        <v>7</v>
      </c>
      <c r="AV797" s="32" t="str">
        <f>IF(AX797="","",AV796+1)</f>
        <v/>
      </c>
      <c r="AX797" s="32"/>
    </row>
    <row r="798" ht="14.25">
      <c r="A798" s="32">
        <f>IF(B798="",A797,A797+1)</f>
        <v>7</v>
      </c>
      <c r="AV798" s="32" t="str">
        <f>IF(AX798="","",AV797+1)</f>
        <v/>
      </c>
      <c r="AX798" s="32"/>
    </row>
    <row r="799" ht="14.25">
      <c r="A799" s="32">
        <f>IF(B799="",A798,A798+1)</f>
        <v>7</v>
      </c>
      <c r="AV799" s="32" t="str">
        <f>IF(AX799="","",AV798+1)</f>
        <v/>
      </c>
      <c r="AX799" s="32"/>
    </row>
    <row r="800" ht="14.25">
      <c r="A800" s="32">
        <f>IF(B800="",A799,A799+1)</f>
        <v>7</v>
      </c>
      <c r="AV800" s="32" t="str">
        <f>IF(AX800="","",AV799+1)</f>
        <v/>
      </c>
      <c r="AX800" s="32"/>
    </row>
    <row r="801" ht="14.25">
      <c r="A801" s="32">
        <f>IF(B801="",A800,A800+1)</f>
        <v>7</v>
      </c>
      <c r="AV801" s="32" t="str">
        <f>IF(AX801="","",AV800+1)</f>
        <v/>
      </c>
      <c r="AX801" s="32"/>
    </row>
    <row r="802" ht="14.25">
      <c r="A802" s="32">
        <f>IF(B802="",A801,A801+1)</f>
        <v>7</v>
      </c>
      <c r="AV802" s="32" t="str">
        <f>IF(AX802="","",AV801+1)</f>
        <v/>
      </c>
      <c r="AX802" s="32"/>
    </row>
    <row r="803" ht="14.25">
      <c r="A803" s="32">
        <f>IF(B803="",A802,A802+1)</f>
        <v>7</v>
      </c>
      <c r="AV803" s="32" t="str">
        <f>IF(AX803="","",AV802+1)</f>
        <v/>
      </c>
      <c r="AX803" s="32"/>
    </row>
    <row r="804" ht="14.25">
      <c r="A804" s="32">
        <f>IF(B804="",A803,A803+1)</f>
        <v>7</v>
      </c>
      <c r="AV804" s="32" t="str">
        <f>IF(AX804="","",AV803+1)</f>
        <v/>
      </c>
      <c r="AX804" s="32"/>
    </row>
    <row r="805" ht="14.25">
      <c r="A805" s="32">
        <f>IF(B805="",A804,A804+1)</f>
        <v>7</v>
      </c>
      <c r="AV805" s="32" t="str">
        <f>IF(AX805="","",AV804+1)</f>
        <v/>
      </c>
      <c r="AX805" s="32"/>
    </row>
    <row r="806" ht="14.25">
      <c r="A806" s="32">
        <f>IF(B806="",A805,A805+1)</f>
        <v>7</v>
      </c>
      <c r="AV806" s="32" t="str">
        <f>IF(AX806="","",AV805+1)</f>
        <v/>
      </c>
      <c r="AX806" s="32"/>
    </row>
    <row r="807" ht="14.25">
      <c r="A807" s="32">
        <f>IF(B807="",A806,A806+1)</f>
        <v>7</v>
      </c>
      <c r="AV807" s="32" t="str">
        <f>IF(AX807="","",AV806+1)</f>
        <v/>
      </c>
      <c r="AX807" s="32"/>
    </row>
    <row r="808" ht="14.25">
      <c r="A808" s="32">
        <f>IF(B808="",A807,A807+1)</f>
        <v>7</v>
      </c>
      <c r="AV808" s="32" t="str">
        <f>IF(AX808="","",AV807+1)</f>
        <v/>
      </c>
      <c r="AX808" s="32"/>
    </row>
    <row r="809" ht="14.25">
      <c r="A809" s="32">
        <f>IF(B809="",A808,A808+1)</f>
        <v>7</v>
      </c>
      <c r="AV809" s="32" t="str">
        <f>IF(AX809="","",AV808+1)</f>
        <v/>
      </c>
      <c r="AX809" s="32"/>
    </row>
    <row r="810" ht="14.25">
      <c r="A810" s="32">
        <f>IF(B810="",A809,A809+1)</f>
        <v>7</v>
      </c>
      <c r="AV810" s="32" t="str">
        <f>IF(AX810="","",AV809+1)</f>
        <v/>
      </c>
      <c r="AX810" s="32"/>
    </row>
    <row r="811" ht="14.25">
      <c r="A811" s="32">
        <f>IF(B811="",A810,A810+1)</f>
        <v>7</v>
      </c>
      <c r="AV811" s="32" t="str">
        <f>IF(AX811="","",AV810+1)</f>
        <v/>
      </c>
      <c r="AX811" s="32"/>
    </row>
    <row r="812" ht="14.25">
      <c r="A812" s="32">
        <f>IF(B812="",A811,A811+1)</f>
        <v>7</v>
      </c>
      <c r="AV812" s="32" t="str">
        <f>IF(AX812="","",AV811+1)</f>
        <v/>
      </c>
      <c r="AX812" s="32"/>
    </row>
    <row r="813" ht="14.25">
      <c r="A813" s="32">
        <f>IF(B813="",A812,A812+1)</f>
        <v>7</v>
      </c>
      <c r="AV813" s="32" t="str">
        <f>IF(AX813="","",AV812+1)</f>
        <v/>
      </c>
      <c r="AX813" s="32"/>
    </row>
    <row r="814" ht="14.25">
      <c r="A814" s="32">
        <f>IF(B814="",A813,A813+1)</f>
        <v>7</v>
      </c>
      <c r="AV814" s="32" t="str">
        <f>IF(AX814="","",AV813+1)</f>
        <v/>
      </c>
      <c r="AX814" s="32"/>
    </row>
    <row r="815" ht="14.25">
      <c r="A815" s="32">
        <f>IF(B815="",A814,A814+1)</f>
        <v>7</v>
      </c>
      <c r="AV815" s="32" t="str">
        <f>IF(AX815="","",AV814+1)</f>
        <v/>
      </c>
      <c r="AX815" s="32"/>
    </row>
    <row r="816" ht="14.25">
      <c r="A816" s="32">
        <f>IF(B816="",A815,A815+1)</f>
        <v>7</v>
      </c>
      <c r="AV816" s="32" t="str">
        <f>IF(AX816="","",AV815+1)</f>
        <v/>
      </c>
      <c r="AX816" s="32"/>
    </row>
    <row r="817" ht="14.25">
      <c r="A817" s="32">
        <f>IF(B817="",A816,A816+1)</f>
        <v>7</v>
      </c>
      <c r="AV817" s="32" t="str">
        <f>IF(AX817="","",AV816+1)</f>
        <v/>
      </c>
      <c r="AX817" s="32"/>
    </row>
    <row r="818" ht="14.25">
      <c r="A818" s="32">
        <f>IF(B818="",A817,A817+1)</f>
        <v>7</v>
      </c>
      <c r="AV818" s="32" t="str">
        <f>IF(AX818="","",AV817+1)</f>
        <v/>
      </c>
      <c r="AX818" s="32"/>
    </row>
    <row r="819" ht="14.25">
      <c r="A819" s="32">
        <f>IF(B819="",A818,A818+1)</f>
        <v>7</v>
      </c>
      <c r="AV819" s="32" t="str">
        <f>IF(AX819="","",AV818+1)</f>
        <v/>
      </c>
      <c r="AX819" s="32"/>
    </row>
    <row r="820" ht="14.25">
      <c r="A820" s="32">
        <f>IF(B820="",A819,A819+1)</f>
        <v>7</v>
      </c>
      <c r="AV820" s="32" t="str">
        <f>IF(AX820="","",AV819+1)</f>
        <v/>
      </c>
      <c r="AX820" s="32"/>
    </row>
    <row r="821" ht="14.25">
      <c r="A821" s="32">
        <f>IF(B821="",A820,A820+1)</f>
        <v>7</v>
      </c>
      <c r="AV821" s="32" t="str">
        <f>IF(AX821="","",AV820+1)</f>
        <v/>
      </c>
      <c r="AX821" s="32"/>
    </row>
    <row r="822" ht="14.25">
      <c r="A822" s="32">
        <f>IF(B822="",A821,A821+1)</f>
        <v>7</v>
      </c>
      <c r="AV822" s="32" t="str">
        <f>IF(AX822="","",AV821+1)</f>
        <v/>
      </c>
      <c r="AX822" s="32"/>
    </row>
    <row r="823" ht="14.25">
      <c r="A823" s="32">
        <f>IF(B823="",A822,A822+1)</f>
        <v>7</v>
      </c>
      <c r="AV823" s="32" t="str">
        <f>IF(AX823="","",AV822+1)</f>
        <v/>
      </c>
      <c r="AX823" s="32"/>
    </row>
    <row r="824" ht="14.25">
      <c r="A824" s="32">
        <f>IF(B824="",A823,A823+1)</f>
        <v>7</v>
      </c>
      <c r="AV824" s="32" t="str">
        <f>IF(AX824="","",AV823+1)</f>
        <v/>
      </c>
      <c r="AX824" s="32"/>
    </row>
    <row r="825" ht="14.25">
      <c r="A825" s="32">
        <f>IF(B825="",A824,A824+1)</f>
        <v>7</v>
      </c>
      <c r="AV825" s="32" t="str">
        <f>IF(AX825="","",AV824+1)</f>
        <v/>
      </c>
      <c r="AX825" s="32"/>
    </row>
    <row r="826" ht="14.25">
      <c r="A826" s="32">
        <f>IF(B826="",A825,A825+1)</f>
        <v>7</v>
      </c>
      <c r="AV826" s="32" t="str">
        <f>IF(AX826="","",AV825+1)</f>
        <v/>
      </c>
      <c r="AX826" s="32"/>
    </row>
    <row r="827" ht="14.25">
      <c r="A827" s="32">
        <f>IF(B827="",A826,A826+1)</f>
        <v>7</v>
      </c>
      <c r="AV827" s="32" t="str">
        <f>IF(AX827="","",AV826+1)</f>
        <v/>
      </c>
      <c r="AX827" s="32"/>
    </row>
    <row r="828" ht="14.25">
      <c r="A828" s="32">
        <f>IF(B828="",A827,A827+1)</f>
        <v>7</v>
      </c>
      <c r="AV828" s="32" t="str">
        <f>IF(AX828="","",AV827+1)</f>
        <v/>
      </c>
      <c r="AX828" s="32"/>
    </row>
    <row r="829" ht="14.25">
      <c r="A829" s="32">
        <f>IF(B829="",A828,A828+1)</f>
        <v>7</v>
      </c>
      <c r="AV829" s="32" t="str">
        <f>IF(AX829="","",AV828+1)</f>
        <v/>
      </c>
      <c r="AX829" s="32"/>
    </row>
    <row r="830" ht="14.25">
      <c r="A830" s="32">
        <f>IF(B830="",A829,A829+1)</f>
        <v>7</v>
      </c>
      <c r="AV830" s="32" t="str">
        <f>IF(AX830="","",AV829+1)</f>
        <v/>
      </c>
      <c r="AX830" s="32"/>
    </row>
    <row r="831" ht="14.25">
      <c r="A831" s="32">
        <f>IF(B831="",A830,A830+1)</f>
        <v>7</v>
      </c>
      <c r="AV831" s="32" t="str">
        <f>IF(AX831="","",AV830+1)</f>
        <v/>
      </c>
      <c r="AX831" s="32"/>
    </row>
    <row r="832" ht="14.25">
      <c r="A832" s="32">
        <f>IF(B832="",A831,A831+1)</f>
        <v>7</v>
      </c>
      <c r="AV832" s="32" t="str">
        <f>IF(AX832="","",AV831+1)</f>
        <v/>
      </c>
      <c r="AX832" s="32"/>
    </row>
    <row r="833" ht="14.25">
      <c r="A833" s="32">
        <f>IF(B833="",A832,A832+1)</f>
        <v>7</v>
      </c>
      <c r="AV833" s="32" t="str">
        <f>IF(AX833="","",AV832+1)</f>
        <v/>
      </c>
      <c r="AX833" s="32"/>
    </row>
    <row r="834" ht="14.25">
      <c r="A834" s="32">
        <f>IF(B834="",A833,A833+1)</f>
        <v>7</v>
      </c>
      <c r="AV834" s="32" t="str">
        <f>IF(AX834="","",AV833+1)</f>
        <v/>
      </c>
      <c r="AX834" s="32"/>
    </row>
    <row r="835" ht="14.25">
      <c r="A835" s="32">
        <f>IF(B835="",A834,A834+1)</f>
        <v>7</v>
      </c>
      <c r="AV835" s="32" t="str">
        <f>IF(AX835="","",AV834+1)</f>
        <v/>
      </c>
      <c r="AX835" s="32"/>
    </row>
    <row r="836" ht="14.25">
      <c r="A836" s="32">
        <f>IF(B836="",A835,A835+1)</f>
        <v>7</v>
      </c>
      <c r="AV836" s="32" t="str">
        <f>IF(AX836="","",AV835+1)</f>
        <v/>
      </c>
      <c r="AX836" s="32"/>
    </row>
    <row r="837" ht="14.25">
      <c r="A837" s="32">
        <f>IF(B837="",A836,A836+1)</f>
        <v>7</v>
      </c>
      <c r="AV837" s="32" t="str">
        <f>IF(AX837="","",AV836+1)</f>
        <v/>
      </c>
      <c r="AX837" s="32"/>
    </row>
    <row r="838" ht="14.25">
      <c r="A838" s="32">
        <f>IF(B838="",A837,A837+1)</f>
        <v>7</v>
      </c>
      <c r="AV838" s="32" t="str">
        <f>IF(AX838="","",AV837+1)</f>
        <v/>
      </c>
      <c r="AX838" s="32"/>
    </row>
    <row r="839" ht="14.25">
      <c r="A839" s="32">
        <f>IF(B839="",A838,A838+1)</f>
        <v>7</v>
      </c>
      <c r="AV839" s="32" t="str">
        <f>IF(AX839="","",AV838+1)</f>
        <v/>
      </c>
      <c r="AX839" s="32"/>
    </row>
    <row r="840" ht="14.25">
      <c r="A840" s="32">
        <f>IF(B840="",A839,A839+1)</f>
        <v>7</v>
      </c>
      <c r="AV840" s="32" t="str">
        <f>IF(AX840="","",AV839+1)</f>
        <v/>
      </c>
      <c r="AX840" s="32"/>
    </row>
    <row r="841" ht="14.25">
      <c r="A841" s="32">
        <f>IF(B841="",A840,A840+1)</f>
        <v>7</v>
      </c>
      <c r="AV841" s="32" t="str">
        <f>IF(AX841="","",AV840+1)</f>
        <v/>
      </c>
      <c r="AX841" s="32"/>
    </row>
    <row r="842" ht="14.25">
      <c r="A842" s="32">
        <f>IF(B842="",A841,A841+1)</f>
        <v>7</v>
      </c>
      <c r="AV842" s="32" t="str">
        <f>IF(AX842="","",AV841+1)</f>
        <v/>
      </c>
      <c r="AX842" s="32"/>
    </row>
    <row r="843" ht="14.25">
      <c r="A843" s="32">
        <f>IF(B843="",A842,A842+1)</f>
        <v>7</v>
      </c>
      <c r="AV843" s="32" t="str">
        <f>IF(AX843="","",AV842+1)</f>
        <v/>
      </c>
      <c r="AX843" s="32"/>
    </row>
    <row r="844" ht="14.25">
      <c r="A844" s="32">
        <f>IF(B844="",A843,A843+1)</f>
        <v>7</v>
      </c>
      <c r="AV844" s="32" t="str">
        <f>IF(AX844="","",AV843+1)</f>
        <v/>
      </c>
      <c r="AX844" s="32"/>
    </row>
    <row r="845" ht="14.25">
      <c r="A845" s="32">
        <f>IF(B845="",A844,A844+1)</f>
        <v>7</v>
      </c>
      <c r="AV845" s="32" t="str">
        <f>IF(AX845="","",AV844+1)</f>
        <v/>
      </c>
      <c r="AX845" s="32"/>
    </row>
    <row r="846" ht="14.25">
      <c r="A846" s="32">
        <f>IF(B846="",A845,A845+1)</f>
        <v>7</v>
      </c>
      <c r="AV846" s="32" t="str">
        <f>IF(AX846="","",AV845+1)</f>
        <v/>
      </c>
      <c r="AX846" s="32"/>
    </row>
    <row r="847" ht="14.25">
      <c r="A847" s="32">
        <f>IF(B847="",A846,A846+1)</f>
        <v>7</v>
      </c>
      <c r="AV847" s="32" t="str">
        <f>IF(AX847="","",AV846+1)</f>
        <v/>
      </c>
      <c r="AX847" s="32"/>
    </row>
    <row r="848" ht="14.25">
      <c r="A848" s="32">
        <f>IF(B848="",A847,A847+1)</f>
        <v>7</v>
      </c>
      <c r="AV848" s="32" t="str">
        <f>IF(AX848="","",AV847+1)</f>
        <v/>
      </c>
      <c r="AX848" s="32"/>
    </row>
    <row r="849" ht="14.25">
      <c r="A849" s="32">
        <f>IF(B849="",A848,A848+1)</f>
        <v>7</v>
      </c>
      <c r="AV849" s="32" t="str">
        <f>IF(AX849="","",AV848+1)</f>
        <v/>
      </c>
      <c r="AX849" s="32"/>
    </row>
    <row r="850" ht="14.25">
      <c r="A850" s="32">
        <f>IF(B850="",A849,A849+1)</f>
        <v>7</v>
      </c>
      <c r="AV850" s="32" t="str">
        <f>IF(AX850="","",AV849+1)</f>
        <v/>
      </c>
      <c r="AX850" s="32"/>
    </row>
    <row r="851" ht="14.25">
      <c r="A851" s="32">
        <f>IF(B851="",A850,A850+1)</f>
        <v>7</v>
      </c>
      <c r="AV851" s="32" t="str">
        <f>IF(AX851="","",AV850+1)</f>
        <v/>
      </c>
      <c r="AX851" s="32"/>
    </row>
    <row r="852" ht="14.25">
      <c r="A852" s="32">
        <f>IF(B852="",A851,A851+1)</f>
        <v>7</v>
      </c>
      <c r="AV852" s="32" t="str">
        <f>IF(AX852="","",AV851+1)</f>
        <v/>
      </c>
      <c r="AX852" s="32"/>
    </row>
    <row r="853" ht="14.25">
      <c r="A853" s="32">
        <f>IF(B853="",A852,A852+1)</f>
        <v>7</v>
      </c>
      <c r="AV853" s="32" t="str">
        <f>IF(AX853="","",AV852+1)</f>
        <v/>
      </c>
      <c r="AX853" s="32"/>
    </row>
    <row r="854" ht="14.25">
      <c r="A854" s="32">
        <f>IF(B854="",A853,A853+1)</f>
        <v>7</v>
      </c>
      <c r="AV854" s="32" t="str">
        <f>IF(AX854="","",AV853+1)</f>
        <v/>
      </c>
      <c r="AX854" s="32"/>
    </row>
    <row r="855" ht="14.25">
      <c r="A855" s="32">
        <f>IF(B855="",A854,A854+1)</f>
        <v>7</v>
      </c>
      <c r="AV855" s="32" t="str">
        <f>IF(AX855="","",AV854+1)</f>
        <v/>
      </c>
      <c r="AX855" s="32"/>
    </row>
    <row r="856" ht="14.25">
      <c r="A856" s="32">
        <f>IF(B856="",A855,A855+1)</f>
        <v>7</v>
      </c>
      <c r="AV856" s="32" t="str">
        <f>IF(AX856="","",AV855+1)</f>
        <v/>
      </c>
      <c r="AX856" s="32"/>
    </row>
    <row r="857" ht="14.25">
      <c r="A857" s="32">
        <f>IF(B857="",A856,A856+1)</f>
        <v>7</v>
      </c>
      <c r="AV857" s="32" t="str">
        <f>IF(AX857="","",AV856+1)</f>
        <v/>
      </c>
      <c r="AX857" s="32"/>
    </row>
    <row r="858" ht="14.25">
      <c r="A858" s="32">
        <f>IF(B858="",A857,A857+1)</f>
        <v>7</v>
      </c>
      <c r="AV858" s="32" t="str">
        <f>IF(AX858="","",AV857+1)</f>
        <v/>
      </c>
      <c r="AX858" s="32"/>
    </row>
    <row r="859" ht="14.25">
      <c r="A859" s="32">
        <f>IF(B859="",A858,A858+1)</f>
        <v>7</v>
      </c>
      <c r="AV859" s="32" t="str">
        <f>IF(AX859="","",AV858+1)</f>
        <v/>
      </c>
      <c r="AX859" s="32"/>
    </row>
    <row r="860" ht="14.25">
      <c r="A860" s="32">
        <f>IF(B860="",A859,A859+1)</f>
        <v>7</v>
      </c>
      <c r="AV860" s="32" t="str">
        <f>IF(AX860="","",AV859+1)</f>
        <v/>
      </c>
      <c r="AX860" s="32"/>
    </row>
    <row r="861" ht="14.25">
      <c r="A861" s="32">
        <f>IF(B861="",A860,A860+1)</f>
        <v>7</v>
      </c>
      <c r="AV861" s="32" t="str">
        <f>IF(AX861="","",AV860+1)</f>
        <v/>
      </c>
      <c r="AX861" s="32"/>
    </row>
    <row r="862" ht="14.25">
      <c r="A862" s="32">
        <f>IF(B862="",A861,A861+1)</f>
        <v>7</v>
      </c>
      <c r="AV862" s="32" t="str">
        <f>IF(AX862="","",AV861+1)</f>
        <v/>
      </c>
      <c r="AX862" s="32"/>
    </row>
    <row r="863" ht="14.25">
      <c r="A863" s="32">
        <f>IF(B863="",A862,A862+1)</f>
        <v>7</v>
      </c>
      <c r="AV863" s="32" t="str">
        <f>IF(AX863="","",AV862+1)</f>
        <v/>
      </c>
      <c r="AX863" s="32"/>
    </row>
    <row r="864" ht="14.25">
      <c r="A864" s="32">
        <f>IF(B864="",A863,A863+1)</f>
        <v>7</v>
      </c>
      <c r="AV864" s="32" t="str">
        <f>IF(AX864="","",AV863+1)</f>
        <v/>
      </c>
      <c r="AX864" s="32"/>
    </row>
    <row r="865" ht="14.25">
      <c r="A865" s="32">
        <f>IF(B865="",A864,A864+1)</f>
        <v>7</v>
      </c>
      <c r="AV865" s="32" t="str">
        <f>IF(AX865="","",AV864+1)</f>
        <v/>
      </c>
      <c r="AX865" s="32"/>
    </row>
    <row r="866" ht="14.25">
      <c r="A866" s="32">
        <f>IF(B866="",A865,A865+1)</f>
        <v>7</v>
      </c>
      <c r="AV866" s="32" t="str">
        <f>IF(AX866="","",AV865+1)</f>
        <v/>
      </c>
      <c r="AX866" s="32"/>
    </row>
    <row r="867" ht="14.25">
      <c r="A867" s="32">
        <f>IF(B867="",A866,A866+1)</f>
        <v>7</v>
      </c>
      <c r="AV867" s="32" t="str">
        <f>IF(AX867="","",AV866+1)</f>
        <v/>
      </c>
      <c r="AX867" s="32"/>
    </row>
    <row r="868" ht="14.25">
      <c r="A868" s="32">
        <f>IF(B868="",A867,A867+1)</f>
        <v>7</v>
      </c>
      <c r="AV868" s="32" t="str">
        <f>IF(AX868="","",AV867+1)</f>
        <v/>
      </c>
      <c r="AX868" s="32"/>
    </row>
    <row r="869" ht="14.25">
      <c r="A869" s="32">
        <f>IF(B869="",A868,A868+1)</f>
        <v>7</v>
      </c>
      <c r="AV869" s="32" t="str">
        <f>IF(AX869="","",AV868+1)</f>
        <v/>
      </c>
      <c r="AX869" s="32"/>
    </row>
    <row r="870" ht="14.25">
      <c r="A870" s="32">
        <f>IF(B870="",A869,A869+1)</f>
        <v>7</v>
      </c>
      <c r="AV870" s="32" t="str">
        <f>IF(AX870="","",AV869+1)</f>
        <v/>
      </c>
      <c r="AX870" s="32"/>
    </row>
    <row r="871" ht="14.25">
      <c r="A871" s="32">
        <f>IF(B871="",A870,A870+1)</f>
        <v>7</v>
      </c>
      <c r="AV871" s="32" t="str">
        <f>IF(AX871="","",AV870+1)</f>
        <v/>
      </c>
      <c r="AX871" s="32"/>
    </row>
    <row r="872" ht="14.25">
      <c r="A872" s="32">
        <f>IF(B872="",A871,A871+1)</f>
        <v>7</v>
      </c>
      <c r="AV872" s="32" t="str">
        <f>IF(AX872="","",AV871+1)</f>
        <v/>
      </c>
      <c r="AX872" s="32"/>
    </row>
    <row r="873" ht="14.25">
      <c r="A873" s="32">
        <f>IF(B873="",A872,A872+1)</f>
        <v>7</v>
      </c>
      <c r="AV873" s="32" t="str">
        <f>IF(AX873="","",AV872+1)</f>
        <v/>
      </c>
      <c r="AX873" s="32"/>
    </row>
    <row r="874" ht="14.25">
      <c r="A874" s="32">
        <f>IF(B874="",A873,A873+1)</f>
        <v>7</v>
      </c>
      <c r="AV874" s="32" t="str">
        <f>IF(AX874="","",AV873+1)</f>
        <v/>
      </c>
      <c r="AX874" s="32"/>
    </row>
    <row r="875" ht="14.25">
      <c r="A875" s="32">
        <f>IF(B875="",A874,A874+1)</f>
        <v>7</v>
      </c>
      <c r="AV875" s="32" t="str">
        <f>IF(AX875="","",AV874+1)</f>
        <v/>
      </c>
      <c r="AX875" s="32"/>
    </row>
    <row r="876" ht="14.25">
      <c r="A876" s="32">
        <f>IF(B876="",A875,A875+1)</f>
        <v>7</v>
      </c>
      <c r="AV876" s="32" t="str">
        <f>IF(AX876="","",AV875+1)</f>
        <v/>
      </c>
      <c r="AX876" s="32"/>
    </row>
    <row r="877" ht="14.25">
      <c r="A877" s="32">
        <f>IF(B877="",A876,A876+1)</f>
        <v>7</v>
      </c>
      <c r="AV877" s="32" t="str">
        <f>IF(AX877="","",AV876+1)</f>
        <v/>
      </c>
      <c r="AX877" s="32"/>
    </row>
    <row r="878" ht="14.25">
      <c r="A878" s="32">
        <f>IF(B878="",A877,A877+1)</f>
        <v>7</v>
      </c>
      <c r="AV878" s="32" t="str">
        <f>IF(AX878="","",AV877+1)</f>
        <v/>
      </c>
      <c r="AX878" s="32"/>
    </row>
    <row r="879" ht="14.25">
      <c r="A879" s="32">
        <f>IF(B879="",A878,A878+1)</f>
        <v>7</v>
      </c>
      <c r="AV879" s="32" t="str">
        <f>IF(AX879="","",AV878+1)</f>
        <v/>
      </c>
      <c r="AX879" s="32"/>
    </row>
    <row r="880" ht="14.25">
      <c r="A880" s="32">
        <f>IF(B880="",A879,A879+1)</f>
        <v>7</v>
      </c>
      <c r="AV880" s="32" t="str">
        <f>IF(AX880="","",AV879+1)</f>
        <v/>
      </c>
      <c r="AX880" s="32"/>
    </row>
    <row r="881" ht="14.25">
      <c r="A881" s="32">
        <f>IF(B881="",A880,A880+1)</f>
        <v>7</v>
      </c>
      <c r="AV881" s="32" t="str">
        <f>IF(AX881="","",AV880+1)</f>
        <v/>
      </c>
      <c r="AX881" s="32"/>
    </row>
    <row r="882" ht="14.25">
      <c r="A882" s="32">
        <f>IF(B882="",A881,A881+1)</f>
        <v>7</v>
      </c>
      <c r="AV882" s="32" t="str">
        <f>IF(AX882="","",AV881+1)</f>
        <v/>
      </c>
      <c r="AX882" s="32"/>
    </row>
    <row r="883" ht="14.25">
      <c r="A883" s="32">
        <f>IF(B883="",A882,A882+1)</f>
        <v>7</v>
      </c>
      <c r="AV883" s="32" t="str">
        <f>IF(AX883="","",AV882+1)</f>
        <v/>
      </c>
      <c r="AX883" s="32"/>
    </row>
    <row r="884" ht="14.25">
      <c r="A884" s="32">
        <f>IF(B884="",A883,A883+1)</f>
        <v>7</v>
      </c>
      <c r="AV884" s="32" t="str">
        <f>IF(AX884="","",AV883+1)</f>
        <v/>
      </c>
      <c r="AX884" s="32"/>
    </row>
    <row r="885" ht="14.25">
      <c r="A885" s="32">
        <f>IF(B885="",A884,A884+1)</f>
        <v>7</v>
      </c>
      <c r="AV885" s="32" t="str">
        <f>IF(AX885="","",AV884+1)</f>
        <v/>
      </c>
      <c r="AX885" s="32"/>
    </row>
    <row r="886" ht="14.25">
      <c r="A886" s="32">
        <f>IF(B886="",A885,A885+1)</f>
        <v>7</v>
      </c>
      <c r="AV886" s="32" t="str">
        <f>IF(AX886="","",AV885+1)</f>
        <v/>
      </c>
      <c r="AX886" s="32"/>
    </row>
    <row r="887" ht="14.25">
      <c r="A887" s="32">
        <f>IF(B887="",A886,A886+1)</f>
        <v>7</v>
      </c>
      <c r="AV887" s="32" t="str">
        <f>IF(AX887="","",AV886+1)</f>
        <v/>
      </c>
      <c r="AX887" s="32"/>
    </row>
    <row r="888" ht="14.25">
      <c r="A888" s="32">
        <f>IF(B888="",A887,A887+1)</f>
        <v>7</v>
      </c>
      <c r="AV888" s="32" t="str">
        <f>IF(AX888="","",AV887+1)</f>
        <v/>
      </c>
      <c r="AX888" s="32"/>
    </row>
    <row r="889" ht="14.25">
      <c r="A889" s="32">
        <f>IF(B889="",A888,A888+1)</f>
        <v>7</v>
      </c>
      <c r="AV889" s="32" t="str">
        <f>IF(AX889="","",AV888+1)</f>
        <v/>
      </c>
      <c r="AX889" s="32"/>
    </row>
    <row r="890" ht="14.25">
      <c r="A890" s="32">
        <f>IF(B890="",A889,A889+1)</f>
        <v>7</v>
      </c>
      <c r="AV890" s="32" t="str">
        <f>IF(AX890="","",AV889+1)</f>
        <v/>
      </c>
      <c r="AX890" s="32"/>
    </row>
    <row r="891" ht="14.25">
      <c r="A891" s="32">
        <f>IF(B891="",A890,A890+1)</f>
        <v>7</v>
      </c>
      <c r="AV891" s="32" t="str">
        <f>IF(AX891="","",AV890+1)</f>
        <v/>
      </c>
      <c r="AX891" s="32"/>
    </row>
    <row r="892" ht="14.25">
      <c r="A892" s="32">
        <f>IF(B892="",A891,A891+1)</f>
        <v>7</v>
      </c>
      <c r="AV892" s="32" t="str">
        <f>IF(AX892="","",AV891+1)</f>
        <v/>
      </c>
      <c r="AX892" s="32"/>
    </row>
    <row r="893" ht="14.25">
      <c r="A893" s="32">
        <f>IF(B893="",A892,A892+1)</f>
        <v>7</v>
      </c>
      <c r="AV893" s="32" t="str">
        <f>IF(AX893="","",AV892+1)</f>
        <v/>
      </c>
      <c r="AX893" s="32"/>
    </row>
    <row r="894" ht="14.25">
      <c r="A894" s="32">
        <f>IF(B894="",A893,A893+1)</f>
        <v>7</v>
      </c>
      <c r="AV894" s="32" t="str">
        <f>IF(AX894="","",AV893+1)</f>
        <v/>
      </c>
      <c r="AX894" s="32"/>
    </row>
    <row r="895" ht="14.25">
      <c r="A895" s="32">
        <f>IF(B895="",A894,A894+1)</f>
        <v>7</v>
      </c>
      <c r="AV895" s="32" t="str">
        <f>IF(AX895="","",AV894+1)</f>
        <v/>
      </c>
      <c r="AX895" s="32"/>
    </row>
    <row r="896" ht="14.25">
      <c r="A896" s="32">
        <f>IF(B896="",A895,A895+1)</f>
        <v>7</v>
      </c>
      <c r="AV896" s="32" t="str">
        <f>IF(AX896="","",AV895+1)</f>
        <v/>
      </c>
      <c r="AX896" s="32"/>
    </row>
    <row r="897" ht="14.25">
      <c r="A897" s="32">
        <f>IF(B897="",A896,A896+1)</f>
        <v>7</v>
      </c>
      <c r="AV897" s="32" t="str">
        <f>IF(AX897="","",AV896+1)</f>
        <v/>
      </c>
      <c r="AX897" s="32"/>
    </row>
    <row r="898" ht="14.25">
      <c r="A898" s="32">
        <f>IF(B898="",A897,A897+1)</f>
        <v>7</v>
      </c>
      <c r="AV898" s="32" t="str">
        <f>IF(AX898="","",AV897+1)</f>
        <v/>
      </c>
      <c r="AX898" s="32"/>
    </row>
    <row r="899" ht="14.25">
      <c r="A899" s="32">
        <f>IF(B899="",A898,A898+1)</f>
        <v>7</v>
      </c>
      <c r="AV899" s="32" t="str">
        <f>IF(AX899="","",AV898+1)</f>
        <v/>
      </c>
      <c r="AX899" s="32"/>
    </row>
    <row r="900" ht="14.25">
      <c r="A900" s="32">
        <f>IF(B900="",A899,A899+1)</f>
        <v>7</v>
      </c>
      <c r="AV900" s="32" t="str">
        <f>IF(AX900="","",AV899+1)</f>
        <v/>
      </c>
      <c r="AX900" s="32"/>
    </row>
    <row r="901" ht="14.25">
      <c r="A901" s="32">
        <f>IF(B901="",A900,A900+1)</f>
        <v>7</v>
      </c>
      <c r="AV901" s="32" t="str">
        <f>IF(AX901="","",AV900+1)</f>
        <v/>
      </c>
      <c r="AX901" s="32"/>
    </row>
    <row r="902" ht="14.25">
      <c r="A902" s="32">
        <f>IF(B902="",A901,A901+1)</f>
        <v>7</v>
      </c>
      <c r="AV902" s="32" t="str">
        <f>IF(AX902="","",AV901+1)</f>
        <v/>
      </c>
      <c r="AX902" s="32"/>
    </row>
    <row r="903" ht="14.25">
      <c r="A903" s="32">
        <f>IF(B903="",A902,A902+1)</f>
        <v>7</v>
      </c>
      <c r="AV903" s="32" t="str">
        <f>IF(AX903="","",AV902+1)</f>
        <v/>
      </c>
      <c r="AX903" s="32"/>
    </row>
    <row r="904" ht="14.25">
      <c r="A904" s="32">
        <f>IF(B904="",A903,A903+1)</f>
        <v>7</v>
      </c>
      <c r="AV904" s="32" t="str">
        <f>IF(AX904="","",AV903+1)</f>
        <v/>
      </c>
      <c r="AX904" s="32"/>
    </row>
    <row r="905" ht="14.25">
      <c r="A905" s="32">
        <f>IF(B905="",A904,A904+1)</f>
        <v>7</v>
      </c>
      <c r="AV905" s="32" t="str">
        <f>IF(AX905="","",AV904+1)</f>
        <v/>
      </c>
      <c r="AX905" s="32"/>
    </row>
    <row r="906" ht="14.25">
      <c r="A906" s="32">
        <f>IF(B906="",A905,A905+1)</f>
        <v>7</v>
      </c>
      <c r="AV906" s="32" t="str">
        <f>IF(AX906="","",AV905+1)</f>
        <v/>
      </c>
      <c r="AX906" s="32"/>
    </row>
    <row r="907" ht="14.25">
      <c r="A907" s="32">
        <f>IF(B907="",A906,A906+1)</f>
        <v>7</v>
      </c>
      <c r="AV907" s="32" t="str">
        <f>IF(AX907="","",AV906+1)</f>
        <v/>
      </c>
      <c r="AX907" s="32"/>
    </row>
    <row r="908" ht="14.25">
      <c r="A908" s="32">
        <f>IF(B908="",A907,A907+1)</f>
        <v>7</v>
      </c>
      <c r="AV908" s="32" t="str">
        <f>IF(AX908="","",AV907+1)</f>
        <v/>
      </c>
      <c r="AX908" s="32"/>
    </row>
    <row r="909" ht="14.25">
      <c r="A909" s="32">
        <f>IF(B909="",A908,A908+1)</f>
        <v>7</v>
      </c>
      <c r="AV909" s="32" t="str">
        <f>IF(AX909="","",AV908+1)</f>
        <v/>
      </c>
      <c r="AX909" s="32"/>
    </row>
    <row r="910" ht="14.25">
      <c r="A910" s="32">
        <f>IF(B910="",A909,A909+1)</f>
        <v>7</v>
      </c>
      <c r="AV910" s="32" t="str">
        <f>IF(AX910="","",AV909+1)</f>
        <v/>
      </c>
      <c r="AX910" s="32"/>
    </row>
    <row r="911" ht="14.25">
      <c r="A911" s="32">
        <f>IF(B911="",A910,A910+1)</f>
        <v>7</v>
      </c>
      <c r="AV911" s="32" t="str">
        <f>IF(AX911="","",AV910+1)</f>
        <v/>
      </c>
      <c r="AX911" s="32"/>
    </row>
    <row r="912" ht="14.25">
      <c r="A912" s="32">
        <f>IF(B912="",A911,A911+1)</f>
        <v>7</v>
      </c>
      <c r="AV912" s="32" t="str">
        <f>IF(AX912="","",AV911+1)</f>
        <v/>
      </c>
      <c r="AX912" s="32"/>
    </row>
    <row r="913" ht="14.25">
      <c r="A913" s="32">
        <f>IF(B913="",A912,A912+1)</f>
        <v>7</v>
      </c>
      <c r="AV913" s="32" t="str">
        <f>IF(AX913="","",AV912+1)</f>
        <v/>
      </c>
      <c r="AX913" s="32"/>
    </row>
    <row r="914" ht="14.25">
      <c r="A914" s="32">
        <f>IF(B914="",A913,A913+1)</f>
        <v>7</v>
      </c>
      <c r="AV914" s="32" t="str">
        <f>IF(AX914="","",AV913+1)</f>
        <v/>
      </c>
      <c r="AX914" s="32"/>
    </row>
    <row r="915" ht="14.25">
      <c r="A915" s="32">
        <f>IF(B915="",A914,A914+1)</f>
        <v>7</v>
      </c>
      <c r="AV915" s="32" t="str">
        <f>IF(AX915="","",AV914+1)</f>
        <v/>
      </c>
      <c r="AX915" s="32"/>
    </row>
    <row r="916" ht="14.25">
      <c r="A916" s="32">
        <f>IF(B916="",A915,A915+1)</f>
        <v>7</v>
      </c>
      <c r="AV916" s="32" t="str">
        <f>IF(AX916="","",AV915+1)</f>
        <v/>
      </c>
      <c r="AX916" s="32"/>
    </row>
    <row r="917" ht="14.25">
      <c r="A917" s="32">
        <f>IF(B917="",A916,A916+1)</f>
        <v>7</v>
      </c>
      <c r="AV917" s="32" t="str">
        <f>IF(AX917="","",AV916+1)</f>
        <v/>
      </c>
      <c r="AX917" s="32"/>
    </row>
    <row r="918" ht="14.25">
      <c r="A918" s="32">
        <f>IF(B918="",A917,A917+1)</f>
        <v>7</v>
      </c>
      <c r="AV918" s="32" t="str">
        <f>IF(AX918="","",AV917+1)</f>
        <v/>
      </c>
      <c r="AX918" s="32"/>
    </row>
    <row r="919" ht="14.25">
      <c r="A919" s="32">
        <f>IF(B919="",A918,A918+1)</f>
        <v>7</v>
      </c>
      <c r="AV919" s="32" t="str">
        <f>IF(AX919="","",AV918+1)</f>
        <v/>
      </c>
      <c r="AX919" s="32"/>
    </row>
    <row r="920" ht="14.25">
      <c r="A920" s="32">
        <f>IF(B920="",A919,A919+1)</f>
        <v>7</v>
      </c>
      <c r="AV920" s="32" t="str">
        <f>IF(AX920="","",AV919+1)</f>
        <v/>
      </c>
      <c r="AX920" s="32"/>
    </row>
    <row r="921" ht="14.25">
      <c r="A921" s="32">
        <f>IF(B921="",A920,A920+1)</f>
        <v>7</v>
      </c>
      <c r="AV921" s="32" t="str">
        <f>IF(AX921="","",AV920+1)</f>
        <v/>
      </c>
      <c r="AX921" s="32"/>
    </row>
    <row r="922" ht="14.25">
      <c r="A922" s="32">
        <f>IF(B922="",A921,A921+1)</f>
        <v>7</v>
      </c>
      <c r="AV922" s="32" t="str">
        <f>IF(AX922="","",AV921+1)</f>
        <v/>
      </c>
      <c r="AX922" s="32"/>
    </row>
    <row r="923" ht="14.25">
      <c r="A923" s="32">
        <f>IF(B923="",A922,A922+1)</f>
        <v>7</v>
      </c>
      <c r="AV923" s="32" t="str">
        <f>IF(AX923="","",AV922+1)</f>
        <v/>
      </c>
      <c r="AX923" s="32"/>
    </row>
    <row r="924" ht="14.25">
      <c r="A924" s="32">
        <f>IF(B924="",A923,A923+1)</f>
        <v>7</v>
      </c>
      <c r="AV924" s="32" t="str">
        <f>IF(AX924="","",AV923+1)</f>
        <v/>
      </c>
      <c r="AX924" s="32"/>
    </row>
    <row r="925" ht="14.25">
      <c r="A925" s="32">
        <f>IF(B925="",A924,A924+1)</f>
        <v>7</v>
      </c>
      <c r="AV925" s="32" t="str">
        <f>IF(AX925="","",AV924+1)</f>
        <v/>
      </c>
      <c r="AX925" s="32"/>
    </row>
    <row r="926" ht="14.25">
      <c r="A926" s="32">
        <f>IF(B926="",A925,A925+1)</f>
        <v>7</v>
      </c>
      <c r="AV926" s="32" t="str">
        <f>IF(AX926="","",AV925+1)</f>
        <v/>
      </c>
      <c r="AX926" s="32"/>
    </row>
    <row r="927" ht="14.25">
      <c r="A927" s="32">
        <f>IF(B927="",A926,A926+1)</f>
        <v>7</v>
      </c>
      <c r="AV927" s="32" t="str">
        <f>IF(AX927="","",AV926+1)</f>
        <v/>
      </c>
      <c r="AX927" s="32"/>
    </row>
    <row r="928" ht="14.25">
      <c r="A928" s="32">
        <f>IF(B928="",A927,A927+1)</f>
        <v>7</v>
      </c>
      <c r="AV928" s="32" t="str">
        <f>IF(AX928="","",AV927+1)</f>
        <v/>
      </c>
      <c r="AX928" s="32"/>
    </row>
    <row r="929" ht="14.25">
      <c r="A929" s="32">
        <f>IF(B929="",A928,A928+1)</f>
        <v>7</v>
      </c>
      <c r="AV929" s="32" t="str">
        <f>IF(AX929="","",AV928+1)</f>
        <v/>
      </c>
      <c r="AX929" s="32"/>
    </row>
    <row r="930" ht="14.25">
      <c r="A930" s="32">
        <f>IF(B930="",A929,A929+1)</f>
        <v>7</v>
      </c>
      <c r="AV930" s="32" t="str">
        <f>IF(AX930="","",AV929+1)</f>
        <v/>
      </c>
      <c r="AX930" s="32"/>
    </row>
    <row r="931" ht="14.25">
      <c r="A931" s="32">
        <f>IF(B931="",A930,A930+1)</f>
        <v>7</v>
      </c>
      <c r="AV931" s="32" t="str">
        <f>IF(AX931="","",AV930+1)</f>
        <v/>
      </c>
      <c r="AX931" s="32"/>
    </row>
    <row r="932" ht="14.25">
      <c r="A932" s="32">
        <f>IF(B932="",A931,A931+1)</f>
        <v>7</v>
      </c>
      <c r="AV932" s="32" t="str">
        <f>IF(AX932="","",AV931+1)</f>
        <v/>
      </c>
      <c r="AX932" s="32"/>
    </row>
    <row r="933" ht="14.25">
      <c r="A933" s="32">
        <f>IF(B933="",A932,A932+1)</f>
        <v>7</v>
      </c>
      <c r="AV933" s="32" t="str">
        <f>IF(AX933="","",AV932+1)</f>
        <v/>
      </c>
      <c r="AX933" s="32"/>
    </row>
    <row r="934" ht="14.25">
      <c r="A934" s="32">
        <f>IF(B934="",A933,A933+1)</f>
        <v>7</v>
      </c>
      <c r="AV934" s="32" t="str">
        <f>IF(AX934="","",AV933+1)</f>
        <v/>
      </c>
      <c r="AX934" s="32"/>
    </row>
    <row r="935" ht="14.25">
      <c r="A935" s="32">
        <f>IF(B935="",A934,A934+1)</f>
        <v>7</v>
      </c>
      <c r="AV935" s="32" t="str">
        <f>IF(AX935="","",AV934+1)</f>
        <v/>
      </c>
      <c r="AX935" s="32"/>
    </row>
    <row r="936" ht="14.25">
      <c r="A936" s="32">
        <f>IF(B936="",A935,A935+1)</f>
        <v>7</v>
      </c>
      <c r="AV936" s="32" t="str">
        <f>IF(AX936="","",AV935+1)</f>
        <v/>
      </c>
      <c r="AX936" s="32"/>
    </row>
    <row r="937" ht="14.25">
      <c r="A937" s="32">
        <f>IF(B937="",A936,A936+1)</f>
        <v>7</v>
      </c>
      <c r="AV937" s="32" t="str">
        <f>IF(AX937="","",AV936+1)</f>
        <v/>
      </c>
      <c r="AX937" s="32"/>
    </row>
    <row r="938" ht="14.25">
      <c r="A938" s="32">
        <f>IF(B938="",A937,A937+1)</f>
        <v>7</v>
      </c>
      <c r="AV938" s="32" t="str">
        <f>IF(AX938="","",AV937+1)</f>
        <v/>
      </c>
      <c r="AX938" s="32"/>
    </row>
    <row r="939" ht="14.25">
      <c r="A939" s="32">
        <f>IF(B939="",A938,A938+1)</f>
        <v>7</v>
      </c>
      <c r="AV939" s="32" t="str">
        <f>IF(AX939="","",AV938+1)</f>
        <v/>
      </c>
      <c r="AX939" s="32"/>
    </row>
    <row r="940" ht="14.25">
      <c r="A940" s="32">
        <f>IF(B940="",A939,A939+1)</f>
        <v>7</v>
      </c>
      <c r="AV940" s="32" t="str">
        <f>IF(AX940="","",AV939+1)</f>
        <v/>
      </c>
      <c r="AX940" s="32"/>
    </row>
    <row r="941" ht="14.25">
      <c r="A941" s="32">
        <f>IF(B941="",A940,A940+1)</f>
        <v>7</v>
      </c>
      <c r="AV941" s="32" t="str">
        <f>IF(AX941="","",AV940+1)</f>
        <v/>
      </c>
      <c r="AX941" s="32"/>
    </row>
    <row r="942" ht="14.25">
      <c r="A942" s="32">
        <f>IF(B942="",A941,A941+1)</f>
        <v>7</v>
      </c>
      <c r="AV942" s="32" t="str">
        <f>IF(AX942="","",AV941+1)</f>
        <v/>
      </c>
      <c r="AX942" s="32"/>
    </row>
    <row r="943" ht="14.25">
      <c r="A943" s="32">
        <f>IF(B943="",A942,A942+1)</f>
        <v>7</v>
      </c>
      <c r="AV943" s="32" t="str">
        <f>IF(AX943="","",AV942+1)</f>
        <v/>
      </c>
      <c r="AX943" s="32"/>
    </row>
    <row r="944" ht="14.25">
      <c r="A944" s="32">
        <f>IF(B944="",A943,A943+1)</f>
        <v>7</v>
      </c>
      <c r="AV944" s="32" t="str">
        <f>IF(AX944="","",AV943+1)</f>
        <v/>
      </c>
      <c r="AX944" s="32"/>
    </row>
    <row r="945" ht="14.25">
      <c r="A945" s="32">
        <f>IF(B945="",A944,A944+1)</f>
        <v>7</v>
      </c>
      <c r="AV945" s="32" t="str">
        <f>IF(AX945="","",AV944+1)</f>
        <v/>
      </c>
      <c r="AX945" s="32"/>
    </row>
    <row r="946" ht="14.25">
      <c r="A946" s="32">
        <f>IF(B946="",A945,A945+1)</f>
        <v>7</v>
      </c>
      <c r="AV946" s="32" t="str">
        <f>IF(AX946="","",AV945+1)</f>
        <v/>
      </c>
      <c r="AX946" s="32"/>
    </row>
    <row r="947" ht="14.25">
      <c r="A947" s="32">
        <f>IF(B947="",A946,A946+1)</f>
        <v>7</v>
      </c>
      <c r="AV947" s="32" t="str">
        <f>IF(AX947="","",AV946+1)</f>
        <v/>
      </c>
      <c r="AX947" s="32"/>
    </row>
    <row r="948" ht="14.25">
      <c r="A948" s="32">
        <f>IF(B948="",A947,A947+1)</f>
        <v>7</v>
      </c>
      <c r="AV948" s="32" t="str">
        <f>IF(AX948="","",AV947+1)</f>
        <v/>
      </c>
      <c r="AX948" s="32"/>
    </row>
    <row r="949" ht="14.25">
      <c r="A949" s="32">
        <f>IF(B949="",A948,A948+1)</f>
        <v>7</v>
      </c>
      <c r="AV949" s="32" t="str">
        <f>IF(AX949="","",AV948+1)</f>
        <v/>
      </c>
      <c r="AX949" s="32"/>
    </row>
    <row r="950" ht="14.25">
      <c r="A950" s="32">
        <f>IF(B950="",A949,A949+1)</f>
        <v>7</v>
      </c>
      <c r="AV950" s="32" t="str">
        <f>IF(AX950="","",AV949+1)</f>
        <v/>
      </c>
      <c r="AX950" s="32"/>
    </row>
    <row r="951" ht="14.25">
      <c r="A951" s="32">
        <f>IF(B951="",A950,A950+1)</f>
        <v>7</v>
      </c>
      <c r="AV951" s="32" t="str">
        <f>IF(AX951="","",AV950+1)</f>
        <v/>
      </c>
      <c r="AX951" s="32"/>
    </row>
    <row r="952" ht="14.25">
      <c r="A952" s="32">
        <f>IF(B952="",A951,A951+1)</f>
        <v>7</v>
      </c>
      <c r="AV952" s="32" t="str">
        <f>IF(AX952="","",AV951+1)</f>
        <v/>
      </c>
      <c r="AX952" s="32"/>
    </row>
    <row r="953" ht="14.25">
      <c r="A953" s="32">
        <f>IF(B953="",A952,A952+1)</f>
        <v>7</v>
      </c>
      <c r="AV953" s="32" t="str">
        <f>IF(AX953="","",AV952+1)</f>
        <v/>
      </c>
      <c r="AX953" s="32"/>
    </row>
    <row r="954" ht="14.25">
      <c r="A954" s="32">
        <f>IF(B954="",A953,A953+1)</f>
        <v>7</v>
      </c>
      <c r="AV954" s="32" t="str">
        <f>IF(AX954="","",AV953+1)</f>
        <v/>
      </c>
      <c r="AX954" s="32"/>
    </row>
    <row r="955" ht="14.25">
      <c r="A955" s="32">
        <f>IF(B955="",A954,A954+1)</f>
        <v>7</v>
      </c>
      <c r="AV955" s="32" t="str">
        <f>IF(AX955="","",AV954+1)</f>
        <v/>
      </c>
      <c r="AX955" s="32"/>
    </row>
    <row r="956" ht="14.25">
      <c r="A956" s="32">
        <f>IF(B956="",A955,A955+1)</f>
        <v>7</v>
      </c>
      <c r="AV956" s="32" t="str">
        <f>IF(AX956="","",AV955+1)</f>
        <v/>
      </c>
      <c r="AX956" s="32"/>
    </row>
    <row r="957" ht="14.25">
      <c r="A957" s="32">
        <f>IF(B957="",A956,A956+1)</f>
        <v>7</v>
      </c>
      <c r="AV957" s="32" t="str">
        <f>IF(AX957="","",AV956+1)</f>
        <v/>
      </c>
      <c r="AX957" s="32"/>
    </row>
    <row r="958" ht="14.25">
      <c r="A958" s="32">
        <f>IF(B958="",A957,A957+1)</f>
        <v>7</v>
      </c>
      <c r="AV958" s="32" t="str">
        <f>IF(AX958="","",AV957+1)</f>
        <v/>
      </c>
      <c r="AX958" s="32"/>
    </row>
    <row r="959" ht="14.25">
      <c r="A959" s="32">
        <f>IF(B959="",A958,A958+1)</f>
        <v>7</v>
      </c>
      <c r="AV959" s="32" t="str">
        <f>IF(AX959="","",AV958+1)</f>
        <v/>
      </c>
      <c r="AX959" s="32"/>
    </row>
    <row r="960" ht="14.25">
      <c r="A960" s="32">
        <f>IF(B960="",A959,A959+1)</f>
        <v>7</v>
      </c>
      <c r="AV960" s="32" t="str">
        <f>IF(AX960="","",AV959+1)</f>
        <v/>
      </c>
      <c r="AX960" s="32"/>
    </row>
    <row r="961" ht="14.25">
      <c r="A961" s="32">
        <f>IF(B961="",A960,A960+1)</f>
        <v>7</v>
      </c>
      <c r="AV961" s="32" t="str">
        <f>IF(AX961="","",AV960+1)</f>
        <v/>
      </c>
      <c r="AX961" s="32"/>
    </row>
    <row r="962" ht="14.25">
      <c r="A962" s="32">
        <f>IF(B962="",A961,A961+1)</f>
        <v>7</v>
      </c>
      <c r="AV962" s="32" t="str">
        <f>IF(AX962="","",AV961+1)</f>
        <v/>
      </c>
      <c r="AX962" s="32"/>
    </row>
    <row r="963" ht="14.25">
      <c r="A963" s="32">
        <f>IF(B963="",A962,A962+1)</f>
        <v>7</v>
      </c>
      <c r="AV963" s="32" t="str">
        <f>IF(AX963="","",AV962+1)</f>
        <v/>
      </c>
      <c r="AX963" s="32"/>
    </row>
    <row r="964" ht="14.25">
      <c r="A964" s="32">
        <f>IF(B964="",A963,A963+1)</f>
        <v>7</v>
      </c>
      <c r="AV964" s="32" t="str">
        <f>IF(AX964="","",AV963+1)</f>
        <v/>
      </c>
      <c r="AX964" s="32"/>
    </row>
    <row r="965" ht="14.25">
      <c r="A965" s="32">
        <f>IF(B965="",A964,A964+1)</f>
        <v>7</v>
      </c>
      <c r="AV965" s="32" t="str">
        <f>IF(AX965="","",AV964+1)</f>
        <v/>
      </c>
      <c r="AX965" s="32"/>
    </row>
    <row r="966" ht="14.25">
      <c r="A966" s="32">
        <f>IF(B966="",A965,A965+1)</f>
        <v>7</v>
      </c>
      <c r="AV966" s="32" t="str">
        <f>IF(AX966="","",AV965+1)</f>
        <v/>
      </c>
      <c r="AX966" s="32"/>
    </row>
    <row r="967" ht="14.25">
      <c r="A967" s="32">
        <f>IF(B967="",A966,A966+1)</f>
        <v>7</v>
      </c>
      <c r="AV967" s="32" t="str">
        <f>IF(AX967="","",AV966+1)</f>
        <v/>
      </c>
      <c r="AX967" s="32"/>
    </row>
    <row r="968" ht="14.25">
      <c r="A968" s="32">
        <f>IF(B968="",A967,A967+1)</f>
        <v>7</v>
      </c>
      <c r="AV968" s="32" t="str">
        <f>IF(AX968="","",AV967+1)</f>
        <v/>
      </c>
      <c r="AX968" s="32"/>
    </row>
    <row r="969" ht="14.25">
      <c r="A969" s="32">
        <f>IF(B969="",A968,A968+1)</f>
        <v>7</v>
      </c>
      <c r="AV969" s="32" t="str">
        <f>IF(AX969="","",AV968+1)</f>
        <v/>
      </c>
      <c r="AX969" s="32"/>
    </row>
    <row r="970" ht="14.25">
      <c r="A970" s="32">
        <f>IF(B970="",A969,A969+1)</f>
        <v>7</v>
      </c>
      <c r="AV970" s="32" t="str">
        <f>IF(AX970="","",AV969+1)</f>
        <v/>
      </c>
      <c r="AX970" s="32"/>
    </row>
    <row r="971" ht="14.25">
      <c r="A971" s="32">
        <f>IF(B971="",A970,A970+1)</f>
        <v>7</v>
      </c>
      <c r="AV971" s="32" t="str">
        <f>IF(AX971="","",AV970+1)</f>
        <v/>
      </c>
      <c r="AX971" s="32"/>
    </row>
    <row r="972" ht="14.25">
      <c r="A972" s="32">
        <f>IF(B972="",A971,A971+1)</f>
        <v>7</v>
      </c>
      <c r="AV972" s="32" t="str">
        <f>IF(AX972="","",AV971+1)</f>
        <v/>
      </c>
      <c r="AX972" s="32"/>
    </row>
    <row r="973" ht="14.25">
      <c r="A973" s="32">
        <f>IF(B973="",A972,A972+1)</f>
        <v>7</v>
      </c>
      <c r="AV973" s="32" t="str">
        <f>IF(AX973="","",AV972+1)</f>
        <v/>
      </c>
      <c r="AX973" s="32"/>
    </row>
    <row r="974" ht="14.25">
      <c r="A974" s="32">
        <f>IF(B974="",A973,A973+1)</f>
        <v>7</v>
      </c>
      <c r="AV974" s="32" t="str">
        <f>IF(AX974="","",AV973+1)</f>
        <v/>
      </c>
      <c r="AX974" s="32"/>
    </row>
    <row r="975" ht="14.25">
      <c r="A975" s="32">
        <f>IF(B975="",A974,A974+1)</f>
        <v>7</v>
      </c>
      <c r="AV975" s="32" t="str">
        <f>IF(AX975="","",AV974+1)</f>
        <v/>
      </c>
      <c r="AX975" s="32"/>
    </row>
    <row r="976" ht="14.25">
      <c r="A976" s="32">
        <f>IF(B976="",A975,A975+1)</f>
        <v>7</v>
      </c>
      <c r="AV976" s="32" t="str">
        <f>IF(AX976="","",AV975+1)</f>
        <v/>
      </c>
      <c r="AX976" s="32"/>
    </row>
    <row r="977" ht="14.25">
      <c r="A977" s="32">
        <f>IF(B977="",A976,A976+1)</f>
        <v>7</v>
      </c>
      <c r="AV977" s="32" t="str">
        <f>IF(AX977="","",AV976+1)</f>
        <v/>
      </c>
      <c r="AX977" s="32"/>
    </row>
    <row r="978" ht="14.25">
      <c r="A978" s="32">
        <f>IF(B978="",A977,A977+1)</f>
        <v>7</v>
      </c>
      <c r="AV978" s="32" t="str">
        <f>IF(AX978="","",AV977+1)</f>
        <v/>
      </c>
      <c r="AX978" s="32"/>
    </row>
    <row r="979" ht="14.25">
      <c r="A979" s="32">
        <f>IF(B979="",A978,A978+1)</f>
        <v>7</v>
      </c>
      <c r="AV979" s="32" t="str">
        <f>IF(AX979="","",AV978+1)</f>
        <v/>
      </c>
      <c r="AX979" s="32"/>
    </row>
    <row r="980" ht="14.25">
      <c r="A980" s="32">
        <f>IF(B980="",A979,A979+1)</f>
        <v>7</v>
      </c>
      <c r="AV980" s="32" t="str">
        <f>IF(AX980="","",AV979+1)</f>
        <v/>
      </c>
      <c r="AX980" s="32"/>
    </row>
    <row r="981" ht="14.25">
      <c r="A981" s="32">
        <f>IF(B981="",A980,A980+1)</f>
        <v>7</v>
      </c>
      <c r="AV981" s="32" t="str">
        <f>IF(AX981="","",AV980+1)</f>
        <v/>
      </c>
      <c r="AX981" s="32"/>
    </row>
    <row r="982" ht="14.25">
      <c r="A982" s="32">
        <f>IF(B982="",A981,A981+1)</f>
        <v>7</v>
      </c>
      <c r="AV982" s="32" t="str">
        <f>IF(AX982="","",AV981+1)</f>
        <v/>
      </c>
      <c r="AX982" s="32"/>
    </row>
    <row r="983" ht="14.25">
      <c r="A983" s="32">
        <f>IF(B983="",A982,A982+1)</f>
        <v>7</v>
      </c>
      <c r="AV983" s="32" t="str">
        <f>IF(AX983="","",AV982+1)</f>
        <v/>
      </c>
      <c r="AX983" s="32"/>
    </row>
    <row r="984" ht="14.25">
      <c r="A984" s="32">
        <f>IF(B984="",A983,A983+1)</f>
        <v>7</v>
      </c>
      <c r="AV984" s="32" t="str">
        <f>IF(AX984="","",AV983+1)</f>
        <v/>
      </c>
      <c r="AX984" s="32"/>
    </row>
    <row r="985" ht="14.25">
      <c r="A985" s="32">
        <f>IF(B985="",A984,A984+1)</f>
        <v>7</v>
      </c>
      <c r="AV985" s="32" t="str">
        <f>IF(AX985="","",AV984+1)</f>
        <v/>
      </c>
      <c r="AX985" s="32"/>
    </row>
    <row r="986" ht="14.25">
      <c r="A986" s="32">
        <f>IF(B986="",A985,A985+1)</f>
        <v>7</v>
      </c>
      <c r="AV986" s="32" t="str">
        <f>IF(AX986="","",AV985+1)</f>
        <v/>
      </c>
      <c r="AX986" s="32"/>
    </row>
    <row r="987" ht="14.25">
      <c r="A987" s="32">
        <f>IF(B987="",A986,A986+1)</f>
        <v>7</v>
      </c>
      <c r="AV987" s="32" t="str">
        <f>IF(AX987="","",AV986+1)</f>
        <v/>
      </c>
      <c r="AX987" s="32"/>
    </row>
    <row r="988" ht="14.25">
      <c r="A988" s="32">
        <f>IF(B988="",A987,A987+1)</f>
        <v>7</v>
      </c>
      <c r="AV988" s="32" t="str">
        <f>IF(AX988="","",AV987+1)</f>
        <v/>
      </c>
      <c r="AX988" s="32"/>
    </row>
    <row r="989" ht="14.25">
      <c r="A989" s="32">
        <f>IF(B989="",A988,A988+1)</f>
        <v>7</v>
      </c>
      <c r="AV989" s="32" t="str">
        <f>IF(AX989="","",AV988+1)</f>
        <v/>
      </c>
      <c r="AX989" s="32"/>
    </row>
    <row r="990" ht="14.25">
      <c r="A990" s="32">
        <f>IF(B990="",A989,A989+1)</f>
        <v>7</v>
      </c>
      <c r="AV990" s="32" t="str">
        <f>IF(AX990="","",AV989+1)</f>
        <v/>
      </c>
      <c r="AX990" s="32"/>
    </row>
    <row r="991" ht="14.25">
      <c r="A991" s="32">
        <f>IF(B991="",A990,A990+1)</f>
        <v>7</v>
      </c>
      <c r="AV991" s="32" t="str">
        <f>IF(AX991="","",AV990+1)</f>
        <v/>
      </c>
      <c r="AX991" s="32"/>
    </row>
    <row r="992" ht="14.25">
      <c r="A992" s="32">
        <f>IF(B992="",A991,A991+1)</f>
        <v>7</v>
      </c>
      <c r="AV992" s="32" t="str">
        <f>IF(AX992="","",AV991+1)</f>
        <v/>
      </c>
      <c r="AX992" s="32"/>
    </row>
    <row r="993" ht="14.25">
      <c r="A993" s="32">
        <f>IF(B993="",A992,A992+1)</f>
        <v>7</v>
      </c>
      <c r="AV993" s="32" t="str">
        <f>IF(AX993="","",AV992+1)</f>
        <v/>
      </c>
      <c r="AX993" s="32"/>
    </row>
    <row r="994" ht="14.25">
      <c r="A994" s="32">
        <f>IF(B994="",A993,A993+1)</f>
        <v>7</v>
      </c>
      <c r="AV994" s="32" t="str">
        <f>IF(AX994="","",AV993+1)</f>
        <v/>
      </c>
      <c r="AX994" s="32"/>
    </row>
    <row r="995" ht="14.25">
      <c r="A995" s="32">
        <f>IF(B995="",A994,A994+1)</f>
        <v>7</v>
      </c>
      <c r="AV995" s="32" t="str">
        <f>IF(AX995="","",AV994+1)</f>
        <v/>
      </c>
      <c r="AX995" s="32"/>
    </row>
    <row r="996" ht="14.25">
      <c r="A996" s="32">
        <f>IF(B996="",A995,A995+1)</f>
        <v>7</v>
      </c>
      <c r="AV996" s="32" t="str">
        <f>IF(AX996="","",AV995+1)</f>
        <v/>
      </c>
      <c r="AX996" s="32"/>
    </row>
    <row r="997" ht="14.25">
      <c r="A997" s="32">
        <f>IF(B997="",A996,A996+1)</f>
        <v>7</v>
      </c>
      <c r="AV997" s="32" t="str">
        <f>IF(AX997="","",AV996+1)</f>
        <v/>
      </c>
      <c r="AX997" s="32"/>
    </row>
    <row r="998" ht="14.25">
      <c r="A998" s="32">
        <f>IF(B998="",A997,A997+1)</f>
        <v>7</v>
      </c>
      <c r="AV998" s="32" t="str">
        <f>IF(AX998="","",AV997+1)</f>
        <v/>
      </c>
      <c r="AX998" s="32"/>
    </row>
    <row r="999" ht="14.25">
      <c r="A999" s="32">
        <f>IF(B999="",A998,A998+1)</f>
        <v>7</v>
      </c>
      <c r="AV999" s="32" t="str">
        <f>IF(AX999="","",AV998+1)</f>
        <v/>
      </c>
      <c r="AX999" s="32"/>
    </row>
    <row r="1000" ht="14.25">
      <c r="A1000" s="32">
        <f>IF(B1000="",A999,A999+1)</f>
        <v>7</v>
      </c>
      <c r="AV1000" s="32" t="str">
        <f>IF(AX1000="","",AV999+1)</f>
        <v/>
      </c>
      <c r="AX1000" s="32"/>
    </row>
    <row r="1001" ht="14.25">
      <c r="A1001" s="32">
        <f>IF(B1001="",A1000,A1000+1)</f>
        <v>7</v>
      </c>
      <c r="AV1001" s="32" t="str">
        <f>IF(AX1001="","",AV1000+1)</f>
        <v/>
      </c>
      <c r="AX1001" s="32"/>
    </row>
    <row r="1002" ht="14.25">
      <c r="A1002" s="32">
        <f>IF(B1002="",A1001,A1001+1)</f>
        <v>7</v>
      </c>
      <c r="AV1002" s="32" t="str">
        <f>IF(AX1002="","",AV1001+1)</f>
        <v/>
      </c>
      <c r="AX1002" s="32"/>
    </row>
    <row r="1003" ht="14.25">
      <c r="A1003" s="32">
        <f>IF(B1003="",A1002,A1002+1)</f>
        <v>7</v>
      </c>
      <c r="AV1003" s="32" t="str">
        <f>IF(AX1003="","",AV1002+1)</f>
        <v/>
      </c>
      <c r="AX1003" s="32"/>
    </row>
    <row r="1004" ht="14.25">
      <c r="A1004" s="32">
        <f>IF(B1004="",A1003,A1003+1)</f>
        <v>7</v>
      </c>
      <c r="AV1004" s="32" t="str">
        <f>IF(AX1004="","",AV1003+1)</f>
        <v/>
      </c>
      <c r="AX1004" s="32"/>
    </row>
    <row r="1005" ht="14.25">
      <c r="A1005" s="122" t="s">
        <v>1560</v>
      </c>
      <c r="B1005" s="122"/>
      <c r="C1005" s="122"/>
      <c r="D1005" s="122"/>
      <c r="E1005" s="122"/>
      <c r="F1005" s="122"/>
      <c r="G1005" s="122"/>
      <c r="H1005" s="122"/>
      <c r="I1005" s="122"/>
      <c r="J1005" s="122"/>
      <c r="K1005" s="122"/>
      <c r="L1005" s="122"/>
      <c r="M1005" s="122"/>
      <c r="N1005" s="122"/>
      <c r="O1005" s="122"/>
      <c r="P1005" s="122"/>
      <c r="Q1005" s="122"/>
      <c r="R1005" s="122"/>
      <c r="S1005" s="122"/>
      <c r="T1005" s="122"/>
      <c r="U1005" s="122"/>
      <c r="V1005" s="122"/>
      <c r="W1005" s="122"/>
      <c r="X1005" s="122"/>
      <c r="Y1005" s="122"/>
      <c r="Z1005" s="122"/>
      <c r="AA1005" s="122"/>
      <c r="AB1005" s="122"/>
      <c r="AC1005" s="122"/>
      <c r="AD1005" s="122"/>
      <c r="AE1005" s="122"/>
      <c r="AF1005" s="122"/>
      <c r="AG1005" s="122"/>
      <c r="AH1005" s="122"/>
      <c r="AI1005" s="122"/>
      <c r="AJ1005" s="122"/>
      <c r="AK1005" s="122"/>
      <c r="AL1005" s="122"/>
      <c r="AM1005" s="122"/>
      <c r="AN1005" s="122"/>
      <c r="AO1005" s="122"/>
      <c r="AP1005" s="122"/>
      <c r="AQ1005" s="122"/>
      <c r="AR1005" s="122"/>
      <c r="AS1005" s="122"/>
      <c r="AT1005" s="122"/>
      <c r="AU1005" s="122"/>
      <c r="AV1005" s="122"/>
      <c r="AW1005" s="122"/>
      <c r="AX1005" s="122"/>
      <c r="AY1005" s="122"/>
      <c r="AZ1005" s="122"/>
      <c r="BA1005" s="122"/>
      <c r="BB1005" s="122"/>
      <c r="BC1005" s="122"/>
      <c r="BD1005" s="122"/>
      <c r="BE1005" s="122"/>
      <c r="BF1005" s="122"/>
      <c r="BG1005" s="122"/>
      <c r="BH1005" s="122"/>
      <c r="BI1005" s="122"/>
      <c r="BJ1005" s="122"/>
      <c r="BK1005" s="122"/>
      <c r="BL1005" s="122"/>
      <c r="BM1005" s="122"/>
      <c r="BN1005" s="122"/>
    </row>
    <row r="1006" ht="14.25">
      <c r="AV1006" s="32"/>
      <c r="AX1006" s="32"/>
    </row>
    <row r="1007" ht="14.25">
      <c r="AX1007" s="32"/>
    </row>
  </sheetData>
  <mergeCells count="63">
    <mergeCell ref="A1:AU1"/>
    <mergeCell ref="AV1:BD1"/>
    <mergeCell ref="BE1:BM1"/>
    <mergeCell ref="BN1:BN4"/>
    <mergeCell ref="A2:A4"/>
    <mergeCell ref="B2:C2"/>
    <mergeCell ref="D2:E2"/>
    <mergeCell ref="F2:Z2"/>
    <mergeCell ref="AA2:AU2"/>
    <mergeCell ref="AV2:AW4"/>
    <mergeCell ref="AX2:AX4"/>
    <mergeCell ref="AY2:AY4"/>
    <mergeCell ref="AZ2:AZ4"/>
    <mergeCell ref="BA2:BA4"/>
    <mergeCell ref="BB2:BC2"/>
    <mergeCell ref="BD2:BD4"/>
    <mergeCell ref="BE2:BF2"/>
    <mergeCell ref="BG2:BM2"/>
    <mergeCell ref="B3:B4"/>
    <mergeCell ref="C3:C4"/>
    <mergeCell ref="D3:D4"/>
    <mergeCell ref="E3:E4"/>
    <mergeCell ref="F3:F4"/>
    <mergeCell ref="G3:G4"/>
    <mergeCell ref="H3:H4"/>
    <mergeCell ref="I3:N3"/>
    <mergeCell ref="O3:W3"/>
    <mergeCell ref="X3:Z3"/>
    <mergeCell ref="AA3:AA4"/>
    <mergeCell ref="AB3:AB4"/>
    <mergeCell ref="AC3:AC4"/>
    <mergeCell ref="AD3:AI3"/>
    <mergeCell ref="AJ3:AR3"/>
    <mergeCell ref="AS3:AU3"/>
    <mergeCell ref="BB3:BB4"/>
    <mergeCell ref="BC3:BC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5:C5"/>
    <mergeCell ref="D5:E5"/>
    <mergeCell ref="F5:Z5"/>
    <mergeCell ref="AA5:AU5"/>
    <mergeCell ref="AV5:AW5"/>
    <mergeCell ref="BB5:BC5"/>
    <mergeCell ref="BE5:BF5"/>
    <mergeCell ref="BG5:BM5"/>
    <mergeCell ref="BZ8:CB8"/>
    <mergeCell ref="CC8:CH8"/>
    <mergeCell ref="CF9:CH9"/>
    <mergeCell ref="BZ12:CA12"/>
    <mergeCell ref="CC12:CD12"/>
    <mergeCell ref="BZ22:CA22"/>
    <mergeCell ref="CC22:CD22"/>
    <mergeCell ref="BZ26:CK26"/>
    <mergeCell ref="CF27:CG27"/>
    <mergeCell ref="A1005:BN1005"/>
  </mergeCells>
  <dataValidations count="507" disablePrompts="0">
    <dataValidation sqref="CG29" type="list" allowBlank="0" errorStyle="stop" imeMode="noControl" operator="between" showDropDown="0" showErrorMessage="1" showInputMessage="1">
      <formula1>'Справочники'!$N$1:$N$42</formula1>
    </dataValidation>
    <dataValidation sqref="CG31" type="list" allowBlank="0" errorStyle="stop" imeMode="noControl" operator="between" showDropDown="0" showErrorMessage="1" showInputMessage="1">
      <formula1>'Справочники'!$N$1:$N$42</formula1>
    </dataValidation>
    <dataValidation sqref="CG32" type="list" allowBlank="0" errorStyle="stop" imeMode="noControl" operator="between" showDropDown="0" showErrorMessage="1" showInputMessage="1">
      <formula1>'Справочники'!$N$1:$N$42</formula1>
    </dataValidation>
    <dataValidation sqref="CG33" type="list" allowBlank="0" errorStyle="stop" imeMode="noControl" operator="between" showDropDown="0" showErrorMessage="1" showInputMessage="1">
      <formula1>'Справочники'!$N$1:$N$42</formula1>
    </dataValidation>
    <dataValidation sqref="CG34" type="list" allowBlank="0" errorStyle="stop" imeMode="noControl" operator="between" showDropDown="0" showErrorMessage="1" showInputMessage="1">
      <formula1>'Справочники'!$N$1:$N$42</formula1>
    </dataValidation>
    <dataValidation sqref="CG35" type="list" allowBlank="0" errorStyle="stop" imeMode="noControl" operator="between" showDropDown="0" showErrorMessage="1" showInputMessage="1">
      <formula1>'Справочники'!$N$1:$N$42</formula1>
    </dataValidation>
    <dataValidation sqref="CG36" type="list" allowBlank="0" errorStyle="stop" imeMode="noControl" operator="between" showDropDown="0" showErrorMessage="1" showInputMessage="1">
      <formula1>'Справочники'!$N$1:$N$42</formula1>
    </dataValidation>
    <dataValidation sqref="CG37" type="list" allowBlank="0" errorStyle="stop" imeMode="noControl" operator="between" showDropDown="0" showErrorMessage="1" showInputMessage="1">
      <formula1>'Справочники'!$N$1:$N$42</formula1>
    </dataValidation>
    <dataValidation sqref="CG38" type="list" allowBlank="0" errorStyle="stop" imeMode="noControl" operator="between" showDropDown="0" showErrorMessage="1" showInputMessage="1">
      <formula1>'Справочники'!$N$1:$N$42</formula1>
    </dataValidation>
    <dataValidation sqref="CG39" type="list" allowBlank="0" errorStyle="stop" imeMode="noControl" operator="between" showDropDown="0" showErrorMessage="1" showInputMessage="1">
      <formula1>'Справочники'!$N$1:$N$42</formula1>
    </dataValidation>
    <dataValidation sqref="CG40" type="list" allowBlank="0" errorStyle="stop" imeMode="noControl" operator="between" showDropDown="0" showErrorMessage="1" showInputMessage="1">
      <formula1>'Справочники'!$N$1:$N$42</formula1>
    </dataValidation>
    <dataValidation sqref="CG41" type="list" allowBlank="0" errorStyle="stop" imeMode="noControl" operator="between" showDropDown="0" showErrorMessage="1" showInputMessage="1">
      <formula1>'Справочники'!$N$1:$N$42</formula1>
    </dataValidation>
    <dataValidation sqref="CG42" type="list" allowBlank="0" errorStyle="stop" imeMode="noControl" operator="between" showDropDown="0" showErrorMessage="1" showInputMessage="1">
      <formula1>'Справочники'!$N$1:$N$42</formula1>
    </dataValidation>
    <dataValidation sqref="CG43" type="list" allowBlank="0" errorStyle="stop" imeMode="noControl" operator="between" showDropDown="0" showErrorMessage="1" showInputMessage="1">
      <formula1>'Справочники'!$N$1:$N$42</formula1>
    </dataValidation>
    <dataValidation sqref="CG44" type="list" allowBlank="0" errorStyle="stop" imeMode="noControl" operator="between" showDropDown="0" showErrorMessage="1" showInputMessage="1">
      <formula1>'Справочники'!$N$1:$N$42</formula1>
    </dataValidation>
    <dataValidation sqref="CG45" type="list" allowBlank="0" errorStyle="stop" imeMode="noControl" operator="between" showDropDown="0" showErrorMessage="1" showInputMessage="1">
      <formula1>'Справочники'!$N$1:$N$42</formula1>
    </dataValidation>
    <dataValidation sqref="CG46" type="list" allowBlank="0" errorStyle="stop" imeMode="noControl" operator="between" showDropDown="0" showErrorMessage="1" showInputMessage="1">
      <formula1>'Справочники'!$N$1:$N$42</formula1>
    </dataValidation>
    <dataValidation sqref="CG47" type="list" allowBlank="0" errorStyle="stop" imeMode="noControl" operator="between" showDropDown="0" showErrorMessage="1" showInputMessage="1">
      <formula1>'Справочники'!$N$1:$N$42</formula1>
    </dataValidation>
    <dataValidation sqref="CG48" type="list" allowBlank="0" errorStyle="stop" imeMode="noControl" operator="between" showDropDown="0" showErrorMessage="1" showInputMessage="1">
      <formula1>'Справочники'!$N$1:$N$42</formula1>
    </dataValidation>
    <dataValidation sqref="CG49" type="list" allowBlank="0" errorStyle="stop" imeMode="noControl" operator="between" showDropDown="0" showErrorMessage="1" showInputMessage="1">
      <formula1>'Справочники'!$N$1:$N$42</formula1>
    </dataValidation>
    <dataValidation sqref="CG50" type="list" allowBlank="0" errorStyle="stop" imeMode="noControl" operator="between" showDropDown="0" showErrorMessage="1" showInputMessage="1">
      <formula1>'Справочники'!$N$1:$N$42</formula1>
    </dataValidation>
    <dataValidation sqref="CG51" type="list" allowBlank="0" errorStyle="stop" imeMode="noControl" operator="between" showDropDown="0" showErrorMessage="1" showInputMessage="1">
      <formula1>'Справочники'!$N$1:$N$42</formula1>
    </dataValidation>
    <dataValidation sqref="CG52" type="list" allowBlank="0" errorStyle="stop" imeMode="noControl" operator="between" showDropDown="0" showErrorMessage="1" showInputMessage="1">
      <formula1>'Справочники'!$N$1:$N$42</formula1>
    </dataValidation>
    <dataValidation sqref="CG53" type="list" allowBlank="0" errorStyle="stop" imeMode="noControl" operator="between" showDropDown="0" showErrorMessage="1" showInputMessage="1">
      <formula1>'Справочники'!$N$1:$N$42</formula1>
    </dataValidation>
    <dataValidation sqref="CG54" type="list" allowBlank="0" errorStyle="stop" imeMode="noControl" operator="between" showDropDown="0" showErrorMessage="1" showInputMessage="1">
      <formula1>'Справочники'!$N$1:$N$42</formula1>
    </dataValidation>
    <dataValidation sqref="CG55" type="list" allowBlank="0" errorStyle="stop" imeMode="noControl" operator="between" showDropDown="0" showErrorMessage="1" showInputMessage="1">
      <formula1>'Справочники'!$N$1:$N$42</formula1>
    </dataValidation>
    <dataValidation sqref="CG56" type="list" allowBlank="0" errorStyle="stop" imeMode="noControl" operator="between" showDropDown="0" showErrorMessage="1" showInputMessage="1">
      <formula1>'Справочники'!$N$1:$N$42</formula1>
    </dataValidation>
    <dataValidation sqref="CG57" type="list" allowBlank="0" errorStyle="stop" imeMode="noControl" operator="between" showDropDown="0" showErrorMessage="1" showInputMessage="1">
      <formula1>'Справочники'!$N$1:$N$42</formula1>
    </dataValidation>
    <dataValidation sqref="CG58" type="list" allowBlank="0" errorStyle="stop" imeMode="noControl" operator="between" showDropDown="0" showErrorMessage="1" showInputMessage="1">
      <formula1>'Справочники'!$N$1:$N$42</formula1>
    </dataValidation>
    <dataValidation sqref="CG59" type="list" allowBlank="0" errorStyle="stop" imeMode="noControl" operator="between" showDropDown="0" showErrorMessage="1" showInputMessage="1">
      <formula1>'Справочники'!$N$1:$N$42</formula1>
    </dataValidation>
    <dataValidation sqref="CG60" type="list" allowBlank="0" errorStyle="stop" imeMode="noControl" operator="between" showDropDown="0" showErrorMessage="1" showInputMessage="1">
      <formula1>'Справочники'!$N$1:$N$42</formula1>
    </dataValidation>
    <dataValidation sqref="CG61" type="list" allowBlank="0" errorStyle="stop" imeMode="noControl" operator="between" showDropDown="0" showErrorMessage="1" showInputMessage="1">
      <formula1>'Справочники'!$N$1:$N$42</formula1>
    </dataValidation>
    <dataValidation sqref="CG62" type="list" allowBlank="0" errorStyle="stop" imeMode="noControl" operator="between" showDropDown="0" showErrorMessage="1" showInputMessage="1">
      <formula1>'Справочники'!$N$1:$N$42</formula1>
    </dataValidation>
    <dataValidation sqref="CG63" type="list" allowBlank="0" errorStyle="stop" imeMode="noControl" operator="between" showDropDown="0" showErrorMessage="1" showInputMessage="1">
      <formula1>'Справочники'!$N$1:$N$42</formula1>
    </dataValidation>
    <dataValidation sqref="CG64" type="list" allowBlank="0" errorStyle="stop" imeMode="noControl" operator="between" showDropDown="0" showErrorMessage="1" showInputMessage="1">
      <formula1>'Справочники'!$N$1:$N$42</formula1>
    </dataValidation>
    <dataValidation sqref="CG65" type="list" allowBlank="0" errorStyle="stop" imeMode="noControl" operator="between" showDropDown="0" showErrorMessage="1" showInputMessage="1">
      <formula1>'Справочники'!$N$1:$N$42</formula1>
    </dataValidation>
    <dataValidation sqref="CG66" type="list" allowBlank="0" errorStyle="stop" imeMode="noControl" operator="between" showDropDown="0" showErrorMessage="1" showInputMessage="1">
      <formula1>'Справочники'!$N$1:$N$42</formula1>
    </dataValidation>
    <dataValidation sqref="CG67" type="list" allowBlank="0" errorStyle="stop" imeMode="noControl" operator="between" showDropDown="0" showErrorMessage="1" showInputMessage="1">
      <formula1>'Справочники'!$N$1:$N$42</formula1>
    </dataValidation>
    <dataValidation sqref="CG68" type="list" allowBlank="0" errorStyle="stop" imeMode="noControl" operator="between" showDropDown="0" showErrorMessage="1" showInputMessage="1">
      <formula1>'Справочники'!$N$1:$N$42</formula1>
    </dataValidation>
    <dataValidation sqref="CG69" type="list" allowBlank="0" errorStyle="stop" imeMode="noControl" operator="between" showDropDown="0" showErrorMessage="1" showInputMessage="1">
      <formula1>'Справочники'!$N$1:$N$42</formula1>
    </dataValidation>
    <dataValidation sqref="CG70" type="list" allowBlank="0" errorStyle="stop" imeMode="noControl" operator="between" showDropDown="0" showErrorMessage="1" showInputMessage="1">
      <formula1>'Справочники'!$N$1:$N$42</formula1>
    </dataValidation>
    <dataValidation sqref="CG71" type="list" allowBlank="0" errorStyle="stop" imeMode="noControl" operator="between" showDropDown="0" showErrorMessage="1" showInputMessage="1">
      <formula1>'Справочники'!$N$1:$N$42</formula1>
    </dataValidation>
    <dataValidation sqref="CG72" type="list" allowBlank="0" errorStyle="stop" imeMode="noControl" operator="between" showDropDown="0" showErrorMessage="1" showInputMessage="1">
      <formula1>'Справочники'!$N$1:$N$42</formula1>
    </dataValidation>
    <dataValidation sqref="CG73" type="list" allowBlank="0" errorStyle="stop" imeMode="noControl" operator="between" showDropDown="0" showErrorMessage="1" showInputMessage="1">
      <formula1>'Справочники'!$N$1:$N$42</formula1>
    </dataValidation>
    <dataValidation sqref="CG74" type="list" allowBlank="0" errorStyle="stop" imeMode="noControl" operator="between" showDropDown="0" showErrorMessage="1" showInputMessage="1">
      <formula1>'Справочники'!$N$1:$N$42</formula1>
    </dataValidation>
    <dataValidation sqref="CG75" type="list" allowBlank="0" errorStyle="stop" imeMode="noControl" operator="between" showDropDown="0" showErrorMessage="1" showInputMessage="1">
      <formula1>'Справочники'!$N$1:$N$42</formula1>
    </dataValidation>
    <dataValidation sqref="CG76" type="list" allowBlank="0" errorStyle="stop" imeMode="noControl" operator="between" showDropDown="0" showErrorMessage="1" showInputMessage="1">
      <formula1>'Справочники'!$N$1:$N$42</formula1>
    </dataValidation>
    <dataValidation sqref="CG77" type="list" allowBlank="0" errorStyle="stop" imeMode="noControl" operator="between" showDropDown="0" showErrorMessage="1" showInputMessage="1">
      <formula1>'Справочники'!$N$1:$N$42</formula1>
    </dataValidation>
    <dataValidation sqref="CG78" type="list" allowBlank="0" errorStyle="stop" imeMode="noControl" operator="between" showDropDown="0" showErrorMessage="1" showInputMessage="1">
      <formula1>'Справочники'!$N$1:$N$42</formula1>
    </dataValidation>
    <dataValidation sqref="CG79" type="list" allowBlank="0" errorStyle="stop" imeMode="noControl" operator="between" showDropDown="0" showErrorMessage="1" showInputMessage="1">
      <formula1>'Справочники'!$N$1:$N$42</formula1>
    </dataValidation>
    <dataValidation sqref="CG80" type="list" allowBlank="0" errorStyle="stop" imeMode="noControl" operator="between" showDropDown="0" showErrorMessage="1" showInputMessage="1">
      <formula1>'Справочники'!$N$1:$N$42</formula1>
    </dataValidation>
    <dataValidation sqref="CG81" type="list" allowBlank="0" errorStyle="stop" imeMode="noControl" operator="between" showDropDown="0" showErrorMessage="1" showInputMessage="1">
      <formula1>'Справочники'!$N$1:$N$42</formula1>
    </dataValidation>
    <dataValidation sqref="CG82" type="list" allowBlank="0" errorStyle="stop" imeMode="noControl" operator="between" showDropDown="0" showErrorMessage="1" showInputMessage="1">
      <formula1>'Справочники'!$N$1:$N$42</formula1>
    </dataValidation>
    <dataValidation sqref="CG83" type="list" allowBlank="0" errorStyle="stop" imeMode="noControl" operator="between" showDropDown="0" showErrorMessage="1" showInputMessage="1">
      <formula1>'Справочники'!$N$1:$N$42</formula1>
    </dataValidation>
    <dataValidation sqref="CG84" type="list" allowBlank="0" errorStyle="stop" imeMode="noControl" operator="between" showDropDown="0" showErrorMessage="1" showInputMessage="1">
      <formula1>'Справочники'!$N$1:$N$42</formula1>
    </dataValidation>
    <dataValidation sqref="CG85" type="list" allowBlank="0" errorStyle="stop" imeMode="noControl" operator="between" showDropDown="0" showErrorMessage="1" showInputMessage="1">
      <formula1>'Справочники'!$N$1:$N$42</formula1>
    </dataValidation>
    <dataValidation sqref="CG86" type="list" allowBlank="0" errorStyle="stop" imeMode="noControl" operator="between" showDropDown="0" showErrorMessage="1" showInputMessage="1">
      <formula1>'Справочники'!$N$1:$N$42</formula1>
    </dataValidation>
    <dataValidation sqref="CG87" type="list" allowBlank="0" errorStyle="stop" imeMode="noControl" operator="between" showDropDown="0" showErrorMessage="1" showInputMessage="1">
      <formula1>'Справочники'!$N$1:$N$42</formula1>
    </dataValidation>
    <dataValidation sqref="CG88" type="list" allowBlank="0" errorStyle="stop" imeMode="noControl" operator="between" showDropDown="0" showErrorMessage="1" showInputMessage="1">
      <formula1>'Справочники'!$N$1:$N$42</formula1>
    </dataValidation>
    <dataValidation sqref="CG89" type="list" allowBlank="0" errorStyle="stop" imeMode="noControl" operator="between" showDropDown="0" showErrorMessage="1" showInputMessage="1">
      <formula1>'Справочники'!$N$1:$N$42</formula1>
    </dataValidation>
    <dataValidation sqref="CG90" type="list" allowBlank="0" errorStyle="stop" imeMode="noControl" operator="between" showDropDown="0" showErrorMessage="1" showInputMessage="1">
      <formula1>'Справочники'!$N$1:$N$42</formula1>
    </dataValidation>
    <dataValidation sqref="CG91" type="list" allowBlank="0" errorStyle="stop" imeMode="noControl" operator="between" showDropDown="0" showErrorMessage="1" showInputMessage="1">
      <formula1>'Справочники'!$N$1:$N$42</formula1>
    </dataValidation>
    <dataValidation sqref="CG92" type="list" allowBlank="0" errorStyle="stop" imeMode="noControl" operator="between" showDropDown="0" showErrorMessage="1" showInputMessage="1">
      <formula1>'Справочники'!$N$1:$N$42</formula1>
    </dataValidation>
    <dataValidation sqref="CG93" type="list" allowBlank="0" errorStyle="stop" imeMode="noControl" operator="between" showDropDown="0" showErrorMessage="1" showInputMessage="1">
      <formula1>'Справочники'!$N$1:$N$42</formula1>
    </dataValidation>
    <dataValidation sqref="CG94" type="list" allowBlank="0" errorStyle="stop" imeMode="noControl" operator="between" showDropDown="0" showErrorMessage="1" showInputMessage="1">
      <formula1>'Справочники'!$N$1:$N$42</formula1>
    </dataValidation>
    <dataValidation sqref="CG95" type="list" allowBlank="0" errorStyle="stop" imeMode="noControl" operator="between" showDropDown="0" showErrorMessage="1" showInputMessage="1">
      <formula1>'Справочники'!$N$1:$N$42</formula1>
    </dataValidation>
    <dataValidation sqref="CG96" type="list" allowBlank="0" errorStyle="stop" imeMode="noControl" operator="between" showDropDown="0" showErrorMessage="1" showInputMessage="1">
      <formula1>'Справочники'!$N$1:$N$42</formula1>
    </dataValidation>
    <dataValidation sqref="CG97" type="list" allowBlank="0" errorStyle="stop" imeMode="noControl" operator="between" showDropDown="0" showErrorMessage="1" showInputMessage="1">
      <formula1>'Справочники'!$N$1:$N$42</formula1>
    </dataValidation>
    <dataValidation sqref="CG98" type="list" allowBlank="0" errorStyle="stop" imeMode="noControl" operator="between" showDropDown="0" showErrorMessage="1" showInputMessage="1">
      <formula1>'Справочники'!$N$1:$N$42</formula1>
    </dataValidation>
    <dataValidation sqref="CG99" type="list" allowBlank="0" errorStyle="stop" imeMode="noControl" operator="between" showDropDown="0" showErrorMessage="1" showInputMessage="1">
      <formula1>'Справочники'!$N$1:$N$42</formula1>
    </dataValidation>
    <dataValidation sqref="CG100" type="list" allowBlank="0" errorStyle="stop" imeMode="noControl" operator="between" showDropDown="0" showErrorMessage="1" showInputMessage="1">
      <formula1>'Справочники'!$N$1:$N$42</formula1>
    </dataValidation>
    <dataValidation sqref="CG101" type="list" allowBlank="0" errorStyle="stop" imeMode="noControl" operator="between" showDropDown="0" showErrorMessage="1" showInputMessage="1">
      <formula1>'Справочники'!$N$1:$N$42</formula1>
    </dataValidation>
    <dataValidation sqref="CG102" type="list" allowBlank="0" errorStyle="stop" imeMode="noControl" operator="between" showDropDown="0" showErrorMessage="1" showInputMessage="1">
      <formula1>'Справочники'!$N$1:$N$42</formula1>
    </dataValidation>
    <dataValidation sqref="CG103" type="list" allowBlank="0" errorStyle="stop" imeMode="noControl" operator="between" showDropDown="0" showErrorMessage="1" showInputMessage="1">
      <formula1>'Справочники'!$N$1:$N$42</formula1>
    </dataValidation>
    <dataValidation sqref="CG104" type="list" allowBlank="0" errorStyle="stop" imeMode="noControl" operator="between" showDropDown="0" showErrorMessage="1" showInputMessage="1">
      <formula1>'Справочники'!$N$1:$N$42</formula1>
    </dataValidation>
    <dataValidation sqref="CG105" type="list" allowBlank="0" errorStyle="stop" imeMode="noControl" operator="between" showDropDown="0" showErrorMessage="1" showInputMessage="1">
      <formula1>'Справочники'!$N$1:$N$42</formula1>
    </dataValidation>
    <dataValidation sqref="CG106" type="list" allowBlank="0" errorStyle="stop" imeMode="noControl" operator="between" showDropDown="0" showErrorMessage="1" showInputMessage="1">
      <formula1>'Справочники'!$N$1:$N$42</formula1>
    </dataValidation>
    <dataValidation sqref="CG107" type="list" allowBlank="0" errorStyle="stop" imeMode="noControl" operator="between" showDropDown="0" showErrorMessage="1" showInputMessage="1">
      <formula1>'Справочники'!$N$1:$N$42</formula1>
    </dataValidation>
    <dataValidation sqref="CG108" type="list" allowBlank="0" errorStyle="stop" imeMode="noControl" operator="between" showDropDown="0" showErrorMessage="1" showInputMessage="1">
      <formula1>'Справочники'!$N$1:$N$42</formula1>
    </dataValidation>
    <dataValidation sqref="CG109" type="list" allowBlank="0" errorStyle="stop" imeMode="noControl" operator="between" showDropDown="0" showErrorMessage="1" showInputMessage="1">
      <formula1>'Справочники'!$N$1:$N$42</formula1>
    </dataValidation>
    <dataValidation sqref="CG110" type="list" allowBlank="0" errorStyle="stop" imeMode="noControl" operator="between" showDropDown="0" showErrorMessage="1" showInputMessage="1">
      <formula1>'Справочники'!$N$1:$N$42</formula1>
    </dataValidation>
    <dataValidation sqref="CG111" type="list" allowBlank="0" errorStyle="stop" imeMode="noControl" operator="between" showDropDown="0" showErrorMessage="1" showInputMessage="1">
      <formula1>'Справочники'!$N$1:$N$42</formula1>
    </dataValidation>
    <dataValidation sqref="CG112" type="list" allowBlank="0" errorStyle="stop" imeMode="noControl" operator="between" showDropDown="0" showErrorMessage="1" showInputMessage="1">
      <formula1>'Справочники'!$N$1:$N$42</formula1>
    </dataValidation>
    <dataValidation sqref="CG113" type="list" allowBlank="0" errorStyle="stop" imeMode="noControl" operator="between" showDropDown="0" showErrorMessage="1" showInputMessage="1">
      <formula1>'Справочники'!$N$1:$N$42</formula1>
    </dataValidation>
    <dataValidation sqref="CG114" type="list" allowBlank="0" errorStyle="stop" imeMode="noControl" operator="between" showDropDown="0" showErrorMessage="1" showInputMessage="1">
      <formula1>'Справочники'!$N$1:$N$42</formula1>
    </dataValidation>
    <dataValidation sqref="CG115" type="list" allowBlank="0" errorStyle="stop" imeMode="noControl" operator="between" showDropDown="0" showErrorMessage="1" showInputMessage="1">
      <formula1>'Справочники'!$N$1:$N$42</formula1>
    </dataValidation>
    <dataValidation sqref="CG116" type="list" allowBlank="0" errorStyle="stop" imeMode="noControl" operator="between" showDropDown="0" showErrorMessage="1" showInputMessage="1">
      <formula1>'Справочники'!$N$1:$N$42</formula1>
    </dataValidation>
    <dataValidation sqref="CG117" type="list" allowBlank="0" errorStyle="stop" imeMode="noControl" operator="between" showDropDown="0" showErrorMessage="1" showInputMessage="1">
      <formula1>'Справочники'!$N$1:$N$42</formula1>
    </dataValidation>
    <dataValidation sqref="CG118" type="list" allowBlank="0" errorStyle="stop" imeMode="noControl" operator="between" showDropDown="0" showErrorMessage="1" showInputMessage="1">
      <formula1>'Справочники'!$N$1:$N$42</formula1>
    </dataValidation>
    <dataValidation sqref="CG119" type="list" allowBlank="0" errorStyle="stop" imeMode="noControl" operator="between" showDropDown="0" showErrorMessage="1" showInputMessage="1">
      <formula1>'Справочники'!$N$1:$N$42</formula1>
    </dataValidation>
    <dataValidation sqref="CG120" type="list" allowBlank="0" errorStyle="stop" imeMode="noControl" operator="between" showDropDown="0" showErrorMessage="1" showInputMessage="1">
      <formula1>'Справочники'!$N$1:$N$42</formula1>
    </dataValidation>
    <dataValidation sqref="CG121" type="list" allowBlank="0" errorStyle="stop" imeMode="noControl" operator="between" showDropDown="0" showErrorMessage="1" showInputMessage="1">
      <formula1>'Справочники'!$N$1:$N$42</formula1>
    </dataValidation>
    <dataValidation sqref="CG122" type="list" allowBlank="0" errorStyle="stop" imeMode="noControl" operator="between" showDropDown="0" showErrorMessage="1" showInputMessage="1">
      <formula1>'Справочники'!$N$1:$N$42</formula1>
    </dataValidation>
    <dataValidation sqref="CG123" type="list" allowBlank="0" errorStyle="stop" imeMode="noControl" operator="between" showDropDown="0" showErrorMessage="1" showInputMessage="1">
      <formula1>'Справочники'!$N$1:$N$42</formula1>
    </dataValidation>
    <dataValidation sqref="CG124" type="list" allowBlank="0" errorStyle="stop" imeMode="noControl" operator="between" showDropDown="0" showErrorMessage="1" showInputMessage="1">
      <formula1>'Справочники'!$N$1:$N$42</formula1>
    </dataValidation>
    <dataValidation sqref="CG125" type="list" allowBlank="0" errorStyle="stop" imeMode="noControl" operator="between" showDropDown="0" showErrorMessage="1" showInputMessage="1">
      <formula1>'Справочники'!$N$1:$N$42</formula1>
    </dataValidation>
    <dataValidation sqref="CG126" type="list" allowBlank="0" errorStyle="stop" imeMode="noControl" operator="between" showDropDown="0" showErrorMessage="1" showInputMessage="1">
      <formula1>'Справочники'!$N$1:$N$42</formula1>
    </dataValidation>
    <dataValidation sqref="CG127" type="list" allowBlank="0" errorStyle="stop" imeMode="noControl" operator="between" showDropDown="0" showErrorMessage="1" showInputMessage="1">
      <formula1>'Справочники'!$N$1:$N$42</formula1>
    </dataValidation>
    <dataValidation sqref="CG128" type="list" allowBlank="0" errorStyle="stop" imeMode="noControl" operator="between" showDropDown="0" showErrorMessage="1" showInputMessage="1">
      <formula1>'Справочники'!$N$1:$N$42</formula1>
    </dataValidation>
    <dataValidation sqref="CG129" type="list" allowBlank="0" errorStyle="stop" imeMode="noControl" operator="between" showDropDown="0" showErrorMessage="1" showInputMessage="1">
      <formula1>'Справочники'!$N$1:$N$42</formula1>
    </dataValidation>
    <dataValidation sqref="CG130" type="list" allowBlank="0" errorStyle="stop" imeMode="noControl" operator="between" showDropDown="0" showErrorMessage="1" showInputMessage="1">
      <formula1>'Справочники'!$N$1:$N$42</formula1>
    </dataValidation>
    <dataValidation sqref="CG131" type="list" allowBlank="0" errorStyle="stop" imeMode="noControl" operator="between" showDropDown="0" showErrorMessage="1" showInputMessage="1">
      <formula1>'Справочники'!$N$1:$N$42</formula1>
    </dataValidation>
    <dataValidation sqref="CG132" type="list" allowBlank="0" errorStyle="stop" imeMode="noControl" operator="between" showDropDown="0" showErrorMessage="1" showInputMessage="1">
      <formula1>'Справочники'!$N$1:$N$42</formula1>
    </dataValidation>
    <dataValidation sqref="CG133" type="list" allowBlank="0" errorStyle="stop" imeMode="noControl" operator="between" showDropDown="0" showErrorMessage="1" showInputMessage="1">
      <formula1>'Справочники'!$N$1:$N$42</formula1>
    </dataValidation>
    <dataValidation sqref="CG134" type="list" allowBlank="0" errorStyle="stop" imeMode="noControl" operator="between" showDropDown="0" showErrorMessage="1" showInputMessage="1">
      <formula1>'Справочники'!$N$1:$N$42</formula1>
    </dataValidation>
    <dataValidation sqref="CG135" type="list" allowBlank="0" errorStyle="stop" imeMode="noControl" operator="between" showDropDown="0" showErrorMessage="1" showInputMessage="1">
      <formula1>'Справочники'!$N$1:$N$42</formula1>
    </dataValidation>
    <dataValidation sqref="CG136" type="list" allowBlank="0" errorStyle="stop" imeMode="noControl" operator="between" showDropDown="0" showErrorMessage="1" showInputMessage="1">
      <formula1>'Справочники'!$N$1:$N$42</formula1>
    </dataValidation>
    <dataValidation sqref="CG137" type="list" allowBlank="0" errorStyle="stop" imeMode="noControl" operator="between" showDropDown="0" showErrorMessage="1" showInputMessage="1">
      <formula1>'Справочники'!$N$1:$N$42</formula1>
    </dataValidation>
    <dataValidation sqref="CG138" type="list" allowBlank="0" errorStyle="stop" imeMode="noControl" operator="between" showDropDown="0" showErrorMessage="1" showInputMessage="1">
      <formula1>'Справочники'!$N$1:$N$42</formula1>
    </dataValidation>
    <dataValidation sqref="CG139" type="list" allowBlank="0" errorStyle="stop" imeMode="noControl" operator="between" showDropDown="0" showErrorMessage="1" showInputMessage="1">
      <formula1>'Справочники'!$N$1:$N$42</formula1>
    </dataValidation>
    <dataValidation sqref="CG140" type="list" allowBlank="0" errorStyle="stop" imeMode="noControl" operator="between" showDropDown="0" showErrorMessage="1" showInputMessage="1">
      <formula1>'Справочники'!$N$1:$N$42</formula1>
    </dataValidation>
    <dataValidation sqref="CG141" type="list" allowBlank="0" errorStyle="stop" imeMode="noControl" operator="between" showDropDown="0" showErrorMessage="1" showInputMessage="1">
      <formula1>'Справочники'!$N$1:$N$42</formula1>
    </dataValidation>
    <dataValidation sqref="CG142" type="list" allowBlank="0" errorStyle="stop" imeMode="noControl" operator="between" showDropDown="0" showErrorMessage="1" showInputMessage="1">
      <formula1>'Справочники'!$N$1:$N$42</formula1>
    </dataValidation>
    <dataValidation sqref="CG143" type="list" allowBlank="0" errorStyle="stop" imeMode="noControl" operator="between" showDropDown="0" showErrorMessage="1" showInputMessage="1">
      <formula1>'Справочники'!$N$1:$N$42</formula1>
    </dataValidation>
    <dataValidation sqref="CG144" type="list" allowBlank="0" errorStyle="stop" imeMode="noControl" operator="between" showDropDown="0" showErrorMessage="1" showInputMessage="1">
      <formula1>'Справочники'!$N$1:$N$42</formula1>
    </dataValidation>
    <dataValidation sqref="CG145" type="list" allowBlank="0" errorStyle="stop" imeMode="noControl" operator="between" showDropDown="0" showErrorMessage="1" showInputMessage="1">
      <formula1>'Справочники'!$N$1:$N$42</formula1>
    </dataValidation>
    <dataValidation sqref="CG146" type="list" allowBlank="0" errorStyle="stop" imeMode="noControl" operator="between" showDropDown="0" showErrorMessage="1" showInputMessage="1">
      <formula1>'Справочники'!$N$1:$N$42</formula1>
    </dataValidation>
    <dataValidation sqref="CG147" type="list" allowBlank="0" errorStyle="stop" imeMode="noControl" operator="between" showDropDown="0" showErrorMessage="1" showInputMessage="1">
      <formula1>'Справочники'!$N$1:$N$42</formula1>
    </dataValidation>
    <dataValidation sqref="CG148" type="list" allowBlank="0" errorStyle="stop" imeMode="noControl" operator="between" showDropDown="0" showErrorMessage="1" showInputMessage="1">
      <formula1>'Справочники'!$N$1:$N$42</formula1>
    </dataValidation>
    <dataValidation sqref="CG149" type="list" allowBlank="0" errorStyle="stop" imeMode="noControl" operator="between" showDropDown="0" showErrorMessage="1" showInputMessage="1">
      <formula1>'Справочники'!$N$1:$N$42</formula1>
    </dataValidation>
    <dataValidation sqref="CG150" type="list" allowBlank="0" errorStyle="stop" imeMode="noControl" operator="between" showDropDown="0" showErrorMessage="1" showInputMessage="1">
      <formula1>'Справочники'!$N$1:$N$42</formula1>
    </dataValidation>
    <dataValidation sqref="CG151" type="list" allowBlank="0" errorStyle="stop" imeMode="noControl" operator="between" showDropDown="0" showErrorMessage="1" showInputMessage="1">
      <formula1>'Справочники'!$N$1:$N$42</formula1>
    </dataValidation>
    <dataValidation sqref="CG152" type="list" allowBlank="0" errorStyle="stop" imeMode="noControl" operator="between" showDropDown="0" showErrorMessage="1" showInputMessage="1">
      <formula1>'Справочники'!$N$1:$N$42</formula1>
    </dataValidation>
    <dataValidation sqref="CG153" type="list" allowBlank="0" errorStyle="stop" imeMode="noControl" operator="between" showDropDown="0" showErrorMessage="1" showInputMessage="1">
      <formula1>'Справочники'!$N$1:$N$42</formula1>
    </dataValidation>
    <dataValidation sqref="CG154" type="list" allowBlank="0" errorStyle="stop" imeMode="noControl" operator="between" showDropDown="0" showErrorMessage="1" showInputMessage="1">
      <formula1>'Справочники'!$N$1:$N$42</formula1>
    </dataValidation>
    <dataValidation sqref="CG155" type="list" allowBlank="0" errorStyle="stop" imeMode="noControl" operator="between" showDropDown="0" showErrorMessage="1" showInputMessage="1">
      <formula1>'Справочники'!$N$1:$N$42</formula1>
    </dataValidation>
    <dataValidation sqref="CG156" type="list" allowBlank="0" errorStyle="stop" imeMode="noControl" operator="between" showDropDown="0" showErrorMessage="1" showInputMessage="1">
      <formula1>'Справочники'!$N$1:$N$42</formula1>
    </dataValidation>
    <dataValidation sqref="CG157" type="list" allowBlank="0" errorStyle="stop" imeMode="noControl" operator="between" showDropDown="0" showErrorMessage="1" showInputMessage="1">
      <formula1>'Справочники'!$N$1:$N$42</formula1>
    </dataValidation>
    <dataValidation sqref="CG158" type="list" allowBlank="0" errorStyle="stop" imeMode="noControl" operator="between" showDropDown="0" showErrorMessage="1" showInputMessage="1">
      <formula1>'Справочники'!$N$1:$N$42</formula1>
    </dataValidation>
    <dataValidation sqref="CG159" type="list" allowBlank="0" errorStyle="stop" imeMode="noControl" operator="between" showDropDown="0" showErrorMessage="1" showInputMessage="1">
      <formula1>'Справочники'!$N$1:$N$42</formula1>
    </dataValidation>
    <dataValidation sqref="CG160" type="list" allowBlank="0" errorStyle="stop" imeMode="noControl" operator="between" showDropDown="0" showErrorMessage="1" showInputMessage="1">
      <formula1>'Справочники'!$N$1:$N$42</formula1>
    </dataValidation>
    <dataValidation sqref="CG161" type="list" allowBlank="0" errorStyle="stop" imeMode="noControl" operator="between" showDropDown="0" showErrorMessage="1" showInputMessage="1">
      <formula1>'Справочники'!$N$1:$N$42</formula1>
    </dataValidation>
    <dataValidation sqref="CG162" type="list" allowBlank="0" errorStyle="stop" imeMode="noControl" operator="between" showDropDown="0" showErrorMessage="1" showInputMessage="1">
      <formula1>'Справочники'!$N$1:$N$42</formula1>
    </dataValidation>
    <dataValidation sqref="CG163" type="list" allowBlank="0" errorStyle="stop" imeMode="noControl" operator="between" showDropDown="0" showErrorMessage="1" showInputMessage="1">
      <formula1>'Справочники'!$N$1:$N$42</formula1>
    </dataValidation>
    <dataValidation sqref="CG164" type="list" allowBlank="0" errorStyle="stop" imeMode="noControl" operator="between" showDropDown="0" showErrorMessage="1" showInputMessage="1">
      <formula1>'Справочники'!$N$1:$N$42</formula1>
    </dataValidation>
    <dataValidation sqref="CG165" type="list" allowBlank="0" errorStyle="stop" imeMode="noControl" operator="between" showDropDown="0" showErrorMessage="1" showInputMessage="1">
      <formula1>'Справочники'!$N$1:$N$42</formula1>
    </dataValidation>
    <dataValidation sqref="CG166" type="list" allowBlank="0" errorStyle="stop" imeMode="noControl" operator="between" showDropDown="0" showErrorMessage="1" showInputMessage="1">
      <formula1>'Справочники'!$N$1:$N$42</formula1>
    </dataValidation>
    <dataValidation sqref="CG167" type="list" allowBlank="0" errorStyle="stop" imeMode="noControl" operator="between" showDropDown="0" showErrorMessage="1" showInputMessage="1">
      <formula1>'Справочники'!$N$1:$N$42</formula1>
    </dataValidation>
    <dataValidation sqref="CG168" type="list" allowBlank="0" errorStyle="stop" imeMode="noControl" operator="between" showDropDown="0" showErrorMessage="1" showInputMessage="1">
      <formula1>'Справочники'!$N$1:$N$42</formula1>
    </dataValidation>
    <dataValidation sqref="CG169" type="list" allowBlank="0" errorStyle="stop" imeMode="noControl" operator="between" showDropDown="0" showErrorMessage="1" showInputMessage="1">
      <formula1>'Справочники'!$N$1:$N$42</formula1>
    </dataValidation>
    <dataValidation sqref="CG170" type="list" allowBlank="0" errorStyle="stop" imeMode="noControl" operator="between" showDropDown="0" showErrorMessage="1" showInputMessage="1">
      <formula1>'Справочники'!$N$1:$N$42</formula1>
    </dataValidation>
    <dataValidation sqref="CG171" type="list" allowBlank="0" errorStyle="stop" imeMode="noControl" operator="between" showDropDown="0" showErrorMessage="1" showInputMessage="1">
      <formula1>'Справочники'!$N$1:$N$42</formula1>
    </dataValidation>
    <dataValidation sqref="CG172" type="list" allowBlank="0" errorStyle="stop" imeMode="noControl" operator="between" showDropDown="0" showErrorMessage="1" showInputMessage="1">
      <formula1>'Справочники'!$N$1:$N$42</formula1>
    </dataValidation>
    <dataValidation sqref="CG173" type="list" allowBlank="0" errorStyle="stop" imeMode="noControl" operator="between" showDropDown="0" showErrorMessage="1" showInputMessage="1">
      <formula1>'Справочники'!$N$1:$N$42</formula1>
    </dataValidation>
    <dataValidation sqref="CG174" type="list" allowBlank="0" errorStyle="stop" imeMode="noControl" operator="between" showDropDown="0" showErrorMessage="1" showInputMessage="1">
      <formula1>'Справочники'!$N$1:$N$42</formula1>
    </dataValidation>
    <dataValidation sqref="CG175" type="list" allowBlank="0" errorStyle="stop" imeMode="noControl" operator="between" showDropDown="0" showErrorMessage="1" showInputMessage="1">
      <formula1>'Справочники'!$N$1:$N$42</formula1>
    </dataValidation>
    <dataValidation sqref="CG176" type="list" allowBlank="0" errorStyle="stop" imeMode="noControl" operator="between" showDropDown="0" showErrorMessage="1" showInputMessage="1">
      <formula1>'Справочники'!$N$1:$N$42</formula1>
    </dataValidation>
    <dataValidation sqref="CG177" type="list" allowBlank="0" errorStyle="stop" imeMode="noControl" operator="between" showDropDown="0" showErrorMessage="1" showInputMessage="1">
      <formula1>'Справочники'!$N$1:$N$42</formula1>
    </dataValidation>
    <dataValidation sqref="CG178" type="list" allowBlank="0" errorStyle="stop" imeMode="noControl" operator="between" showDropDown="0" showErrorMessage="1" showInputMessage="1">
      <formula1>'Справочники'!$N$1:$N$42</formula1>
    </dataValidation>
    <dataValidation sqref="CG179" type="list" allowBlank="0" errorStyle="stop" imeMode="noControl" operator="between" showDropDown="0" showErrorMessage="1" showInputMessage="1">
      <formula1>'Справочники'!$N$1:$N$42</formula1>
    </dataValidation>
    <dataValidation sqref="CG180" type="list" allowBlank="0" errorStyle="stop" imeMode="noControl" operator="between" showDropDown="0" showErrorMessage="1" showInputMessage="1">
      <formula1>'Справочники'!$N$1:$N$42</formula1>
    </dataValidation>
    <dataValidation sqref="CG181" type="list" allowBlank="0" errorStyle="stop" imeMode="noControl" operator="between" showDropDown="0" showErrorMessage="1" showInputMessage="1">
      <formula1>'Справочники'!$N$1:$N$42</formula1>
    </dataValidation>
    <dataValidation sqref="CG182" type="list" allowBlank="0" errorStyle="stop" imeMode="noControl" operator="between" showDropDown="0" showErrorMessage="1" showInputMessage="1">
      <formula1>'Справочники'!$N$1:$N$42</formula1>
    </dataValidation>
    <dataValidation sqref="CG183" type="list" allowBlank="0" errorStyle="stop" imeMode="noControl" operator="between" showDropDown="0" showErrorMessage="1" showInputMessage="1">
      <formula1>'Справочники'!$N$1:$N$42</formula1>
    </dataValidation>
    <dataValidation sqref="CG184" type="list" allowBlank="0" errorStyle="stop" imeMode="noControl" operator="between" showDropDown="0" showErrorMessage="1" showInputMessage="1">
      <formula1>'Справочники'!$N$1:$N$42</formula1>
    </dataValidation>
    <dataValidation sqref="CG185" type="list" allowBlank="0" errorStyle="stop" imeMode="noControl" operator="between" showDropDown="0" showErrorMessage="1" showInputMessage="1">
      <formula1>'Справочники'!$N$1:$N$42</formula1>
    </dataValidation>
    <dataValidation sqref="CG186" type="list" allowBlank="0" errorStyle="stop" imeMode="noControl" operator="between" showDropDown="0" showErrorMessage="1" showInputMessage="1">
      <formula1>'Справочники'!$N$1:$N$42</formula1>
    </dataValidation>
    <dataValidation sqref="CG187" type="list" allowBlank="0" errorStyle="stop" imeMode="noControl" operator="between" showDropDown="0" showErrorMessage="1" showInputMessage="1">
      <formula1>'Справочники'!$N$1:$N$42</formula1>
    </dataValidation>
    <dataValidation sqref="CG188" type="list" allowBlank="0" errorStyle="stop" imeMode="noControl" operator="between" showDropDown="0" showErrorMessage="1" showInputMessage="1">
      <formula1>'Справочники'!$N$1:$N$42</formula1>
    </dataValidation>
    <dataValidation sqref="CG189" type="list" allowBlank="0" errorStyle="stop" imeMode="noControl" operator="between" showDropDown="0" showErrorMessage="1" showInputMessage="1">
      <formula1>'Справочники'!$N$1:$N$42</formula1>
    </dataValidation>
    <dataValidation sqref="CG190" type="list" allowBlank="0" errorStyle="stop" imeMode="noControl" operator="between" showDropDown="0" showErrorMessage="1" showInputMessage="1">
      <formula1>'Справочники'!$N$1:$N$42</formula1>
    </dataValidation>
    <dataValidation sqref="CG191" type="list" allowBlank="0" errorStyle="stop" imeMode="noControl" operator="between" showDropDown="0" showErrorMessage="1" showInputMessage="1">
      <formula1>'Справочники'!$N$1:$N$42</formula1>
    </dataValidation>
    <dataValidation sqref="CG192" type="list" allowBlank="0" errorStyle="stop" imeMode="noControl" operator="between" showDropDown="0" showErrorMessage="1" showInputMessage="1">
      <formula1>'Справочники'!$N$1:$N$42</formula1>
    </dataValidation>
    <dataValidation sqref="CG193" type="list" allowBlank="0" errorStyle="stop" imeMode="noControl" operator="between" showDropDown="0" showErrorMessage="1" showInputMessage="1">
      <formula1>'Справочники'!$N$1:$N$42</formula1>
    </dataValidation>
    <dataValidation sqref="CG194" type="list" allowBlank="0" errorStyle="stop" imeMode="noControl" operator="between" showDropDown="0" showErrorMessage="1" showInputMessage="1">
      <formula1>'Справочники'!$N$1:$N$42</formula1>
    </dataValidation>
    <dataValidation sqref="CG195" type="list" allowBlank="0" errorStyle="stop" imeMode="noControl" operator="between" showDropDown="0" showErrorMessage="1" showInputMessage="1">
      <formula1>'Справочники'!$N$1:$N$42</formula1>
    </dataValidation>
    <dataValidation sqref="CG196" type="list" allowBlank="0" errorStyle="stop" imeMode="noControl" operator="between" showDropDown="0" showErrorMessage="1" showInputMessage="1">
      <formula1>'Справочники'!$N$1:$N$42</formula1>
    </dataValidation>
    <dataValidation sqref="CG197" type="list" allowBlank="0" errorStyle="stop" imeMode="noControl" operator="between" showDropDown="0" showErrorMessage="1" showInputMessage="1">
      <formula1>'Справочники'!$N$1:$N$42</formula1>
    </dataValidation>
    <dataValidation sqref="CG198" type="list" allowBlank="0" errorStyle="stop" imeMode="noControl" operator="between" showDropDown="0" showErrorMessage="1" showInputMessage="1">
      <formula1>'Справочники'!$N$1:$N$42</formula1>
    </dataValidation>
    <dataValidation sqref="CG199" type="list" allowBlank="0" errorStyle="stop" imeMode="noControl" operator="between" showDropDown="0" showErrorMessage="1" showInputMessage="1">
      <formula1>'Справочники'!$N$1:$N$42</formula1>
    </dataValidation>
    <dataValidation sqref="CG200" type="list" allowBlank="0" errorStyle="stop" imeMode="noControl" operator="between" showDropDown="0" showErrorMessage="1" showInputMessage="1">
      <formula1>'Справочники'!$N$1:$N$42</formula1>
    </dataValidation>
    <dataValidation sqref="CG201" type="list" allowBlank="0" errorStyle="stop" imeMode="noControl" operator="between" showDropDown="0" showErrorMessage="1" showInputMessage="1">
      <formula1>'Справочники'!$N$1:$N$42</formula1>
    </dataValidation>
    <dataValidation sqref="CG202" type="list" allowBlank="0" errorStyle="stop" imeMode="noControl" operator="between" showDropDown="0" showErrorMessage="1" showInputMessage="1">
      <formula1>'Справочники'!$N$1:$N$42</formula1>
    </dataValidation>
    <dataValidation sqref="CG203" type="list" allowBlank="0" errorStyle="stop" imeMode="noControl" operator="between" showDropDown="0" showErrorMessage="1" showInputMessage="1">
      <formula1>'Справочники'!$N$1:$N$42</formula1>
    </dataValidation>
    <dataValidation sqref="CG204" type="list" allowBlank="0" errorStyle="stop" imeMode="noControl" operator="between" showDropDown="0" showErrorMessage="1" showInputMessage="1">
      <formula1>'Справочники'!$N$1:$N$42</formula1>
    </dataValidation>
    <dataValidation sqref="CG205" type="list" allowBlank="0" errorStyle="stop" imeMode="noControl" operator="between" showDropDown="0" showErrorMessage="1" showInputMessage="1">
      <formula1>'Справочники'!$N$1:$N$42</formula1>
    </dataValidation>
    <dataValidation sqref="CG206" type="list" allowBlank="0" errorStyle="stop" imeMode="noControl" operator="between" showDropDown="0" showErrorMessage="1" showInputMessage="1">
      <formula1>'Справочники'!$N$1:$N$42</formula1>
    </dataValidation>
    <dataValidation sqref="CG207" type="list" allowBlank="0" errorStyle="stop" imeMode="noControl" operator="between" showDropDown="0" showErrorMessage="1" showInputMessage="1">
      <formula1>'Справочники'!$N$1:$N$42</formula1>
    </dataValidation>
    <dataValidation sqref="CG208" type="list" allowBlank="0" errorStyle="stop" imeMode="noControl" operator="between" showDropDown="0" showErrorMessage="1" showInputMessage="1">
      <formula1>'Справочники'!$N$1:$N$42</formula1>
    </dataValidation>
    <dataValidation sqref="CG209" type="list" allowBlank="0" errorStyle="stop" imeMode="noControl" operator="between" showDropDown="0" showErrorMessage="1" showInputMessage="1">
      <formula1>'Справочники'!$N$1:$N$42</formula1>
    </dataValidation>
    <dataValidation sqref="CG210" type="list" allowBlank="0" errorStyle="stop" imeMode="noControl" operator="between" showDropDown="0" showErrorMessage="1" showInputMessage="1">
      <formula1>'Справочники'!$N$1:$N$42</formula1>
    </dataValidation>
    <dataValidation sqref="CG211" type="list" allowBlank="0" errorStyle="stop" imeMode="noControl" operator="between" showDropDown="0" showErrorMessage="1" showInputMessage="1">
      <formula1>'Справочники'!$N$1:$N$42</formula1>
    </dataValidation>
    <dataValidation sqref="CG212" type="list" allowBlank="0" errorStyle="stop" imeMode="noControl" operator="between" showDropDown="0" showErrorMessage="1" showInputMessage="1">
      <formula1>'Справочники'!$N$1:$N$42</formula1>
    </dataValidation>
    <dataValidation sqref="CG213" type="list" allowBlank="0" errorStyle="stop" imeMode="noControl" operator="between" showDropDown="0" showErrorMessage="1" showInputMessage="1">
      <formula1>'Справочники'!$N$1:$N$42</formula1>
    </dataValidation>
    <dataValidation sqref="CG214" type="list" allowBlank="0" errorStyle="stop" imeMode="noControl" operator="between" showDropDown="0" showErrorMessage="1" showInputMessage="1">
      <formula1>'Справочники'!$N$1:$N$42</formula1>
    </dataValidation>
    <dataValidation sqref="CG215" type="list" allowBlank="0" errorStyle="stop" imeMode="noControl" operator="between" showDropDown="0" showErrorMessage="1" showInputMessage="1">
      <formula1>'Справочники'!$N$1:$N$42</formula1>
    </dataValidation>
    <dataValidation sqref="CG216" type="list" allowBlank="0" errorStyle="stop" imeMode="noControl" operator="between" showDropDown="0" showErrorMessage="1" showInputMessage="1">
      <formula1>'Справочники'!$N$1:$N$42</formula1>
    </dataValidation>
    <dataValidation sqref="CG217" type="list" allowBlank="0" errorStyle="stop" imeMode="noControl" operator="between" showDropDown="0" showErrorMessage="1" showInputMessage="1">
      <formula1>'Справочники'!$N$1:$N$42</formula1>
    </dataValidation>
    <dataValidation sqref="CG218" type="list" allowBlank="0" errorStyle="stop" imeMode="noControl" operator="between" showDropDown="0" showErrorMessage="1" showInputMessage="1">
      <formula1>'Справочники'!$N$1:$N$42</formula1>
    </dataValidation>
    <dataValidation sqref="CG219" type="list" allowBlank="0" errorStyle="stop" imeMode="noControl" operator="between" showDropDown="0" showErrorMessage="1" showInputMessage="1">
      <formula1>'Справочники'!$N$1:$N$42</formula1>
    </dataValidation>
    <dataValidation sqref="CG220" type="list" allowBlank="0" errorStyle="stop" imeMode="noControl" operator="between" showDropDown="0" showErrorMessage="1" showInputMessage="1">
      <formula1>'Справочники'!$N$1:$N$42</formula1>
    </dataValidation>
    <dataValidation sqref="CG221" type="list" allowBlank="0" errorStyle="stop" imeMode="noControl" operator="between" showDropDown="0" showErrorMessage="1" showInputMessage="1">
      <formula1>'Справочники'!$N$1:$N$42</formula1>
    </dataValidation>
    <dataValidation sqref="CG222" type="list" allowBlank="0" errorStyle="stop" imeMode="noControl" operator="between" showDropDown="0" showErrorMessage="1" showInputMessage="1">
      <formula1>'Справочники'!$N$1:$N$42</formula1>
    </dataValidation>
    <dataValidation sqref="CG223" type="list" allowBlank="0" errorStyle="stop" imeMode="noControl" operator="between" showDropDown="0" showErrorMessage="1" showInputMessage="1">
      <formula1>'Справочники'!$N$1:$N$42</formula1>
    </dataValidation>
    <dataValidation sqref="CG224" type="list" allowBlank="0" errorStyle="stop" imeMode="noControl" operator="between" showDropDown="0" showErrorMessage="1" showInputMessage="1">
      <formula1>'Справочники'!$N$1:$N$42</formula1>
    </dataValidation>
    <dataValidation sqref="CG225" type="list" allowBlank="0" errorStyle="stop" imeMode="noControl" operator="between" showDropDown="0" showErrorMessage="1" showInputMessage="1">
      <formula1>'Справочники'!$N$1:$N$42</formula1>
    </dataValidation>
    <dataValidation sqref="CG226" type="list" allowBlank="0" errorStyle="stop" imeMode="noControl" operator="between" showDropDown="0" showErrorMessage="1" showInputMessage="1">
      <formula1>'Справочники'!$N$1:$N$42</formula1>
    </dataValidation>
    <dataValidation sqref="CG227" type="list" allowBlank="0" errorStyle="stop" imeMode="noControl" operator="between" showDropDown="0" showErrorMessage="1" showInputMessage="1">
      <formula1>'Справочники'!$N$1:$N$42</formula1>
    </dataValidation>
    <dataValidation sqref="CG228" type="list" allowBlank="0" errorStyle="stop" imeMode="noControl" operator="between" showDropDown="0" showErrorMessage="1" showInputMessage="1">
      <formula1>'Справочники'!$N$1:$N$42</formula1>
    </dataValidation>
    <dataValidation sqref="CG229" type="list" allowBlank="0" errorStyle="stop" imeMode="noControl" operator="between" showDropDown="0" showErrorMessage="1" showInputMessage="1">
      <formula1>'Справочники'!$N$1:$N$42</formula1>
    </dataValidation>
    <dataValidation sqref="CG230" type="list" allowBlank="0" errorStyle="stop" imeMode="noControl" operator="between" showDropDown="0" showErrorMessage="1" showInputMessage="1">
      <formula1>'Справочники'!$N$1:$N$42</formula1>
    </dataValidation>
    <dataValidation sqref="CG231" type="list" allowBlank="0" errorStyle="stop" imeMode="noControl" operator="between" showDropDown="0" showErrorMessage="1" showInputMessage="1">
      <formula1>'Справочники'!$N$1:$N$42</formula1>
    </dataValidation>
    <dataValidation sqref="CG232" type="list" allowBlank="0" errorStyle="stop" imeMode="noControl" operator="between" showDropDown="0" showErrorMessage="1" showInputMessage="1">
      <formula1>'Справочники'!$N$1:$N$42</formula1>
    </dataValidation>
    <dataValidation sqref="CG233" type="list" allowBlank="0" errorStyle="stop" imeMode="noControl" operator="between" showDropDown="0" showErrorMessage="1" showInputMessage="1">
      <formula1>'Справочники'!$N$1:$N$42</formula1>
    </dataValidation>
    <dataValidation sqref="CG234" type="list" allowBlank="0" errorStyle="stop" imeMode="noControl" operator="between" showDropDown="0" showErrorMessage="1" showInputMessage="1">
      <formula1>'Справочники'!$N$1:$N$42</formula1>
    </dataValidation>
    <dataValidation sqref="CG235" type="list" allowBlank="0" errorStyle="stop" imeMode="noControl" operator="between" showDropDown="0" showErrorMessage="1" showInputMessage="1">
      <formula1>'Справочники'!$N$1:$N$42</formula1>
    </dataValidation>
    <dataValidation sqref="CG236" type="list" allowBlank="0" errorStyle="stop" imeMode="noControl" operator="between" showDropDown="0" showErrorMessage="1" showInputMessage="1">
      <formula1>'Справочники'!$N$1:$N$42</formula1>
    </dataValidation>
    <dataValidation sqref="CG237" type="list" allowBlank="0" errorStyle="stop" imeMode="noControl" operator="between" showDropDown="0" showErrorMessage="1" showInputMessage="1">
      <formula1>'Справочники'!$N$1:$N$42</formula1>
    </dataValidation>
    <dataValidation sqref="CG238" type="list" allowBlank="0" errorStyle="stop" imeMode="noControl" operator="between" showDropDown="0" showErrorMessage="1" showInputMessage="1">
      <formula1>'Справочники'!$N$1:$N$42</formula1>
    </dataValidation>
    <dataValidation sqref="CG239" type="list" allowBlank="0" errorStyle="stop" imeMode="noControl" operator="between" showDropDown="0" showErrorMessage="1" showInputMessage="1">
      <formula1>'Справочники'!$N$1:$N$42</formula1>
    </dataValidation>
    <dataValidation sqref="CG240" type="list" allowBlank="0" errorStyle="stop" imeMode="noControl" operator="between" showDropDown="0" showErrorMessage="1" showInputMessage="1">
      <formula1>'Справочники'!$N$1:$N$42</formula1>
    </dataValidation>
    <dataValidation sqref="CG241" type="list" allowBlank="0" errorStyle="stop" imeMode="noControl" operator="between" showDropDown="0" showErrorMessage="1" showInputMessage="1">
      <formula1>'Справочники'!$N$1:$N$42</formula1>
    </dataValidation>
    <dataValidation sqref="CG242" type="list" allowBlank="0" errorStyle="stop" imeMode="noControl" operator="between" showDropDown="0" showErrorMessage="1" showInputMessage="1">
      <formula1>'Справочники'!$N$1:$N$42</formula1>
    </dataValidation>
    <dataValidation sqref="CG243" type="list" allowBlank="0" errorStyle="stop" imeMode="noControl" operator="between" showDropDown="0" showErrorMessage="1" showInputMessage="1">
      <formula1>'Справочники'!$N$1:$N$42</formula1>
    </dataValidation>
    <dataValidation sqref="CG244" type="list" allowBlank="0" errorStyle="stop" imeMode="noControl" operator="between" showDropDown="0" showErrorMessage="1" showInputMessage="1">
      <formula1>'Справочники'!$N$1:$N$42</formula1>
    </dataValidation>
    <dataValidation sqref="CG245" type="list" allowBlank="0" errorStyle="stop" imeMode="noControl" operator="between" showDropDown="0" showErrorMessage="1" showInputMessage="1">
      <formula1>'Справочники'!$N$1:$N$42</formula1>
    </dataValidation>
    <dataValidation sqref="CG246" type="list" allowBlank="0" errorStyle="stop" imeMode="noControl" operator="between" showDropDown="0" showErrorMessage="1" showInputMessage="1">
      <formula1>'Справочники'!$N$1:$N$42</formula1>
    </dataValidation>
    <dataValidation sqref="CG247" type="list" allowBlank="0" errorStyle="stop" imeMode="noControl" operator="between" showDropDown="0" showErrorMessage="1" showInputMessage="1">
      <formula1>'Справочники'!$N$1:$N$42</formula1>
    </dataValidation>
    <dataValidation sqref="CG248" type="list" allowBlank="0" errorStyle="stop" imeMode="noControl" operator="between" showDropDown="0" showErrorMessage="1" showInputMessage="1">
      <formula1>'Справочники'!$N$1:$N$42</formula1>
    </dataValidation>
    <dataValidation sqref="CG249" type="list" allowBlank="0" errorStyle="stop" imeMode="noControl" operator="between" showDropDown="0" showErrorMessage="1" showInputMessage="1">
      <formula1>'Справочники'!$N$1:$N$42</formula1>
    </dataValidation>
    <dataValidation sqref="CG250" type="list" allowBlank="0" errorStyle="stop" imeMode="noControl" operator="between" showDropDown="0" showErrorMessage="1" showInputMessage="1">
      <formula1>'Справочники'!$N$1:$N$42</formula1>
    </dataValidation>
    <dataValidation sqref="CG251" type="list" allowBlank="0" errorStyle="stop" imeMode="noControl" operator="between" showDropDown="0" showErrorMessage="1" showInputMessage="1">
      <formula1>'Справочники'!$N$1:$N$42</formula1>
    </dataValidation>
    <dataValidation sqref="CG252" type="list" allowBlank="0" errorStyle="stop" imeMode="noControl" operator="between" showDropDown="0" showErrorMessage="1" showInputMessage="1">
      <formula1>'Справочники'!$N$1:$N$42</formula1>
    </dataValidation>
    <dataValidation sqref="CG253" type="list" allowBlank="0" errorStyle="stop" imeMode="noControl" operator="between" showDropDown="0" showErrorMessage="1" showInputMessage="1">
      <formula1>'Справочники'!$N$1:$N$42</formula1>
    </dataValidation>
    <dataValidation sqref="CG254" type="list" allowBlank="0" errorStyle="stop" imeMode="noControl" operator="between" showDropDown="0" showErrorMessage="1" showInputMessage="1">
      <formula1>'Справочники'!$N$1:$N$42</formula1>
    </dataValidation>
    <dataValidation sqref="CG255" type="list" allowBlank="0" errorStyle="stop" imeMode="noControl" operator="between" showDropDown="0" showErrorMessage="1" showInputMessage="1">
      <formula1>'Справочники'!$N$1:$N$42</formula1>
    </dataValidation>
    <dataValidation sqref="CG256" type="list" allowBlank="0" errorStyle="stop" imeMode="noControl" operator="between" showDropDown="0" showErrorMessage="1" showInputMessage="1">
      <formula1>'Справочники'!$N$1:$N$42</formula1>
    </dataValidation>
    <dataValidation sqref="CG257" type="list" allowBlank="0" errorStyle="stop" imeMode="noControl" operator="between" showDropDown="0" showErrorMessage="1" showInputMessage="1">
      <formula1>'Справочники'!$N$1:$N$42</formula1>
    </dataValidation>
    <dataValidation sqref="CG258" type="list" allowBlank="0" errorStyle="stop" imeMode="noControl" operator="between" showDropDown="0" showErrorMessage="1" showInputMessage="1">
      <formula1>'Справочники'!$N$1:$N$42</formula1>
    </dataValidation>
    <dataValidation sqref="CG259" type="list" allowBlank="0" errorStyle="stop" imeMode="noControl" operator="between" showDropDown="0" showErrorMessage="1" showInputMessage="1">
      <formula1>'Справочники'!$N$1:$N$42</formula1>
    </dataValidation>
    <dataValidation sqref="CG260" type="list" allowBlank="0" errorStyle="stop" imeMode="noControl" operator="between" showDropDown="0" showErrorMessage="1" showInputMessage="1">
      <formula1>'Справочники'!$N$1:$N$42</formula1>
    </dataValidation>
    <dataValidation sqref="CG261" type="list" allowBlank="0" errorStyle="stop" imeMode="noControl" operator="between" showDropDown="0" showErrorMessage="1" showInputMessage="1">
      <formula1>'Справочники'!$N$1:$N$42</formula1>
    </dataValidation>
    <dataValidation sqref="CG262" type="list" allowBlank="0" errorStyle="stop" imeMode="noControl" operator="between" showDropDown="0" showErrorMessage="1" showInputMessage="1">
      <formula1>'Справочники'!$N$1:$N$42</formula1>
    </dataValidation>
    <dataValidation sqref="CG263" type="list" allowBlank="0" errorStyle="stop" imeMode="noControl" operator="between" showDropDown="0" showErrorMessage="1" showInputMessage="1">
      <formula1>'Справочники'!$N$1:$N$42</formula1>
    </dataValidation>
    <dataValidation sqref="CG264" type="list" allowBlank="0" errorStyle="stop" imeMode="noControl" operator="between" showDropDown="0" showErrorMessage="1" showInputMessage="1">
      <formula1>'Справочники'!$N$1:$N$42</formula1>
    </dataValidation>
    <dataValidation sqref="CG265" type="list" allowBlank="0" errorStyle="stop" imeMode="noControl" operator="between" showDropDown="0" showErrorMessage="1" showInputMessage="1">
      <formula1>'Справочники'!$N$1:$N$42</formula1>
    </dataValidation>
    <dataValidation sqref="CG266" type="list" allowBlank="0" errorStyle="stop" imeMode="noControl" operator="between" showDropDown="0" showErrorMessage="1" showInputMessage="1">
      <formula1>'Справочники'!$N$1:$N$42</formula1>
    </dataValidation>
    <dataValidation sqref="CG267" type="list" allowBlank="0" errorStyle="stop" imeMode="noControl" operator="between" showDropDown="0" showErrorMessage="1" showInputMessage="1">
      <formula1>'Справочники'!$N$1:$N$42</formula1>
    </dataValidation>
    <dataValidation sqref="CG268" type="list" allowBlank="0" errorStyle="stop" imeMode="noControl" operator="between" showDropDown="0" showErrorMessage="1" showInputMessage="1">
      <formula1>'Справочники'!$N$1:$N$42</formula1>
    </dataValidation>
    <dataValidation sqref="CG269" type="list" allowBlank="0" errorStyle="stop" imeMode="noControl" operator="between" showDropDown="0" showErrorMessage="1" showInputMessage="1">
      <formula1>'Справочники'!$N$1:$N$42</formula1>
    </dataValidation>
    <dataValidation sqref="CG270" type="list" allowBlank="0" errorStyle="stop" imeMode="noControl" operator="between" showDropDown="0" showErrorMessage="1" showInputMessage="1">
      <formula1>'Справочники'!$N$1:$N$42</formula1>
    </dataValidation>
    <dataValidation sqref="CG271" type="list" allowBlank="0" errorStyle="stop" imeMode="noControl" operator="between" showDropDown="0" showErrorMessage="1" showInputMessage="1">
      <formula1>'Справочники'!$N$1:$N$42</formula1>
    </dataValidation>
    <dataValidation sqref="CG272" type="list" allowBlank="0" errorStyle="stop" imeMode="noControl" operator="between" showDropDown="0" showErrorMessage="1" showInputMessage="1">
      <formula1>'Справочники'!$N$1:$N$42</formula1>
    </dataValidation>
    <dataValidation sqref="CG273" type="list" allowBlank="0" errorStyle="stop" imeMode="noControl" operator="between" showDropDown="0" showErrorMessage="1" showInputMessage="1">
      <formula1>'Справочники'!$N$1:$N$42</formula1>
    </dataValidation>
    <dataValidation sqref="CG274" type="list" allowBlank="0" errorStyle="stop" imeMode="noControl" operator="between" showDropDown="0" showErrorMessage="1" showInputMessage="1">
      <formula1>'Справочники'!$N$1:$N$42</formula1>
    </dataValidation>
    <dataValidation sqref="CG275" type="list" allowBlank="0" errorStyle="stop" imeMode="noControl" operator="between" showDropDown="0" showErrorMessage="1" showInputMessage="1">
      <formula1>'Справочники'!$N$1:$N$42</formula1>
    </dataValidation>
    <dataValidation sqref="CG276" type="list" allowBlank="0" errorStyle="stop" imeMode="noControl" operator="between" showDropDown="0" showErrorMessage="1" showInputMessage="1">
      <formula1>'Справочники'!$N$1:$N$42</formula1>
    </dataValidation>
    <dataValidation sqref="CG277" type="list" allowBlank="0" errorStyle="stop" imeMode="noControl" operator="between" showDropDown="0" showErrorMessage="1" showInputMessage="1">
      <formula1>'Справочники'!$N$1:$N$42</formula1>
    </dataValidation>
    <dataValidation sqref="CG278" type="list" allowBlank="0" errorStyle="stop" imeMode="noControl" operator="between" showDropDown="0" showErrorMessage="1" showInputMessage="1">
      <formula1>'Справочники'!$N$1:$N$42</formula1>
    </dataValidation>
    <dataValidation sqref="CG279" type="list" allowBlank="0" errorStyle="stop" imeMode="noControl" operator="between" showDropDown="0" showErrorMessage="1" showInputMessage="1">
      <formula1>'Справочники'!$N$1:$N$42</formula1>
    </dataValidation>
    <dataValidation sqref="CG280" type="list" allowBlank="0" errorStyle="stop" imeMode="noControl" operator="between" showDropDown="0" showErrorMessage="1" showInputMessage="1">
      <formula1>'Справочники'!$N$1:$N$42</formula1>
    </dataValidation>
    <dataValidation sqref="CG281" type="list" allowBlank="0" errorStyle="stop" imeMode="noControl" operator="between" showDropDown="0" showErrorMessage="1" showInputMessage="1">
      <formula1>'Справочники'!$N$1:$N$42</formula1>
    </dataValidation>
    <dataValidation sqref="CG282" type="list" allowBlank="0" errorStyle="stop" imeMode="noControl" operator="between" showDropDown="0" showErrorMessage="1" showInputMessage="1">
      <formula1>'Справочники'!$N$1:$N$42</formula1>
    </dataValidation>
    <dataValidation sqref="CG283" type="list" allowBlank="0" errorStyle="stop" imeMode="noControl" operator="between" showDropDown="0" showErrorMessage="1" showInputMessage="1">
      <formula1>'Справочники'!$N$1:$N$42</formula1>
    </dataValidation>
    <dataValidation sqref="CG284" type="list" allowBlank="0" errorStyle="stop" imeMode="noControl" operator="between" showDropDown="0" showErrorMessage="1" showInputMessage="1">
      <formula1>'Справочники'!$N$1:$N$42</formula1>
    </dataValidation>
    <dataValidation sqref="CG285" type="list" allowBlank="0" errorStyle="stop" imeMode="noControl" operator="between" showDropDown="0" showErrorMessage="1" showInputMessage="1">
      <formula1>'Справочники'!$N$1:$N$42</formula1>
    </dataValidation>
    <dataValidation sqref="CG286" type="list" allowBlank="0" errorStyle="stop" imeMode="noControl" operator="between" showDropDown="0" showErrorMessage="1" showInputMessage="1">
      <formula1>'Справочники'!$N$1:$N$42</formula1>
    </dataValidation>
    <dataValidation sqref="CG287" type="list" allowBlank="0" errorStyle="stop" imeMode="noControl" operator="between" showDropDown="0" showErrorMessage="1" showInputMessage="1">
      <formula1>'Справочники'!$N$1:$N$42</formula1>
    </dataValidation>
    <dataValidation sqref="CG288" type="list" allowBlank="0" errorStyle="stop" imeMode="noControl" operator="between" showDropDown="0" showErrorMessage="1" showInputMessage="1">
      <formula1>'Справочники'!$N$1:$N$42</formula1>
    </dataValidation>
    <dataValidation sqref="CG289" type="list" allowBlank="0" errorStyle="stop" imeMode="noControl" operator="between" showDropDown="0" showErrorMessage="1" showInputMessage="1">
      <formula1>'Справочники'!$N$1:$N$42</formula1>
    </dataValidation>
    <dataValidation sqref="CG290" type="list" allowBlank="0" errorStyle="stop" imeMode="noControl" operator="between" showDropDown="0" showErrorMessage="1" showInputMessage="1">
      <formula1>'Справочники'!$N$1:$N$42</formula1>
    </dataValidation>
    <dataValidation sqref="CG291" type="list" allowBlank="0" errorStyle="stop" imeMode="noControl" operator="between" showDropDown="0" showErrorMessage="1" showInputMessage="1">
      <formula1>'Справочники'!$N$1:$N$42</formula1>
    </dataValidation>
    <dataValidation sqref="CG292" type="list" allowBlank="0" errorStyle="stop" imeMode="noControl" operator="between" showDropDown="0" showErrorMessage="1" showInputMessage="1">
      <formula1>'Справочники'!$N$1:$N$42</formula1>
    </dataValidation>
    <dataValidation sqref="CG293" type="list" allowBlank="0" errorStyle="stop" imeMode="noControl" operator="between" showDropDown="0" showErrorMessage="1" showInputMessage="1">
      <formula1>'Справочники'!$N$1:$N$42</formula1>
    </dataValidation>
    <dataValidation sqref="CG294" type="list" allowBlank="0" errorStyle="stop" imeMode="noControl" operator="between" showDropDown="0" showErrorMessage="1" showInputMessage="1">
      <formula1>'Справочники'!$N$1:$N$42</formula1>
    </dataValidation>
    <dataValidation sqref="CG295" type="list" allowBlank="0" errorStyle="stop" imeMode="noControl" operator="between" showDropDown="0" showErrorMessage="1" showInputMessage="1">
      <formula1>'Справочники'!$N$1:$N$42</formula1>
    </dataValidation>
    <dataValidation sqref="CG296" type="list" allowBlank="0" errorStyle="stop" imeMode="noControl" operator="between" showDropDown="0" showErrorMessage="1" showInputMessage="1">
      <formula1>'Справочники'!$N$1:$N$42</formula1>
    </dataValidation>
    <dataValidation sqref="CG297" type="list" allowBlank="0" errorStyle="stop" imeMode="noControl" operator="between" showDropDown="0" showErrorMessage="1" showInputMessage="1">
      <formula1>'Справочники'!$N$1:$N$42</formula1>
    </dataValidation>
    <dataValidation sqref="CG298" type="list" allowBlank="0" errorStyle="stop" imeMode="noControl" operator="between" showDropDown="0" showErrorMessage="1" showInputMessage="1">
      <formula1>'Справочники'!$N$1:$N$42</formula1>
    </dataValidation>
    <dataValidation sqref="CG299" type="list" allowBlank="0" errorStyle="stop" imeMode="noControl" operator="between" showDropDown="0" showErrorMessage="1" showInputMessage="1">
      <formula1>'Справочники'!$N$1:$N$42</formula1>
    </dataValidation>
    <dataValidation sqref="CG300" type="list" allowBlank="0" errorStyle="stop" imeMode="noControl" operator="between" showDropDown="0" showErrorMessage="1" showInputMessage="1">
      <formula1>'Справочники'!$N$1:$N$42</formula1>
    </dataValidation>
    <dataValidation sqref="CG301" type="list" allowBlank="0" errorStyle="stop" imeMode="noControl" operator="between" showDropDown="0" showErrorMessage="1" showInputMessage="1">
      <formula1>'Справочники'!$N$1:$N$42</formula1>
    </dataValidation>
    <dataValidation sqref="CG302" type="list" allowBlank="0" errorStyle="stop" imeMode="noControl" operator="between" showDropDown="0" showErrorMessage="1" showInputMessage="1">
      <formula1>'Справочники'!$N$1:$N$42</formula1>
    </dataValidation>
    <dataValidation sqref="CG303" type="list" allowBlank="0" errorStyle="stop" imeMode="noControl" operator="between" showDropDown="0" showErrorMessage="1" showInputMessage="1">
      <formula1>'Справочники'!$N$1:$N$42</formula1>
    </dataValidation>
    <dataValidation sqref="CG304" type="list" allowBlank="0" errorStyle="stop" imeMode="noControl" operator="between" showDropDown="0" showErrorMessage="1" showInputMessage="1">
      <formula1>'Справочники'!$N$1:$N$42</formula1>
    </dataValidation>
    <dataValidation sqref="CG305" type="list" allowBlank="0" errorStyle="stop" imeMode="noControl" operator="between" showDropDown="0" showErrorMessage="1" showInputMessage="1">
      <formula1>'Справочники'!$N$1:$N$42</formula1>
    </dataValidation>
    <dataValidation sqref="CG306" type="list" allowBlank="0" errorStyle="stop" imeMode="noControl" operator="between" showDropDown="0" showErrorMessage="1" showInputMessage="1">
      <formula1>'Справочники'!$N$1:$N$42</formula1>
    </dataValidation>
    <dataValidation sqref="CG307" type="list" allowBlank="0" errorStyle="stop" imeMode="noControl" operator="between" showDropDown="0" showErrorMessage="1" showInputMessage="1">
      <formula1>'Справочники'!$N$1:$N$42</formula1>
    </dataValidation>
    <dataValidation sqref="CG308" type="list" allowBlank="0" errorStyle="stop" imeMode="noControl" operator="between" showDropDown="0" showErrorMessage="1" showInputMessage="1">
      <formula1>'Справочники'!$N$1:$N$42</formula1>
    </dataValidation>
    <dataValidation sqref="CG309" type="list" allowBlank="0" errorStyle="stop" imeMode="noControl" operator="between" showDropDown="0" showErrorMessage="1" showInputMessage="1">
      <formula1>'Справочники'!$N$1:$N$42</formula1>
    </dataValidation>
    <dataValidation sqref="CG310" type="list" allowBlank="0" errorStyle="stop" imeMode="noControl" operator="between" showDropDown="0" showErrorMessage="1" showInputMessage="1">
      <formula1>'Справочники'!$N$1:$N$42</formula1>
    </dataValidation>
    <dataValidation sqref="CG311" type="list" allowBlank="0" errorStyle="stop" imeMode="noControl" operator="between" showDropDown="0" showErrorMessage="1" showInputMessage="1">
      <formula1>'Справочники'!$N$1:$N$42</formula1>
    </dataValidation>
    <dataValidation sqref="CG312" type="list" allowBlank="0" errorStyle="stop" imeMode="noControl" operator="between" showDropDown="0" showErrorMessage="1" showInputMessage="1">
      <formula1>'Справочники'!$N$1:$N$42</formula1>
    </dataValidation>
    <dataValidation sqref="CG313" type="list" allowBlank="0" errorStyle="stop" imeMode="noControl" operator="between" showDropDown="0" showErrorMessage="1" showInputMessage="1">
      <formula1>'Справочники'!$N$1:$N$42</formula1>
    </dataValidation>
    <dataValidation sqref="CG314" type="list" allowBlank="0" errorStyle="stop" imeMode="noControl" operator="between" showDropDown="0" showErrorMessage="1" showInputMessage="1">
      <formula1>'Справочники'!$N$1:$N$42</formula1>
    </dataValidation>
    <dataValidation sqref="CG315" type="list" allowBlank="0" errorStyle="stop" imeMode="noControl" operator="between" showDropDown="0" showErrorMessage="1" showInputMessage="1">
      <formula1>'Справочники'!$N$1:$N$42</formula1>
    </dataValidation>
    <dataValidation sqref="CG316" type="list" allowBlank="0" errorStyle="stop" imeMode="noControl" operator="between" showDropDown="0" showErrorMessage="1" showInputMessage="1">
      <formula1>'Справочники'!$N$1:$N$42</formula1>
    </dataValidation>
    <dataValidation sqref="CG317" type="list" allowBlank="0" errorStyle="stop" imeMode="noControl" operator="between" showDropDown="0" showErrorMessage="1" showInputMessage="1">
      <formula1>'Справочники'!$N$1:$N$42</formula1>
    </dataValidation>
    <dataValidation sqref="CG318" type="list" allowBlank="0" errorStyle="stop" imeMode="noControl" operator="between" showDropDown="0" showErrorMessage="1" showInputMessage="1">
      <formula1>'Справочники'!$N$1:$N$42</formula1>
    </dataValidation>
    <dataValidation sqref="CG319" type="list" allowBlank="0" errorStyle="stop" imeMode="noControl" operator="between" showDropDown="0" showErrorMessage="1" showInputMessage="1">
      <formula1>'Справочники'!$N$1:$N$42</formula1>
    </dataValidation>
    <dataValidation sqref="CG320" type="list" allowBlank="0" errorStyle="stop" imeMode="noControl" operator="between" showDropDown="0" showErrorMessage="1" showInputMessage="1">
      <formula1>'Справочники'!$N$1:$N$42</formula1>
    </dataValidation>
    <dataValidation sqref="CG321" type="list" allowBlank="0" errorStyle="stop" imeMode="noControl" operator="between" showDropDown="0" showErrorMessage="1" showInputMessage="1">
      <formula1>'Справочники'!$N$1:$N$42</formula1>
    </dataValidation>
    <dataValidation sqref="CG322" type="list" allowBlank="0" errorStyle="stop" imeMode="noControl" operator="between" showDropDown="0" showErrorMessage="1" showInputMessage="1">
      <formula1>'Справочники'!$N$1:$N$42</formula1>
    </dataValidation>
    <dataValidation sqref="CG323" type="list" allowBlank="0" errorStyle="stop" imeMode="noControl" operator="between" showDropDown="0" showErrorMessage="1" showInputMessage="1">
      <formula1>'Справочники'!$N$1:$N$42</formula1>
    </dataValidation>
    <dataValidation sqref="CG324" type="list" allowBlank="0" errorStyle="stop" imeMode="noControl" operator="between" showDropDown="0" showErrorMessage="1" showInputMessage="1">
      <formula1>'Справочники'!$N$1:$N$42</formula1>
    </dataValidation>
    <dataValidation sqref="CG325" type="list" allowBlank="0" errorStyle="stop" imeMode="noControl" operator="between" showDropDown="0" showErrorMessage="1" showInputMessage="1">
      <formula1>'Справочники'!$N$1:$N$42</formula1>
    </dataValidation>
    <dataValidation sqref="CG326" type="list" allowBlank="0" errorStyle="stop" imeMode="noControl" operator="between" showDropDown="0" showErrorMessage="1" showInputMessage="1">
      <formula1>'Справочники'!$N$1:$N$42</formula1>
    </dataValidation>
    <dataValidation sqref="CG327" type="list" allowBlank="0" errorStyle="stop" imeMode="noControl" operator="between" showDropDown="0" showErrorMessage="1" showInputMessage="1">
      <formula1>'Справочники'!$N$1:$N$42</formula1>
    </dataValidation>
    <dataValidation sqref="CG328" type="list" allowBlank="0" errorStyle="stop" imeMode="noControl" operator="between" showDropDown="0" showErrorMessage="1" showInputMessage="1">
      <formula1>'Справочники'!$N$1:$N$42</formula1>
    </dataValidation>
    <dataValidation sqref="CG329" type="list" allowBlank="0" errorStyle="stop" imeMode="noControl" operator="between" showDropDown="0" showErrorMessage="1" showInputMessage="1">
      <formula1>'Справочники'!$N$1:$N$42</formula1>
    </dataValidation>
    <dataValidation sqref="CG330" type="list" allowBlank="0" errorStyle="stop" imeMode="noControl" operator="between" showDropDown="0" showErrorMessage="1" showInputMessage="1">
      <formula1>'Справочники'!$N$1:$N$42</formula1>
    </dataValidation>
    <dataValidation sqref="CG331" type="list" allowBlank="0" errorStyle="stop" imeMode="noControl" operator="between" showDropDown="0" showErrorMessage="1" showInputMessage="1">
      <formula1>'Справочники'!$N$1:$N$42</formula1>
    </dataValidation>
    <dataValidation sqref="CG332" type="list" allowBlank="0" errorStyle="stop" imeMode="noControl" operator="between" showDropDown="0" showErrorMessage="1" showInputMessage="1">
      <formula1>'Справочники'!$N$1:$N$42</formula1>
    </dataValidation>
    <dataValidation sqref="CG333" type="list" allowBlank="0" errorStyle="stop" imeMode="noControl" operator="between" showDropDown="0" showErrorMessage="1" showInputMessage="1">
      <formula1>'Справочники'!$N$1:$N$42</formula1>
    </dataValidation>
    <dataValidation sqref="CG334" type="list" allowBlank="0" errorStyle="stop" imeMode="noControl" operator="between" showDropDown="0" showErrorMessage="1" showInputMessage="1">
      <formula1>'Справочники'!$N$1:$N$42</formula1>
    </dataValidation>
    <dataValidation sqref="CG335" type="list" allowBlank="0" errorStyle="stop" imeMode="noControl" operator="between" showDropDown="0" showErrorMessage="1" showInputMessage="1">
      <formula1>'Справочники'!$N$1:$N$42</formula1>
    </dataValidation>
    <dataValidation sqref="CG336" type="list" allowBlank="0" errorStyle="stop" imeMode="noControl" operator="between" showDropDown="0" showErrorMessage="1" showInputMessage="1">
      <formula1>'Справочники'!$N$1:$N$42</formula1>
    </dataValidation>
    <dataValidation sqref="CG337" type="list" allowBlank="0" errorStyle="stop" imeMode="noControl" operator="between" showDropDown="0" showErrorMessage="1" showInputMessage="1">
      <formula1>'Справочники'!$N$1:$N$42</formula1>
    </dataValidation>
    <dataValidation sqref="CG338" type="list" allowBlank="0" errorStyle="stop" imeMode="noControl" operator="between" showDropDown="0" showErrorMessage="1" showInputMessage="1">
      <formula1>'Справочники'!$N$1:$N$42</formula1>
    </dataValidation>
    <dataValidation sqref="CG339" type="list" allowBlank="0" errorStyle="stop" imeMode="noControl" operator="between" showDropDown="0" showErrorMessage="1" showInputMessage="1">
      <formula1>'Справочники'!$N$1:$N$42</formula1>
    </dataValidation>
    <dataValidation sqref="CG340" type="list" allowBlank="0" errorStyle="stop" imeMode="noControl" operator="between" showDropDown="0" showErrorMessage="1" showInputMessage="1">
      <formula1>'Справочники'!$N$1:$N$42</formula1>
    </dataValidation>
    <dataValidation sqref="CG341" type="list" allowBlank="0" errorStyle="stop" imeMode="noControl" operator="between" showDropDown="0" showErrorMessage="1" showInputMessage="1">
      <formula1>'Справочники'!$N$1:$N$42</formula1>
    </dataValidation>
    <dataValidation sqref="CG342" type="list" allowBlank="0" errorStyle="stop" imeMode="noControl" operator="between" showDropDown="0" showErrorMessage="1" showInputMessage="1">
      <formula1>'Справочники'!$N$1:$N$42</formula1>
    </dataValidation>
    <dataValidation sqref="CG343" type="list" allowBlank="0" errorStyle="stop" imeMode="noControl" operator="between" showDropDown="0" showErrorMessage="1" showInputMessage="1">
      <formula1>'Справочники'!$N$1:$N$42</formula1>
    </dataValidation>
    <dataValidation sqref="CG344" type="list" allowBlank="0" errorStyle="stop" imeMode="noControl" operator="between" showDropDown="0" showErrorMessage="1" showInputMessage="1">
      <formula1>'Справочники'!$N$1:$N$42</formula1>
    </dataValidation>
    <dataValidation sqref="CG345" type="list" allowBlank="0" errorStyle="stop" imeMode="noControl" operator="between" showDropDown="0" showErrorMessage="1" showInputMessage="1">
      <formula1>'Справочники'!$N$1:$N$42</formula1>
    </dataValidation>
    <dataValidation sqref="CG346" type="list" allowBlank="0" errorStyle="stop" imeMode="noControl" operator="between" showDropDown="0" showErrorMessage="1" showInputMessage="1">
      <formula1>'Справочники'!$N$1:$N$42</formula1>
    </dataValidation>
    <dataValidation sqref="CG347" type="list" allowBlank="0" errorStyle="stop" imeMode="noControl" operator="between" showDropDown="0" showErrorMessage="1" showInputMessage="1">
      <formula1>'Справочники'!$N$1:$N$42</formula1>
    </dataValidation>
    <dataValidation sqref="CG348" type="list" allowBlank="0" errorStyle="stop" imeMode="noControl" operator="between" showDropDown="0" showErrorMessage="1" showInputMessage="1">
      <formula1>'Справочники'!$N$1:$N$42</formula1>
    </dataValidation>
    <dataValidation sqref="CG349" type="list" allowBlank="0" errorStyle="stop" imeMode="noControl" operator="between" showDropDown="0" showErrorMessage="1" showInputMessage="1">
      <formula1>'Справочники'!$N$1:$N$42</formula1>
    </dataValidation>
    <dataValidation sqref="CG350" type="list" allowBlank="0" errorStyle="stop" imeMode="noControl" operator="between" showDropDown="0" showErrorMessage="1" showInputMessage="1">
      <formula1>'Справочники'!$N$1:$N$42</formula1>
    </dataValidation>
    <dataValidation sqref="CG351" type="list" allowBlank="0" errorStyle="stop" imeMode="noControl" operator="between" showDropDown="0" showErrorMessage="1" showInputMessage="1">
      <formula1>'Справочники'!$N$1:$N$42</formula1>
    </dataValidation>
    <dataValidation sqref="CG352" type="list" allowBlank="0" errorStyle="stop" imeMode="noControl" operator="between" showDropDown="0" showErrorMessage="1" showInputMessage="1">
      <formula1>'Справочники'!$N$1:$N$42</formula1>
    </dataValidation>
    <dataValidation sqref="CG353" type="list" allowBlank="0" errorStyle="stop" imeMode="noControl" operator="between" showDropDown="0" showErrorMessage="1" showInputMessage="1">
      <formula1>'Справочники'!$N$1:$N$42</formula1>
    </dataValidation>
    <dataValidation sqref="CG354" type="list" allowBlank="0" errorStyle="stop" imeMode="noControl" operator="between" showDropDown="0" showErrorMessage="1" showInputMessage="1">
      <formula1>'Справочники'!$N$1:$N$42</formula1>
    </dataValidation>
    <dataValidation sqref="CG355" type="list" allowBlank="0" errorStyle="stop" imeMode="noControl" operator="between" showDropDown="0" showErrorMessage="1" showInputMessage="1">
      <formula1>'Справочники'!$N$1:$N$42</formula1>
    </dataValidation>
    <dataValidation sqref="CG356" type="list" allowBlank="0" errorStyle="stop" imeMode="noControl" operator="between" showDropDown="0" showErrorMessage="1" showInputMessage="1">
      <formula1>'Справочники'!$N$1:$N$42</formula1>
    </dataValidation>
    <dataValidation sqref="CG357" type="list" allowBlank="0" errorStyle="stop" imeMode="noControl" operator="between" showDropDown="0" showErrorMessage="1" showInputMessage="1">
      <formula1>'Справочники'!$N$1:$N$42</formula1>
    </dataValidation>
    <dataValidation sqref="CG358" type="list" allowBlank="0" errorStyle="stop" imeMode="noControl" operator="between" showDropDown="0" showErrorMessage="1" showInputMessage="1">
      <formula1>'Справочники'!$N$1:$N$42</formula1>
    </dataValidation>
    <dataValidation sqref="CG359" type="list" allowBlank="0" errorStyle="stop" imeMode="noControl" operator="between" showDropDown="0" showErrorMessage="1" showInputMessage="1">
      <formula1>'Справочники'!$N$1:$N$42</formula1>
    </dataValidation>
    <dataValidation sqref="CG360" type="list" allowBlank="0" errorStyle="stop" imeMode="noControl" operator="between" showDropDown="0" showErrorMessage="1" showInputMessage="1">
      <formula1>'Справочники'!$N$1:$N$42</formula1>
    </dataValidation>
    <dataValidation sqref="CG361" type="list" allowBlank="0" errorStyle="stop" imeMode="noControl" operator="between" showDropDown="0" showErrorMessage="1" showInputMessage="1">
      <formula1>'Справочники'!$N$1:$N$42</formula1>
    </dataValidation>
    <dataValidation sqref="CG362" type="list" allowBlank="0" errorStyle="stop" imeMode="noControl" operator="between" showDropDown="0" showErrorMessage="1" showInputMessage="1">
      <formula1>'Справочники'!$N$1:$N$42</formula1>
    </dataValidation>
    <dataValidation sqref="CG363" type="list" allowBlank="0" errorStyle="stop" imeMode="noControl" operator="between" showDropDown="0" showErrorMessage="1" showInputMessage="1">
      <formula1>'Справочники'!$N$1:$N$42</formula1>
    </dataValidation>
    <dataValidation sqref="CG364" type="list" allowBlank="0" errorStyle="stop" imeMode="noControl" operator="between" showDropDown="0" showErrorMessage="1" showInputMessage="1">
      <formula1>'Справочники'!$N$1:$N$42</formula1>
    </dataValidation>
    <dataValidation sqref="CG365" type="list" allowBlank="0" errorStyle="stop" imeMode="noControl" operator="between" showDropDown="0" showErrorMessage="1" showInputMessage="1">
      <formula1>'Справочники'!$N$1:$N$42</formula1>
    </dataValidation>
    <dataValidation sqref="CG366" type="list" allowBlank="0" errorStyle="stop" imeMode="noControl" operator="between" showDropDown="0" showErrorMessage="1" showInputMessage="1">
      <formula1>'Справочники'!$N$1:$N$42</formula1>
    </dataValidation>
    <dataValidation sqref="CG367" type="list" allowBlank="0" errorStyle="stop" imeMode="noControl" operator="between" showDropDown="0" showErrorMessage="1" showInputMessage="1">
      <formula1>'Справочники'!$N$1:$N$42</formula1>
    </dataValidation>
    <dataValidation sqref="CG368" type="list" allowBlank="0" errorStyle="stop" imeMode="noControl" operator="between" showDropDown="0" showErrorMessage="1" showInputMessage="1">
      <formula1>'Справочники'!$N$1:$N$42</formula1>
    </dataValidation>
    <dataValidation sqref="CG369" type="list" allowBlank="0" errorStyle="stop" imeMode="noControl" operator="between" showDropDown="0" showErrorMessage="1" showInputMessage="1">
      <formula1>'Справочники'!$N$1:$N$42</formula1>
    </dataValidation>
    <dataValidation sqref="CG370" type="list" allowBlank="0" errorStyle="stop" imeMode="noControl" operator="between" showDropDown="0" showErrorMessage="1" showInputMessage="1">
      <formula1>'Справочники'!$N$1:$N$42</formula1>
    </dataValidation>
    <dataValidation sqref="CG371" type="list" allowBlank="0" errorStyle="stop" imeMode="noControl" operator="between" showDropDown="0" showErrorMessage="1" showInputMessage="1">
      <formula1>'Справочники'!$N$1:$N$42</formula1>
    </dataValidation>
    <dataValidation sqref="CG372" type="list" allowBlank="0" errorStyle="stop" imeMode="noControl" operator="between" showDropDown="0" showErrorMessage="1" showInputMessage="1">
      <formula1>'Справочники'!$N$1:$N$42</formula1>
    </dataValidation>
    <dataValidation sqref="CG373" type="list" allowBlank="0" errorStyle="stop" imeMode="noControl" operator="between" showDropDown="0" showErrorMessage="1" showInputMessage="1">
      <formula1>'Справочники'!$N$1:$N$42</formula1>
    </dataValidation>
    <dataValidation sqref="CG374" type="list" allowBlank="0" errorStyle="stop" imeMode="noControl" operator="between" showDropDown="0" showErrorMessage="1" showInputMessage="1">
      <formula1>'Справочники'!$N$1:$N$42</formula1>
    </dataValidation>
    <dataValidation sqref="CG375" type="list" allowBlank="0" errorStyle="stop" imeMode="noControl" operator="between" showDropDown="0" showErrorMessage="1" showInputMessage="1">
      <formula1>'Справочники'!$N$1:$N$42</formula1>
    </dataValidation>
    <dataValidation sqref="CG376" type="list" allowBlank="0" errorStyle="stop" imeMode="noControl" operator="between" showDropDown="0" showErrorMessage="1" showInputMessage="1">
      <formula1>'Справочники'!$N$1:$N$42</formula1>
    </dataValidation>
    <dataValidation sqref="CG377" type="list" allowBlank="0" errorStyle="stop" imeMode="noControl" operator="between" showDropDown="0" showErrorMessage="1" showInputMessage="1">
      <formula1>'Справочники'!$N$1:$N$42</formula1>
    </dataValidation>
    <dataValidation sqref="CG378" type="list" allowBlank="0" errorStyle="stop" imeMode="noControl" operator="between" showDropDown="0" showErrorMessage="1" showInputMessage="1">
      <formula1>'Справочники'!$N$1:$N$42</formula1>
    </dataValidation>
    <dataValidation sqref="CG379" type="list" allowBlank="0" errorStyle="stop" imeMode="noControl" operator="between" showDropDown="0" showErrorMessage="1" showInputMessage="1">
      <formula1>'Справочники'!$N$1:$N$42</formula1>
    </dataValidation>
    <dataValidation sqref="CG380" type="list" allowBlank="0" errorStyle="stop" imeMode="noControl" operator="between" showDropDown="0" showErrorMessage="1" showInputMessage="1">
      <formula1>'Справочники'!$N$1:$N$42</formula1>
    </dataValidation>
    <dataValidation sqref="CG381" type="list" allowBlank="0" errorStyle="stop" imeMode="noControl" operator="between" showDropDown="0" showErrorMessage="1" showInputMessage="1">
      <formula1>'Справочники'!$N$1:$N$42</formula1>
    </dataValidation>
    <dataValidation sqref="CG382" type="list" allowBlank="0" errorStyle="stop" imeMode="noControl" operator="between" showDropDown="0" showErrorMessage="1" showInputMessage="1">
      <formula1>'Справочники'!$N$1:$N$42</formula1>
    </dataValidation>
    <dataValidation sqref="CG383" type="list" allowBlank="0" errorStyle="stop" imeMode="noControl" operator="between" showDropDown="0" showErrorMessage="1" showInputMessage="1">
      <formula1>'Справочники'!$N$1:$N$42</formula1>
    </dataValidation>
    <dataValidation sqref="CG384" type="list" allowBlank="0" errorStyle="stop" imeMode="noControl" operator="between" showDropDown="0" showErrorMessage="1" showInputMessage="1">
      <formula1>'Справочники'!$N$1:$N$42</formula1>
    </dataValidation>
    <dataValidation sqref="CG385" type="list" allowBlank="0" errorStyle="stop" imeMode="noControl" operator="between" showDropDown="0" showErrorMessage="1" showInputMessage="1">
      <formula1>'Справочники'!$N$1:$N$42</formula1>
    </dataValidation>
    <dataValidation sqref="CG386" type="list" allowBlank="0" errorStyle="stop" imeMode="noControl" operator="between" showDropDown="0" showErrorMessage="1" showInputMessage="1">
      <formula1>'Справочники'!$N$1:$N$42</formula1>
    </dataValidation>
    <dataValidation sqref="CG387" type="list" allowBlank="0" errorStyle="stop" imeMode="noControl" operator="between" showDropDown="0" showErrorMessage="1" showInputMessage="1">
      <formula1>'Справочники'!$N$1:$N$42</formula1>
    </dataValidation>
    <dataValidation sqref="CG388" type="list" allowBlank="0" errorStyle="stop" imeMode="noControl" operator="between" showDropDown="0" showErrorMessage="1" showInputMessage="1">
      <formula1>'Справочники'!$N$1:$N$42</formula1>
    </dataValidation>
    <dataValidation sqref="CG389" type="list" allowBlank="0" errorStyle="stop" imeMode="noControl" operator="between" showDropDown="0" showErrorMessage="1" showInputMessage="1">
      <formula1>'Справочники'!$N$1:$N$42</formula1>
    </dataValidation>
    <dataValidation sqref="CG390" type="list" allowBlank="0" errorStyle="stop" imeMode="noControl" operator="between" showDropDown="0" showErrorMessage="1" showInputMessage="1">
      <formula1>'Справочники'!$N$1:$N$42</formula1>
    </dataValidation>
    <dataValidation sqref="CG391" type="list" allowBlank="0" errorStyle="stop" imeMode="noControl" operator="between" showDropDown="0" showErrorMessage="1" showInputMessage="1">
      <formula1>'Справочники'!$N$1:$N$42</formula1>
    </dataValidation>
    <dataValidation sqref="CG392" type="list" allowBlank="0" errorStyle="stop" imeMode="noControl" operator="between" showDropDown="0" showErrorMessage="1" showInputMessage="1">
      <formula1>'Справочники'!$N$1:$N$42</formula1>
    </dataValidation>
    <dataValidation sqref="CG393" type="list" allowBlank="0" errorStyle="stop" imeMode="noControl" operator="between" showDropDown="0" showErrorMessage="1" showInputMessage="1">
      <formula1>'Справочники'!$N$1:$N$42</formula1>
    </dataValidation>
    <dataValidation sqref="CG394" type="list" allowBlank="0" errorStyle="stop" imeMode="noControl" operator="between" showDropDown="0" showErrorMessage="1" showInputMessage="1">
      <formula1>'Справочники'!$N$1:$N$42</formula1>
    </dataValidation>
    <dataValidation sqref="CG395" type="list" allowBlank="0" errorStyle="stop" imeMode="noControl" operator="between" showDropDown="0" showErrorMessage="1" showInputMessage="1">
      <formula1>'Справочники'!$N$1:$N$42</formula1>
    </dataValidation>
    <dataValidation sqref="CG396" type="list" allowBlank="0" errorStyle="stop" imeMode="noControl" operator="between" showDropDown="0" showErrorMessage="1" showInputMessage="1">
      <formula1>'Справочники'!$N$1:$N$42</formula1>
    </dataValidation>
    <dataValidation sqref="CG397" type="list" allowBlank="0" errorStyle="stop" imeMode="noControl" operator="between" showDropDown="0" showErrorMessage="1" showInputMessage="1">
      <formula1>'Справочники'!$N$1:$N$42</formula1>
    </dataValidation>
    <dataValidation sqref="CG398" type="list" allowBlank="0" errorStyle="stop" imeMode="noControl" operator="between" showDropDown="0" showErrorMessage="1" showInputMessage="1">
      <formula1>'Справочники'!$N$1:$N$42</formula1>
    </dataValidation>
    <dataValidation sqref="CG399" type="list" allowBlank="0" errorStyle="stop" imeMode="noControl" operator="between" showDropDown="0" showErrorMessage="1" showInputMessage="1">
      <formula1>'Справочники'!$N$1:$N$42</formula1>
    </dataValidation>
    <dataValidation sqref="CG400" type="list" allowBlank="0" errorStyle="stop" imeMode="noControl" operator="between" showDropDown="0" showErrorMessage="1" showInputMessage="1">
      <formula1>'Справочники'!$N$1:$N$42</formula1>
    </dataValidation>
    <dataValidation sqref="CG401" type="list" allowBlank="0" errorStyle="stop" imeMode="noControl" operator="between" showDropDown="0" showErrorMessage="1" showInputMessage="1">
      <formula1>'Справочники'!$N$1:$N$42</formula1>
    </dataValidation>
    <dataValidation sqref="CG402" type="list" allowBlank="0" errorStyle="stop" imeMode="noControl" operator="between" showDropDown="0" showErrorMessage="1" showInputMessage="1">
      <formula1>'Справочники'!$N$1:$N$42</formula1>
    </dataValidation>
    <dataValidation sqref="CG403" type="list" allowBlank="0" errorStyle="stop" imeMode="noControl" operator="between" showDropDown="0" showErrorMessage="1" showInputMessage="1">
      <formula1>'Справочники'!$N$1:$N$42</formula1>
    </dataValidation>
    <dataValidation sqref="CG404" type="list" allowBlank="0" errorStyle="stop" imeMode="noControl" operator="between" showDropDown="0" showErrorMessage="1" showInputMessage="1">
      <formula1>'Справочники'!$N$1:$N$42</formula1>
    </dataValidation>
    <dataValidation sqref="CG405" type="list" allowBlank="0" errorStyle="stop" imeMode="noControl" operator="between" showDropDown="0" showErrorMessage="1" showInputMessage="1">
      <formula1>'Справочники'!$N$1:$N$42</formula1>
    </dataValidation>
    <dataValidation sqref="CG406" type="list" allowBlank="0" errorStyle="stop" imeMode="noControl" operator="between" showDropDown="0" showErrorMessage="1" showInputMessage="1">
      <formula1>'Справочники'!$N$1:$N$42</formula1>
    </dataValidation>
    <dataValidation sqref="CG407" type="list" allowBlank="0" errorStyle="stop" imeMode="noControl" operator="between" showDropDown="0" showErrorMessage="1" showInputMessage="1">
      <formula1>'Справочники'!$N$1:$N$42</formula1>
    </dataValidation>
    <dataValidation sqref="CG408" type="list" allowBlank="0" errorStyle="stop" imeMode="noControl" operator="between" showDropDown="0" showErrorMessage="1" showInputMessage="1">
      <formula1>'Справочники'!$N$1:$N$42</formula1>
    </dataValidation>
    <dataValidation sqref="CG409" type="list" allowBlank="0" errorStyle="stop" imeMode="noControl" operator="between" showDropDown="0" showErrorMessage="1" showInputMessage="1">
      <formula1>'Справочники'!$N$1:$N$42</formula1>
    </dataValidation>
    <dataValidation sqref="CG410" type="list" allowBlank="0" errorStyle="stop" imeMode="noControl" operator="between" showDropDown="0" showErrorMessage="1" showInputMessage="1">
      <formula1>'Справочники'!$N$1:$N$42</formula1>
    </dataValidation>
    <dataValidation sqref="CG411" type="list" allowBlank="0" errorStyle="stop" imeMode="noControl" operator="between" showDropDown="0" showErrorMessage="1" showInputMessage="1">
      <formula1>'Справочники'!$N$1:$N$42</formula1>
    </dataValidation>
    <dataValidation sqref="CG412" type="list" allowBlank="0" errorStyle="stop" imeMode="noControl" operator="between" showDropDown="0" showErrorMessage="1" showInputMessage="1">
      <formula1>'Справочники'!$N$1:$N$42</formula1>
    </dataValidation>
    <dataValidation sqref="CG413" type="list" allowBlank="0" errorStyle="stop" imeMode="noControl" operator="between" showDropDown="0" showErrorMessage="1" showInputMessage="1">
      <formula1>'Справочники'!$N$1:$N$42</formula1>
    </dataValidation>
    <dataValidation sqref="CG414" type="list" allowBlank="0" errorStyle="stop" imeMode="noControl" operator="between" showDropDown="0" showErrorMessage="1" showInputMessage="1">
      <formula1>'Справочники'!$N$1:$N$42</formula1>
    </dataValidation>
    <dataValidation sqref="CG415" type="list" allowBlank="0" errorStyle="stop" imeMode="noControl" operator="between" showDropDown="0" showErrorMessage="1" showInputMessage="1">
      <formula1>'Справочники'!$N$1:$N$42</formula1>
    </dataValidation>
    <dataValidation sqref="CG416" type="list" allowBlank="0" errorStyle="stop" imeMode="noControl" operator="between" showDropDown="0" showErrorMessage="1" showInputMessage="1">
      <formula1>'Справочники'!$N$1:$N$42</formula1>
    </dataValidation>
    <dataValidation sqref="CG417" type="list" allowBlank="0" errorStyle="stop" imeMode="noControl" operator="between" showDropDown="0" showErrorMessage="1" showInputMessage="1">
      <formula1>'Справочники'!$N$1:$N$42</formula1>
    </dataValidation>
    <dataValidation sqref="CG418" type="list" allowBlank="0" errorStyle="stop" imeMode="noControl" operator="between" showDropDown="0" showErrorMessage="1" showInputMessage="1">
      <formula1>'Справочники'!$N$1:$N$42</formula1>
    </dataValidation>
    <dataValidation sqref="CG419" type="list" allowBlank="0" errorStyle="stop" imeMode="noControl" operator="between" showDropDown="0" showErrorMessage="1" showInputMessage="1">
      <formula1>'Справочники'!$N$1:$N$42</formula1>
    </dataValidation>
    <dataValidation sqref="CG420" type="list" allowBlank="0" errorStyle="stop" imeMode="noControl" operator="between" showDropDown="0" showErrorMessage="1" showInputMessage="1">
      <formula1>'Справочники'!$N$1:$N$42</formula1>
    </dataValidation>
    <dataValidation sqref="CG421" type="list" allowBlank="0" errorStyle="stop" imeMode="noControl" operator="between" showDropDown="0" showErrorMessage="1" showInputMessage="1">
      <formula1>'Справочники'!$N$1:$N$42</formula1>
    </dataValidation>
    <dataValidation sqref="CG422" type="list" allowBlank="0" errorStyle="stop" imeMode="noControl" operator="between" showDropDown="0" showErrorMessage="1" showInputMessage="1">
      <formula1>'Справочники'!$N$1:$N$42</formula1>
    </dataValidation>
    <dataValidation sqref="CG423" type="list" allowBlank="0" errorStyle="stop" imeMode="noControl" operator="between" showDropDown="0" showErrorMessage="1" showInputMessage="1">
      <formula1>'Справочники'!$N$1:$N$42</formula1>
    </dataValidation>
    <dataValidation sqref="CG424" type="list" allowBlank="0" errorStyle="stop" imeMode="noControl" operator="between" showDropDown="0" showErrorMessage="1" showInputMessage="1">
      <formula1>'Справочники'!$N$1:$N$42</formula1>
    </dataValidation>
    <dataValidation sqref="CG425" type="list" allowBlank="0" errorStyle="stop" imeMode="noControl" operator="between" showDropDown="0" showErrorMessage="1" showInputMessage="1">
      <formula1>'Справочники'!$N$1:$N$42</formula1>
    </dataValidation>
    <dataValidation sqref="CG426" type="list" allowBlank="0" errorStyle="stop" imeMode="noControl" operator="between" showDropDown="0" showErrorMessage="1" showInputMessage="1">
      <formula1>'Справочники'!$N$1:$N$42</formula1>
    </dataValidation>
    <dataValidation sqref="CG427" type="list" allowBlank="0" errorStyle="stop" imeMode="noControl" operator="between" showDropDown="0" showErrorMessage="1" showInputMessage="1">
      <formula1>'Справочники'!$N$1:$N$42</formula1>
    </dataValidation>
    <dataValidation sqref="CG428" type="list" allowBlank="0" errorStyle="stop" imeMode="noControl" operator="between" showDropDown="0" showErrorMessage="1" showInputMessage="1">
      <formula1>'Справочники'!$N$1:$N$42</formula1>
    </dataValidation>
    <dataValidation sqref="CG429" type="list" allowBlank="0" errorStyle="stop" imeMode="noControl" operator="between" showDropDown="0" showErrorMessage="1" showInputMessage="1">
      <formula1>'Справочники'!$N$1:$N$42</formula1>
    </dataValidation>
    <dataValidation sqref="CG430" type="list" allowBlank="0" errorStyle="stop" imeMode="noControl" operator="between" showDropDown="0" showErrorMessage="1" showInputMessage="1">
      <formula1>'Справочники'!$N$1:$N$42</formula1>
    </dataValidation>
    <dataValidation sqref="CG431" type="list" allowBlank="0" errorStyle="stop" imeMode="noControl" operator="between" showDropDown="0" showErrorMessage="1" showInputMessage="1">
      <formula1>'Справочники'!$N$1:$N$42</formula1>
    </dataValidation>
    <dataValidation sqref="CG432" type="list" allowBlank="0" errorStyle="stop" imeMode="noControl" operator="between" showDropDown="0" showErrorMessage="1" showInputMessage="1">
      <formula1>'Справочники'!$N$1:$N$42</formula1>
    </dataValidation>
    <dataValidation sqref="CG433" type="list" allowBlank="0" errorStyle="stop" imeMode="noControl" operator="between" showDropDown="0" showErrorMessage="1" showInputMessage="1">
      <formula1>'Справочники'!$N$1:$N$42</formula1>
    </dataValidation>
    <dataValidation sqref="CG434" type="list" allowBlank="0" errorStyle="stop" imeMode="noControl" operator="between" showDropDown="0" showErrorMessage="1" showInputMessage="1">
      <formula1>'Справочники'!$N$1:$N$42</formula1>
    </dataValidation>
    <dataValidation sqref="CG435" type="list" allowBlank="0" errorStyle="stop" imeMode="noControl" operator="between" showDropDown="0" showErrorMessage="1" showInputMessage="1">
      <formula1>'Справочники'!$N$1:$N$42</formula1>
    </dataValidation>
    <dataValidation sqref="CG436" type="list" allowBlank="0" errorStyle="stop" imeMode="noControl" operator="between" showDropDown="0" showErrorMessage="1" showInputMessage="1">
      <formula1>'Справочники'!$N$1:$N$42</formula1>
    </dataValidation>
    <dataValidation sqref="CG437" type="list" allowBlank="0" errorStyle="stop" imeMode="noControl" operator="between" showDropDown="0" showErrorMessage="1" showInputMessage="1">
      <formula1>'Справочники'!$N$1:$N$42</formula1>
    </dataValidation>
    <dataValidation sqref="CG438" type="list" allowBlank="0" errorStyle="stop" imeMode="noControl" operator="between" showDropDown="0" showErrorMessage="1" showInputMessage="1">
      <formula1>'Справочники'!$N$1:$N$42</formula1>
    </dataValidation>
    <dataValidation sqref="CG439" type="list" allowBlank="0" errorStyle="stop" imeMode="noControl" operator="between" showDropDown="0" showErrorMessage="1" showInputMessage="1">
      <formula1>'Справочники'!$N$1:$N$42</formula1>
    </dataValidation>
    <dataValidation sqref="CG440" type="list" allowBlank="0" errorStyle="stop" imeMode="noControl" operator="between" showDropDown="0" showErrorMessage="1" showInputMessage="1">
      <formula1>'Справочники'!$N$1:$N$42</formula1>
    </dataValidation>
    <dataValidation sqref="CG441" type="list" allowBlank="0" errorStyle="stop" imeMode="noControl" operator="between" showDropDown="0" showErrorMessage="1" showInputMessage="1">
      <formula1>'Справочники'!$N$1:$N$42</formula1>
    </dataValidation>
    <dataValidation sqref="CG442" type="list" allowBlank="0" errorStyle="stop" imeMode="noControl" operator="between" showDropDown="0" showErrorMessage="1" showInputMessage="1">
      <formula1>'Справочники'!$N$1:$N$42</formula1>
    </dataValidation>
    <dataValidation sqref="CG443" type="list" allowBlank="0" errorStyle="stop" imeMode="noControl" operator="between" showDropDown="0" showErrorMessage="1" showInputMessage="1">
      <formula1>'Справочники'!$N$1:$N$42</formula1>
    </dataValidation>
    <dataValidation sqref="CG444" type="list" allowBlank="0" errorStyle="stop" imeMode="noControl" operator="between" showDropDown="0" showErrorMessage="1" showInputMessage="1">
      <formula1>'Справочники'!$N$1:$N$42</formula1>
    </dataValidation>
    <dataValidation sqref="CG445" type="list" allowBlank="0" errorStyle="stop" imeMode="noControl" operator="between" showDropDown="0" showErrorMessage="1" showInputMessage="1">
      <formula1>'Справочники'!$N$1:$N$42</formula1>
    </dataValidation>
    <dataValidation sqref="CG446" type="list" allowBlank="0" errorStyle="stop" imeMode="noControl" operator="between" showDropDown="0" showErrorMessage="1" showInputMessage="1">
      <formula1>'Справочники'!$N$1:$N$42</formula1>
    </dataValidation>
    <dataValidation sqref="CG447" type="list" allowBlank="0" errorStyle="stop" imeMode="noControl" operator="between" showDropDown="0" showErrorMessage="1" showInputMessage="1">
      <formula1>'Справочники'!$N$1:$N$42</formula1>
    </dataValidation>
    <dataValidation sqref="CG448" type="list" allowBlank="0" errorStyle="stop" imeMode="noControl" operator="between" showDropDown="0" showErrorMessage="1" showInputMessage="1">
      <formula1>'Справочники'!$N$1:$N$42</formula1>
    </dataValidation>
    <dataValidation sqref="CG449" type="list" allowBlank="0" errorStyle="stop" imeMode="noControl" operator="between" showDropDown="0" showErrorMessage="1" showInputMessage="1">
      <formula1>'Справочники'!$N$1:$N$42</formula1>
    </dataValidation>
    <dataValidation sqref="CG450" type="list" allowBlank="0" errorStyle="stop" imeMode="noControl" operator="between" showDropDown="0" showErrorMessage="1" showInputMessage="1">
      <formula1>'Справочники'!$N$1:$N$42</formula1>
    </dataValidation>
    <dataValidation sqref="CG451" type="list" allowBlank="0" errorStyle="stop" imeMode="noControl" operator="between" showDropDown="0" showErrorMessage="1" showInputMessage="1">
      <formula1>'Справочники'!$N$1:$N$42</formula1>
    </dataValidation>
    <dataValidation sqref="CG452" type="list" allowBlank="0" errorStyle="stop" imeMode="noControl" operator="between" showDropDown="0" showErrorMessage="1" showInputMessage="1">
      <formula1>'Справочники'!$N$1:$N$42</formula1>
    </dataValidation>
    <dataValidation sqref="CG453" type="list" allowBlank="0" errorStyle="stop" imeMode="noControl" operator="between" showDropDown="0" showErrorMessage="1" showInputMessage="1">
      <formula1>'Справочники'!$N$1:$N$42</formula1>
    </dataValidation>
    <dataValidation sqref="CG454" type="list" allowBlank="0" errorStyle="stop" imeMode="noControl" operator="between" showDropDown="0" showErrorMessage="1" showInputMessage="1">
      <formula1>'Справочники'!$N$1:$N$42</formula1>
    </dataValidation>
    <dataValidation sqref="CG455" type="list" allowBlank="0" errorStyle="stop" imeMode="noControl" operator="between" showDropDown="0" showErrorMessage="1" showInputMessage="1">
      <formula1>'Справочники'!$N$1:$N$42</formula1>
    </dataValidation>
    <dataValidation sqref="CG456" type="list" allowBlank="0" errorStyle="stop" imeMode="noControl" operator="between" showDropDown="0" showErrorMessage="1" showInputMessage="1">
      <formula1>'Справочники'!$N$1:$N$42</formula1>
    </dataValidation>
    <dataValidation sqref="CG457" type="list" allowBlank="0" errorStyle="stop" imeMode="noControl" operator="between" showDropDown="0" showErrorMessage="1" showInputMessage="1">
      <formula1>'Справочники'!$N$1:$N$42</formula1>
    </dataValidation>
    <dataValidation sqref="CG458" type="list" allowBlank="0" errorStyle="stop" imeMode="noControl" operator="between" showDropDown="0" showErrorMessage="1" showInputMessage="1">
      <formula1>'Справочники'!$N$1:$N$42</formula1>
    </dataValidation>
    <dataValidation sqref="CG459" type="list" allowBlank="0" errorStyle="stop" imeMode="noControl" operator="between" showDropDown="0" showErrorMessage="1" showInputMessage="1">
      <formula1>'Справочники'!$N$1:$N$42</formula1>
    </dataValidation>
    <dataValidation sqref="CG460" type="list" allowBlank="0" errorStyle="stop" imeMode="noControl" operator="between" showDropDown="0" showErrorMessage="1" showInputMessage="1">
      <formula1>'Справочники'!$N$1:$N$42</formula1>
    </dataValidation>
    <dataValidation sqref="CG461" type="list" allowBlank="0" errorStyle="stop" imeMode="noControl" operator="between" showDropDown="0" showErrorMessage="1" showInputMessage="1">
      <formula1>'Справочники'!$N$1:$N$42</formula1>
    </dataValidation>
    <dataValidation sqref="CG462" type="list" allowBlank="0" errorStyle="stop" imeMode="noControl" operator="between" showDropDown="0" showErrorMessage="1" showInputMessage="1">
      <formula1>'Справочники'!$N$1:$N$42</formula1>
    </dataValidation>
    <dataValidation sqref="CG463" type="list" allowBlank="0" errorStyle="stop" imeMode="noControl" operator="between" showDropDown="0" showErrorMessage="1" showInputMessage="1">
      <formula1>'Справочники'!$N$1:$N$42</formula1>
    </dataValidation>
    <dataValidation sqref="CG464" type="list" allowBlank="0" errorStyle="stop" imeMode="noControl" operator="between" showDropDown="0" showErrorMessage="1" showInputMessage="1">
      <formula1>'Справочники'!$N$1:$N$42</formula1>
    </dataValidation>
    <dataValidation sqref="CG465" type="list" allowBlank="0" errorStyle="stop" imeMode="noControl" operator="between" showDropDown="0" showErrorMessage="1" showInputMessage="1">
      <formula1>'Справочники'!$N$1:$N$42</formula1>
    </dataValidation>
    <dataValidation sqref="CG466" type="list" allowBlank="0" errorStyle="stop" imeMode="noControl" operator="between" showDropDown="0" showErrorMessage="1" showInputMessage="1">
      <formula1>'Справочники'!$N$1:$N$42</formula1>
    </dataValidation>
    <dataValidation sqref="CG467" type="list" allowBlank="0" errorStyle="stop" imeMode="noControl" operator="between" showDropDown="0" showErrorMessage="1" showInputMessage="1">
      <formula1>'Справочники'!$N$1:$N$42</formula1>
    </dataValidation>
    <dataValidation sqref="CG468" type="list" allowBlank="0" errorStyle="stop" imeMode="noControl" operator="between" showDropDown="0" showErrorMessage="1" showInputMessage="1">
      <formula1>'Справочники'!$N$1:$N$42</formula1>
    </dataValidation>
    <dataValidation sqref="CG469" type="list" allowBlank="0" errorStyle="stop" imeMode="noControl" operator="between" showDropDown="0" showErrorMessage="1" showInputMessage="1">
      <formula1>'Справочники'!$N$1:$N$42</formula1>
    </dataValidation>
    <dataValidation sqref="CG470" type="list" allowBlank="0" errorStyle="stop" imeMode="noControl" operator="between" showDropDown="0" showErrorMessage="1" showInputMessage="1">
      <formula1>'Справочники'!$N$1:$N$42</formula1>
    </dataValidation>
    <dataValidation sqref="CG471" type="list" allowBlank="0" errorStyle="stop" imeMode="noControl" operator="between" showDropDown="0" showErrorMessage="1" showInputMessage="1">
      <formula1>'Справочники'!$N$1:$N$42</formula1>
    </dataValidation>
    <dataValidation sqref="CG472" type="list" allowBlank="0" errorStyle="stop" imeMode="noControl" operator="between" showDropDown="0" showErrorMessage="1" showInputMessage="1">
      <formula1>'Справочники'!$N$1:$N$42</formula1>
    </dataValidation>
    <dataValidation sqref="CG473" type="list" allowBlank="0" errorStyle="stop" imeMode="noControl" operator="between" showDropDown="0" showErrorMessage="1" showInputMessage="1">
      <formula1>'Справочники'!$N$1:$N$42</formula1>
    </dataValidation>
    <dataValidation sqref="CG474" type="list" allowBlank="0" errorStyle="stop" imeMode="noControl" operator="between" showDropDown="0" showErrorMessage="1" showInputMessage="1">
      <formula1>'Справочники'!$N$1:$N$42</formula1>
    </dataValidation>
    <dataValidation sqref="CG475" type="list" allowBlank="0" errorStyle="stop" imeMode="noControl" operator="between" showDropDown="0" showErrorMessage="1" showInputMessage="1">
      <formula1>'Справочники'!$N$1:$N$42</formula1>
    </dataValidation>
    <dataValidation sqref="CG476" type="list" allowBlank="0" errorStyle="stop" imeMode="noControl" operator="between" showDropDown="0" showErrorMessage="1" showInputMessage="1">
      <formula1>'Справочники'!$N$1:$N$42</formula1>
    </dataValidation>
    <dataValidation sqref="CG477" type="list" allowBlank="0" errorStyle="stop" imeMode="noControl" operator="between" showDropDown="0" showErrorMessage="1" showInputMessage="1">
      <formula1>'Справочники'!$N$1:$N$42</formula1>
    </dataValidation>
    <dataValidation sqref="CG478" type="list" allowBlank="0" errorStyle="stop" imeMode="noControl" operator="between" showDropDown="0" showErrorMessage="1" showInputMessage="1">
      <formula1>'Справочники'!$N$1:$N$42</formula1>
    </dataValidation>
    <dataValidation sqref="CG479" type="list" allowBlank="0" errorStyle="stop" imeMode="noControl" operator="between" showDropDown="0" showErrorMessage="1" showInputMessage="1">
      <formula1>'Справочники'!$N$1:$N$42</formula1>
    </dataValidation>
    <dataValidation sqref="CG480" type="list" allowBlank="0" errorStyle="stop" imeMode="noControl" operator="between" showDropDown="0" showErrorMessage="1" showInputMessage="1">
      <formula1>'Справочники'!$N$1:$N$42</formula1>
    </dataValidation>
    <dataValidation sqref="CG481" type="list" allowBlank="0" errorStyle="stop" imeMode="noControl" operator="between" showDropDown="0" showErrorMessage="1" showInputMessage="1">
      <formula1>'Справочники'!$N$1:$N$42</formula1>
    </dataValidation>
    <dataValidation sqref="CG482" type="list" allowBlank="0" errorStyle="stop" imeMode="noControl" operator="between" showDropDown="0" showErrorMessage="1" showInputMessage="1">
      <formula1>'Справочники'!$N$1:$N$42</formula1>
    </dataValidation>
    <dataValidation sqref="CG483" type="list" allowBlank="0" errorStyle="stop" imeMode="noControl" operator="between" showDropDown="0" showErrorMessage="1" showInputMessage="1">
      <formula1>'Справочники'!$N$1:$N$42</formula1>
    </dataValidation>
    <dataValidation sqref="CG484" type="list" allowBlank="0" errorStyle="stop" imeMode="noControl" operator="between" showDropDown="0" showErrorMessage="1" showInputMessage="1">
      <formula1>'Справочники'!$N$1:$N$42</formula1>
    </dataValidation>
    <dataValidation sqref="CG485" type="list" allowBlank="0" errorStyle="stop" imeMode="noControl" operator="between" showDropDown="0" showErrorMessage="1" showInputMessage="1">
      <formula1>'Справочники'!$N$1:$N$42</formula1>
    </dataValidation>
    <dataValidation sqref="CG486" type="list" allowBlank="0" errorStyle="stop" imeMode="noControl" operator="between" showDropDown="0" showErrorMessage="1" showInputMessage="1">
      <formula1>'Справочники'!$N$1:$N$42</formula1>
    </dataValidation>
    <dataValidation sqref="CG487" type="list" allowBlank="0" errorStyle="stop" imeMode="noControl" operator="between" showDropDown="0" showErrorMessage="1" showInputMessage="1">
      <formula1>'Справочники'!$N$1:$N$42</formula1>
    </dataValidation>
    <dataValidation sqref="CG488" type="list" allowBlank="0" errorStyle="stop" imeMode="noControl" operator="between" showDropDown="0" showErrorMessage="1" showInputMessage="1">
      <formula1>'Справочники'!$N$1:$N$42</formula1>
    </dataValidation>
    <dataValidation sqref="CG489" type="list" allowBlank="0" errorStyle="stop" imeMode="noControl" operator="between" showDropDown="0" showErrorMessage="1" showInputMessage="1">
      <formula1>'Справочники'!$N$1:$N$42</formula1>
    </dataValidation>
    <dataValidation sqref="CG490" type="list" allowBlank="0" errorStyle="stop" imeMode="noControl" operator="between" showDropDown="0" showErrorMessage="1" showInputMessage="1">
      <formula1>'Справочники'!$N$1:$N$42</formula1>
    </dataValidation>
    <dataValidation sqref="CG491" type="list" allowBlank="0" errorStyle="stop" imeMode="noControl" operator="between" showDropDown="0" showErrorMessage="1" showInputMessage="1">
      <formula1>'Справочники'!$N$1:$N$42</formula1>
    </dataValidation>
    <dataValidation sqref="CG492" type="list" allowBlank="0" errorStyle="stop" imeMode="noControl" operator="between" showDropDown="0" showErrorMessage="1" showInputMessage="1">
      <formula1>'Справочники'!$N$1:$N$42</formula1>
    </dataValidation>
    <dataValidation sqref="CG493" type="list" allowBlank="0" errorStyle="stop" imeMode="noControl" operator="between" showDropDown="0" showErrorMessage="1" showInputMessage="1">
      <formula1>'Справочники'!$N$1:$N$42</formula1>
    </dataValidation>
    <dataValidation sqref="CG494" type="list" allowBlank="0" errorStyle="stop" imeMode="noControl" operator="between" showDropDown="0" showErrorMessage="1" showInputMessage="1">
      <formula1>'Справочники'!$N$1:$N$42</formula1>
    </dataValidation>
    <dataValidation sqref="CG495" type="list" allowBlank="0" errorStyle="stop" imeMode="noControl" operator="between" showDropDown="0" showErrorMessage="1" showInputMessage="1">
      <formula1>'Справочники'!$N$1:$N$42</formula1>
    </dataValidation>
    <dataValidation sqref="CG496" type="list" allowBlank="0" errorStyle="stop" imeMode="noControl" operator="between" showDropDown="0" showErrorMessage="1" showInputMessage="1">
      <formula1>'Справочники'!$N$1:$N$42</formula1>
    </dataValidation>
    <dataValidation sqref="CG497" type="list" allowBlank="0" errorStyle="stop" imeMode="noControl" operator="between" showDropDown="0" showErrorMessage="1" showInputMessage="1">
      <formula1>'Справочники'!$N$1:$N$42</formula1>
    </dataValidation>
    <dataValidation sqref="CG498" type="list" allowBlank="0" errorStyle="stop" imeMode="noControl" operator="between" showDropDown="0" showErrorMessage="1" showInputMessage="1">
      <formula1>'Справочники'!$N$1:$N$42</formula1>
    </dataValidation>
    <dataValidation sqref="CG499" type="list" allowBlank="0" errorStyle="stop" imeMode="noControl" operator="between" showDropDown="0" showErrorMessage="1" showInputMessage="1">
      <formula1>'Справочники'!$N$1:$N$42</formula1>
    </dataValidation>
    <dataValidation sqref="CG500" type="list" allowBlank="0" errorStyle="stop" imeMode="noControl" operator="between" showDropDown="0" showErrorMessage="1" showInputMessage="1">
      <formula1>'Справочники'!$N$1:$N$42</formula1>
    </dataValidation>
    <dataValidation sqref="CG501" type="list" allowBlank="0" errorStyle="stop" imeMode="noControl" operator="between" showDropDown="0" showErrorMessage="1" showInputMessage="1">
      <formula1>'Справочники'!$N$1:$N$42</formula1>
    </dataValidation>
    <dataValidation sqref="CG502" type="list" allowBlank="0" errorStyle="stop" imeMode="noControl" operator="between" showDropDown="0" showErrorMessage="1" showInputMessage="1">
      <formula1>'Справочники'!$N$1:$N$42</formula1>
    </dataValidation>
    <dataValidation sqref="CG503" type="list" allowBlank="0" errorStyle="stop" imeMode="noControl" operator="between" showDropDown="0" showErrorMessage="1" showInputMessage="1">
      <formula1>'Справочники'!$N$1:$N$42</formula1>
    </dataValidation>
    <dataValidation sqref="CG504" type="list" allowBlank="0" errorStyle="stop" imeMode="noControl" operator="between" showDropDown="0" showErrorMessage="1" showInputMessage="1">
      <formula1>'Справочники'!$N$1:$N$42</formula1>
    </dataValidation>
    <dataValidation sqref="CG505" type="list" allowBlank="0" errorStyle="stop" imeMode="noControl" operator="between" showDropDown="0" showErrorMessage="1" showInputMessage="1">
      <formula1>'Справочники'!$N$1:$N$42</formula1>
    </dataValidation>
    <dataValidation sqref="CG506" type="list" allowBlank="0" errorStyle="stop" imeMode="noControl" operator="between" showDropDown="0" showErrorMessage="1" showInputMessage="1">
      <formula1>'Справочники'!$N$1:$N$42</formula1>
    </dataValidation>
    <dataValidation sqref="CG507" type="list" allowBlank="0" errorStyle="stop" imeMode="noControl" operator="between" showDropDown="0" showErrorMessage="1" showInputMessage="1">
      <formula1>'Справочники'!$N$1:$N$42</formula1>
    </dataValidation>
    <dataValidation sqref="CG508" type="list" allowBlank="0" errorStyle="stop" imeMode="noControl" operator="between" showDropDown="0" showErrorMessage="1" showInputMessage="1">
      <formula1>'Справочники'!$N$1:$N$42</formula1>
    </dataValidation>
    <dataValidation sqref="CG509" type="list" allowBlank="0" errorStyle="stop" imeMode="noControl" operator="between" showDropDown="0" showErrorMessage="1" showInputMessage="1">
      <formula1>'Справочники'!$N$1:$N$42</formula1>
    </dataValidation>
    <dataValidation sqref="CG510" type="list" allowBlank="0" errorStyle="stop" imeMode="noControl" operator="between" showDropDown="0" showErrorMessage="1" showInputMessage="1">
      <formula1>'Справочники'!$N$1:$N$42</formula1>
    </dataValidation>
    <dataValidation sqref="CG511" type="list" allowBlank="0" errorStyle="stop" imeMode="noControl" operator="between" showDropDown="0" showErrorMessage="1" showInputMessage="1">
      <formula1>'Справочники'!$N$1:$N$42</formula1>
    </dataValidation>
    <dataValidation sqref="CG512" type="list" allowBlank="0" errorStyle="stop" imeMode="noControl" operator="between" showDropDown="0" showErrorMessage="1" showInputMessage="1">
      <formula1>'Справочники'!$N$1:$N$42</formula1>
    </dataValidation>
    <dataValidation sqref="CG513" type="list" allowBlank="0" errorStyle="stop" imeMode="noControl" operator="between" showDropDown="0" showErrorMessage="1" showInputMessage="1">
      <formula1>'Справочники'!$N$1:$N$42</formula1>
    </dataValidation>
    <dataValidation sqref="CG514" type="list" allowBlank="0" errorStyle="stop" imeMode="noControl" operator="between" showDropDown="0" showErrorMessage="1" showInputMessage="1">
      <formula1>'Справочники'!$N$1:$N$42</formula1>
    </dataValidation>
    <dataValidation sqref="CG515" type="list" allowBlank="0" errorStyle="stop" imeMode="noControl" operator="between" showDropDown="0" showErrorMessage="1" showInputMessage="1">
      <formula1>'Справочники'!$N$1:$N$42</formula1>
    </dataValidation>
    <dataValidation sqref="CG516" type="list" allowBlank="0" errorStyle="stop" imeMode="noControl" operator="between" showDropDown="0" showErrorMessage="1" showInputMessage="1">
      <formula1>'Справочники'!$N$1:$N$42</formula1>
    </dataValidation>
    <dataValidation sqref="CG517" type="list" allowBlank="0" errorStyle="stop" imeMode="noControl" operator="between" showDropDown="0" showErrorMessage="1" showInputMessage="1">
      <formula1>'Справочники'!$N$1:$N$42</formula1>
    </dataValidation>
    <dataValidation sqref="CG518" type="list" allowBlank="0" errorStyle="stop" imeMode="noControl" operator="between" showDropDown="0" showErrorMessage="1" showInputMessage="1">
      <formula1>'Справочники'!$N$1:$N$42</formula1>
    </dataValidation>
    <dataValidation sqref="CG519" type="list" allowBlank="0" errorStyle="stop" imeMode="noControl" operator="between" showDropDown="0" showErrorMessage="1" showInputMessage="1">
      <formula1>'Справочники'!$N$1:$N$42</formula1>
    </dataValidation>
    <dataValidation sqref="CG520" type="list" allowBlank="0" errorStyle="stop" imeMode="noControl" operator="between" showDropDown="0" showErrorMessage="1" showInputMessage="1">
      <formula1>'Справочники'!$N$1:$N$42</formula1>
    </dataValidation>
    <dataValidation sqref="CG521" type="list" allowBlank="0" errorStyle="stop" imeMode="noControl" operator="between" showDropDown="0" showErrorMessage="1" showInputMessage="1">
      <formula1>'Справочники'!$N$1:$N$42</formula1>
    </dataValidation>
    <dataValidation sqref="CG522" type="list" allowBlank="0" errorStyle="stop" imeMode="noControl" operator="between" showDropDown="0" showErrorMessage="1" showInputMessage="1">
      <formula1>'Справочники'!$N$1:$N$42</formula1>
    </dataValidation>
    <dataValidation sqref="CG523" type="list" allowBlank="0" errorStyle="stop" imeMode="noControl" operator="between" showDropDown="0" showErrorMessage="1" showInputMessage="1">
      <formula1>'Справочники'!$N$1:$N$42</formula1>
    </dataValidation>
    <dataValidation sqref="CG524" type="list" allowBlank="0" errorStyle="stop" imeMode="noControl" operator="between" showDropDown="0" showErrorMessage="1" showInputMessage="1">
      <formula1>'Справочники'!$N$1:$N$42</formula1>
    </dataValidation>
    <dataValidation sqref="CG525" type="list" allowBlank="0" errorStyle="stop" imeMode="noControl" operator="between" showDropDown="0" showErrorMessage="1" showInputMessage="1">
      <formula1>'Справочники'!$N$1:$N$42</formula1>
    </dataValidation>
    <dataValidation sqref="CG526" type="list" allowBlank="0" errorStyle="stop" imeMode="noControl" operator="between" showDropDown="0" showErrorMessage="1" showInputMessage="1">
      <formula1>'Справочники'!$N$1:$N$42</formula1>
    </dataValidation>
    <dataValidation sqref="CG527" type="list" allowBlank="0" errorStyle="stop" imeMode="noControl" operator="between" showDropDown="0" showErrorMessage="1" showInputMessage="1">
      <formula1>'Справочники'!$N$1:$N$42</formula1>
    </dataValidation>
    <dataValidation sqref="CG528" type="list" allowBlank="0" errorStyle="stop" imeMode="noControl" operator="between" showDropDown="0" showErrorMessage="1" showInputMessage="1">
      <formula1>'Справочники'!$N$1:$N$42</formula1>
    </dataValidation>
    <dataValidation sqref="CG529" type="list" allowBlank="0" errorStyle="stop" imeMode="noControl" operator="between" showDropDown="0" showErrorMessage="1" showInputMessage="1">
      <formula1>'Справочники'!$N$1:$N$42</formula1>
    </dataValidation>
    <dataValidation sqref="CH30" type="list" allowBlank="0" errorStyle="stop" imeMode="noControl" operator="between" showDropDown="0" showErrorMessage="1" showInputMessage="1">
      <formula1>'Справочники'!$N$1:$N$42</formula1>
    </dataValidation>
    <dataValidation sqref="CA23" type="list" allowBlank="0" errorStyle="stop" imeMode="noControl" operator="between" showDropDown="0" showErrorMessage="1" showInputMessage="1">
      <formula1>'Справочники'!$P$2:$P$10</formula1>
    </dataValidation>
    <dataValidation sqref="CD23" type="list" allowBlank="0" errorStyle="stop" imeMode="noControl" operator="between" showDropDown="0" showErrorMessage="1" showInputMessage="1">
      <formula1>'Справочники'!$P$2:$P$10</formula1>
    </dataValidation>
    <dataValidation sqref="CA14" type="list" allowBlank="1" errorStyle="stop" imeMode="noControl" operator="between" showDropDown="0" showErrorMessage="1" showInputMessage="1">
      <formula1>'Справочники'!$E$2:$E$255</formula1>
    </dataValidation>
    <dataValidation sqref="CD14" type="list" allowBlank="1" errorStyle="stop" imeMode="noControl" operator="between" showDropDown="0" showErrorMessage="1" showInputMessage="1">
      <formula1>'Справочники'!$E$2:$E$255</formula1>
    </dataValidation>
    <dataValidation sqref="CG10" type="list" allowBlank="1" errorStyle="stop" imeMode="noControl" operator="between" showDropDown="0" showErrorMessage="1" showInputMessage="1">
      <formula1>'Справочники'!$E$2:$E$255</formula1>
    </dataValidation>
    <dataValidation sqref="CG11" type="list" allowBlank="1" errorStyle="stop" imeMode="noControl" operator="between" showDropDown="0" showErrorMessage="1" showInputMessage="1">
      <formula1>'Справочники'!$I$2:$I$85</formula1>
    </dataValidation>
  </dataValidation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14</cp:revision>
  <dcterms:modified xsi:type="dcterms:W3CDTF">2024-06-05T07:01:19Z</dcterms:modified>
</cp:coreProperties>
</file>