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79672E71-008E-4261-A93D-5D95E728DE29}" xr6:coauthVersionLast="47" xr6:coauthVersionMax="47" xr10:uidLastSave="{00000000-0000-0000-0000-000000000000}"/>
  <bookViews>
    <workbookView xWindow="4838" yWindow="3337" windowWidth="28800" windowHeight="16200" xr2:uid="{F0293C5E-F207-42EE-ADBE-5D392AA95DDC}"/>
  </bookViews>
  <sheets>
    <sheet name="試験" sheetId="2" r:id="rId1"/>
    <sheet name="試験グラフ" sheetId="5" r:id="rId2"/>
    <sheet name="偏差値グラフ" sheetId="1" r:id="rId3"/>
    <sheet name="試験グラフ (欠損値)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E29" i="1"/>
  <c r="B30" i="1"/>
  <c r="D30" i="1"/>
  <c r="F30" i="1"/>
  <c r="B31" i="1"/>
  <c r="C31" i="1"/>
  <c r="E31" i="1"/>
  <c r="F31" i="1"/>
  <c r="B32" i="1"/>
  <c r="D32" i="1"/>
  <c r="E32" i="1"/>
  <c r="F32" i="1"/>
  <c r="D28" i="1"/>
  <c r="E28" i="1"/>
  <c r="F28" i="1"/>
  <c r="B28" i="1"/>
  <c r="D29" i="1" l="1"/>
  <c r="C28" i="1"/>
  <c r="C32" i="1"/>
  <c r="D31" i="1"/>
  <c r="E30" i="1"/>
  <c r="F29" i="1"/>
  <c r="B29" i="1"/>
</calcChain>
</file>

<file path=xl/sharedStrings.xml><?xml version="1.0" encoding="utf-8"?>
<sst xmlns="http://schemas.openxmlformats.org/spreadsheetml/2006/main" count="84" uniqueCount="15">
  <si>
    <t>教科</t>
  </si>
  <si>
    <t>1学期中間</t>
  </si>
  <si>
    <t>1学期期末</t>
  </si>
  <si>
    <t>2学期中間</t>
  </si>
  <si>
    <t>2学期期末</t>
  </si>
  <si>
    <t>3学期期末</t>
  </si>
  <si>
    <t>国語</t>
  </si>
  <si>
    <t>数学</t>
  </si>
  <si>
    <t>理科</t>
  </si>
  <si>
    <t>社会</t>
  </si>
  <si>
    <t>英語</t>
  </si>
  <si>
    <t>定期試験成績</t>
    <rPh sb="0" eb="2">
      <t>テイキ</t>
    </rPh>
    <phoneticPr fontId="3"/>
  </si>
  <si>
    <t>クラス平均</t>
    <rPh sb="3" eb="5">
      <t>ヘイキン</t>
    </rPh>
    <phoneticPr fontId="3"/>
  </si>
  <si>
    <t>偏差値</t>
    <rPh sb="0" eb="3">
      <t>ヘンサチ</t>
    </rPh>
    <phoneticPr fontId="3"/>
  </si>
  <si>
    <t>標準偏差</t>
    <rPh sb="0" eb="2">
      <t>ヒョウジュン</t>
    </rPh>
    <rPh sb="2" eb="4">
      <t>ヘンサ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</si>
</sst>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5" x14ac:knownFonts="1">
    <font>
      <sz val="11"/>
      <color theme="1"/>
      <name val="游ゴシック"/>
      <family val="2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Alignment="1">
      <alignment horizontal="centerContinuous" vertical="center"/>
    </xf>
    <xf numFmtId="0" fontId="2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6" fontId="0" fillId="0" borderId="2" xfId="0" applyNumberFormat="1" applyBorder="1">
      <alignment vertical="center"/>
    </xf>
    <xf numFmtId="176" fontId="2" fillId="0" borderId="0" xfId="0" applyNumberFormat="1" applyFont="1">
      <alignment vertical="center"/>
    </xf>
    <xf numFmtId="176" fontId="2" fillId="0" borderId="2" xfId="0" applyNumberFormat="1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試験グラフ!$A$1</c:f>
          <c:strCache>
            <c:ptCount val="1"/>
            <c:pt idx="0">
              <c:v>定期試験成績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試験グラフ!$A$4</c:f>
              <c:strCache>
                <c:ptCount val="1"/>
                <c:pt idx="0">
                  <c:v>国語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試験グラフ!$B$3:$F$3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試験グラフ!$B$4:$F$4</c:f>
              <c:numCache>
                <c:formatCode>General</c:formatCode>
                <c:ptCount val="5"/>
                <c:pt idx="0">
                  <c:v>87</c:v>
                </c:pt>
                <c:pt idx="1">
                  <c:v>86</c:v>
                </c:pt>
                <c:pt idx="2">
                  <c:v>90</c:v>
                </c:pt>
                <c:pt idx="3">
                  <c:v>84</c:v>
                </c:pt>
                <c:pt idx="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B-4183-846B-C4DB13035203}"/>
            </c:ext>
          </c:extLst>
        </c:ser>
        <c:ser>
          <c:idx val="1"/>
          <c:order val="1"/>
          <c:tx>
            <c:strRef>
              <c:f>試験グラフ!$A$5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試験グラフ!$B$3:$F$3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試験グラフ!$B$5:$F$5</c:f>
              <c:numCache>
                <c:formatCode>General</c:formatCode>
                <c:ptCount val="5"/>
                <c:pt idx="0">
                  <c:v>73</c:v>
                </c:pt>
                <c:pt idx="1">
                  <c:v>70</c:v>
                </c:pt>
                <c:pt idx="2">
                  <c:v>71</c:v>
                </c:pt>
                <c:pt idx="3">
                  <c:v>78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B-4183-846B-C4DB13035203}"/>
            </c:ext>
          </c:extLst>
        </c:ser>
        <c:ser>
          <c:idx val="2"/>
          <c:order val="2"/>
          <c:tx>
            <c:strRef>
              <c:f>試験グラフ!$A$6</c:f>
              <c:strCache>
                <c:ptCount val="1"/>
                <c:pt idx="0">
                  <c:v>理科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試験グラフ!$B$3:$F$3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試験グラフ!$B$6:$F$6</c:f>
              <c:numCache>
                <c:formatCode>General</c:formatCode>
                <c:ptCount val="5"/>
                <c:pt idx="0">
                  <c:v>73</c:v>
                </c:pt>
                <c:pt idx="1">
                  <c:v>66</c:v>
                </c:pt>
                <c:pt idx="2">
                  <c:v>72</c:v>
                </c:pt>
                <c:pt idx="3">
                  <c:v>74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B-4183-846B-C4DB13035203}"/>
            </c:ext>
          </c:extLst>
        </c:ser>
        <c:ser>
          <c:idx val="3"/>
          <c:order val="3"/>
          <c:tx>
            <c:strRef>
              <c:f>試験グラフ!$A$7</c:f>
              <c:strCache>
                <c:ptCount val="1"/>
                <c:pt idx="0">
                  <c:v>社会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試験グラフ!$B$3:$F$3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試験グラフ!$B$7:$F$7</c:f>
              <c:numCache>
                <c:formatCode>General</c:formatCode>
                <c:ptCount val="5"/>
                <c:pt idx="0">
                  <c:v>82</c:v>
                </c:pt>
                <c:pt idx="1">
                  <c:v>69</c:v>
                </c:pt>
                <c:pt idx="2">
                  <c:v>#N/A</c:v>
                </c:pt>
                <c:pt idx="3">
                  <c:v>68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B-4183-846B-C4DB13035203}"/>
            </c:ext>
          </c:extLst>
        </c:ser>
        <c:ser>
          <c:idx val="4"/>
          <c:order val="4"/>
          <c:tx>
            <c:strRef>
              <c:f>試験グラフ!$A$8</c:f>
              <c:strCache>
                <c:ptCount val="1"/>
                <c:pt idx="0">
                  <c:v>英語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試験グラフ!$B$3:$F$3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試験グラフ!$B$8:$F$8</c:f>
              <c:numCache>
                <c:formatCode>General</c:formatCode>
                <c:ptCount val="5"/>
                <c:pt idx="0">
                  <c:v>90</c:v>
                </c:pt>
                <c:pt idx="1">
                  <c:v>83</c:v>
                </c:pt>
                <c:pt idx="2">
                  <c:v>86</c:v>
                </c:pt>
                <c:pt idx="3">
                  <c:v>83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B-4183-846B-C4DB1303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995584"/>
        <c:axId val="123725088"/>
      </c:lineChart>
      <c:catAx>
        <c:axId val="17469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25088"/>
        <c:crosses val="autoZero"/>
        <c:auto val="1"/>
        <c:lblAlgn val="ctr"/>
        <c:lblOffset val="100"/>
        <c:noMultiLvlLbl val="0"/>
      </c:catAx>
      <c:valAx>
        <c:axId val="12372508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9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偏差値グラフ!$A$1</c:f>
          <c:strCache>
            <c:ptCount val="1"/>
            <c:pt idx="0">
              <c:v>定期試験成績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偏差値グラフ!$A$4</c:f>
              <c:strCache>
                <c:ptCount val="1"/>
                <c:pt idx="0">
                  <c:v>国語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偏差値グラフ!$B$4:$F$4</c:f>
              <c:numCache>
                <c:formatCode>General</c:formatCode>
                <c:ptCount val="5"/>
                <c:pt idx="0">
                  <c:v>87</c:v>
                </c:pt>
                <c:pt idx="1">
                  <c:v>86</c:v>
                </c:pt>
                <c:pt idx="2">
                  <c:v>90</c:v>
                </c:pt>
                <c:pt idx="3">
                  <c:v>84</c:v>
                </c:pt>
                <c:pt idx="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0-479B-9D14-ABC66C39D07A}"/>
            </c:ext>
          </c:extLst>
        </c:ser>
        <c:ser>
          <c:idx val="1"/>
          <c:order val="1"/>
          <c:tx>
            <c:strRef>
              <c:f>偏差値グラフ!$A$5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偏差値グラフ!$B$5:$F$5</c:f>
              <c:numCache>
                <c:formatCode>General</c:formatCode>
                <c:ptCount val="5"/>
                <c:pt idx="0">
                  <c:v>73</c:v>
                </c:pt>
                <c:pt idx="1">
                  <c:v>70</c:v>
                </c:pt>
                <c:pt idx="2">
                  <c:v>71</c:v>
                </c:pt>
                <c:pt idx="3">
                  <c:v>78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0-479B-9D14-ABC66C39D07A}"/>
            </c:ext>
          </c:extLst>
        </c:ser>
        <c:ser>
          <c:idx val="2"/>
          <c:order val="2"/>
          <c:tx>
            <c:strRef>
              <c:f>偏差値グラフ!$A$6</c:f>
              <c:strCache>
                <c:ptCount val="1"/>
                <c:pt idx="0">
                  <c:v>理科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偏差値グラフ!$B$6:$F$6</c:f>
              <c:numCache>
                <c:formatCode>General</c:formatCode>
                <c:ptCount val="5"/>
                <c:pt idx="0">
                  <c:v>73</c:v>
                </c:pt>
                <c:pt idx="1">
                  <c:v>66</c:v>
                </c:pt>
                <c:pt idx="2">
                  <c:v>72</c:v>
                </c:pt>
                <c:pt idx="3">
                  <c:v>74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0-479B-9D14-ABC66C39D07A}"/>
            </c:ext>
          </c:extLst>
        </c:ser>
        <c:ser>
          <c:idx val="3"/>
          <c:order val="3"/>
          <c:tx>
            <c:strRef>
              <c:f>偏差値グラフ!$A$7</c:f>
              <c:strCache>
                <c:ptCount val="1"/>
                <c:pt idx="0">
                  <c:v>社会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偏差値グラフ!$B$7:$F$7</c:f>
              <c:numCache>
                <c:formatCode>General</c:formatCode>
                <c:ptCount val="5"/>
                <c:pt idx="0">
                  <c:v>82</c:v>
                </c:pt>
                <c:pt idx="1">
                  <c:v>69</c:v>
                </c:pt>
                <c:pt idx="2">
                  <c:v>#N/A</c:v>
                </c:pt>
                <c:pt idx="3">
                  <c:v>68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0-479B-9D14-ABC66C39D07A}"/>
            </c:ext>
          </c:extLst>
        </c:ser>
        <c:ser>
          <c:idx val="4"/>
          <c:order val="4"/>
          <c:tx>
            <c:strRef>
              <c:f>偏差値グラフ!$A$8</c:f>
              <c:strCache>
                <c:ptCount val="1"/>
                <c:pt idx="0">
                  <c:v>英語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偏差値グラフ!$B$8:$F$8</c:f>
              <c:numCache>
                <c:formatCode>General</c:formatCode>
                <c:ptCount val="5"/>
                <c:pt idx="0">
                  <c:v>90</c:v>
                </c:pt>
                <c:pt idx="1">
                  <c:v>83</c:v>
                </c:pt>
                <c:pt idx="2">
                  <c:v>86</c:v>
                </c:pt>
                <c:pt idx="3">
                  <c:v>83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0-479B-9D14-ABC66C39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592799"/>
        <c:axId val="1628758559"/>
      </c:lineChart>
      <c:catAx>
        <c:axId val="16385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8758559"/>
        <c:crosses val="autoZero"/>
        <c:auto val="1"/>
        <c:lblAlgn val="ctr"/>
        <c:lblOffset val="100"/>
        <c:noMultiLvlLbl val="0"/>
      </c:catAx>
      <c:valAx>
        <c:axId val="1628758559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5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偏差値グラフ!$A$26</c:f>
          <c:strCache>
            <c:ptCount val="1"/>
            <c:pt idx="0">
              <c:v>偏差値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偏差値グラフ!$A$28</c:f>
              <c:strCache>
                <c:ptCount val="1"/>
                <c:pt idx="0">
                  <c:v>国語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偏差値グラフ!$B$27:$F$27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偏差値グラフ!$B$28:$F$28</c:f>
              <c:numCache>
                <c:formatCode>0.0</c:formatCode>
                <c:ptCount val="5"/>
                <c:pt idx="0">
                  <c:v>56.463414634146339</c:v>
                </c:pt>
                <c:pt idx="1">
                  <c:v>54.876543209876544</c:v>
                </c:pt>
                <c:pt idx="2">
                  <c:v>55.423728813559322</c:v>
                </c:pt>
                <c:pt idx="3">
                  <c:v>56.510067114093964</c:v>
                </c:pt>
                <c:pt idx="4">
                  <c:v>56.575342465753423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2F0-88CC-75B6DF3C9A59}"/>
            </c:ext>
          </c:extLst>
        </c:ser>
        <c:ser>
          <c:idx val="1"/>
          <c:order val="1"/>
          <c:tx>
            <c:strRef>
              <c:f>偏差値グラフ!$A$29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偏差値グラフ!$B$27:$F$27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偏差値グラフ!$B$29:$F$29</c:f>
              <c:numCache>
                <c:formatCode>0.0</c:formatCode>
                <c:ptCount val="5"/>
                <c:pt idx="0">
                  <c:v>56.795580110497234</c:v>
                </c:pt>
                <c:pt idx="1">
                  <c:v>54.184782608695656</c:v>
                </c:pt>
                <c:pt idx="2">
                  <c:v>55.083798882681563</c:v>
                </c:pt>
                <c:pt idx="3">
                  <c:v>55.925925925925924</c:v>
                </c:pt>
                <c:pt idx="4">
                  <c:v>58.647058823529413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2-42F0-88CC-75B6DF3C9A59}"/>
            </c:ext>
          </c:extLst>
        </c:ser>
        <c:ser>
          <c:idx val="2"/>
          <c:order val="2"/>
          <c:tx>
            <c:strRef>
              <c:f>偏差値グラフ!$A$30</c:f>
              <c:strCache>
                <c:ptCount val="1"/>
                <c:pt idx="0">
                  <c:v>理科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偏差値グラフ!$B$27:$F$27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偏差値グラフ!$B$30:$F$30</c:f>
              <c:numCache>
                <c:formatCode>0.0</c:formatCode>
                <c:ptCount val="5"/>
                <c:pt idx="0">
                  <c:v>56.36363636363636</c:v>
                </c:pt>
                <c:pt idx="1">
                  <c:v>54.9375</c:v>
                </c:pt>
                <c:pt idx="2">
                  <c:v>57.814569536423839</c:v>
                </c:pt>
                <c:pt idx="3">
                  <c:v>55.212121212121211</c:v>
                </c:pt>
                <c:pt idx="4">
                  <c:v>56.516129032258064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2-42F0-88CC-75B6DF3C9A59}"/>
            </c:ext>
          </c:extLst>
        </c:ser>
        <c:ser>
          <c:idx val="3"/>
          <c:order val="3"/>
          <c:tx>
            <c:strRef>
              <c:f>偏差値グラフ!$A$31</c:f>
              <c:strCache>
                <c:ptCount val="1"/>
                <c:pt idx="0">
                  <c:v>社会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偏差値グラフ!$B$27:$F$27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偏差値グラフ!$B$31:$F$31</c:f>
              <c:numCache>
                <c:formatCode>0.0</c:formatCode>
                <c:ptCount val="5"/>
                <c:pt idx="0">
                  <c:v>55.524861878453038</c:v>
                </c:pt>
                <c:pt idx="1">
                  <c:v>50.892857142857146</c:v>
                </c:pt>
                <c:pt idx="2">
                  <c:v>#N/A</c:v>
                </c:pt>
                <c:pt idx="3">
                  <c:v>52.116402116402121</c:v>
                </c:pt>
                <c:pt idx="4">
                  <c:v>53.245033112582789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2-42F0-88CC-75B6DF3C9A59}"/>
            </c:ext>
          </c:extLst>
        </c:ser>
        <c:ser>
          <c:idx val="4"/>
          <c:order val="4"/>
          <c:tx>
            <c:strRef>
              <c:f>偏差値グラフ!$A$32</c:f>
              <c:strCache>
                <c:ptCount val="1"/>
                <c:pt idx="0">
                  <c:v>英語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偏差値グラフ!$B$27:$F$27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偏差値グラフ!$B$32:$F$32</c:f>
              <c:numCache>
                <c:formatCode>0.0</c:formatCode>
                <c:ptCount val="5"/>
                <c:pt idx="0">
                  <c:v>59.861111111111114</c:v>
                </c:pt>
                <c:pt idx="1">
                  <c:v>55.202702702702702</c:v>
                </c:pt>
                <c:pt idx="2">
                  <c:v>55.827338129496397</c:v>
                </c:pt>
                <c:pt idx="3">
                  <c:v>56.115107913669064</c:v>
                </c:pt>
                <c:pt idx="4">
                  <c:v>56.979865771812086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2-42F0-88CC-75B6DF3C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04575"/>
        <c:axId val="1008762687"/>
      </c:lineChart>
      <c:catAx>
        <c:axId val="109970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762687"/>
        <c:crosses val="autoZero"/>
        <c:auto val="1"/>
        <c:lblAlgn val="ctr"/>
        <c:lblOffset val="100"/>
        <c:noMultiLvlLbl val="0"/>
      </c:catAx>
      <c:valAx>
        <c:axId val="1008762687"/>
        <c:scaling>
          <c:orientation val="minMax"/>
          <c:max val="60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704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'試験グラフ (欠損値)'!$A$1</c:f>
          <c:strCache>
            <c:ptCount val="1"/>
            <c:pt idx="0">
              <c:v>定期試験成績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'試験グラフ (欠損値)'!$A$4</c:f>
              <c:strCache>
                <c:ptCount val="1"/>
                <c:pt idx="0">
                  <c:v>国語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'試験グラフ (欠損値)'!$B$3:$F$3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'試験グラフ (欠損値)'!$B$4:$F$4</c:f>
              <c:numCache>
                <c:formatCode>General</c:formatCode>
                <c:ptCount val="5"/>
                <c:pt idx="0">
                  <c:v>87</c:v>
                </c:pt>
                <c:pt idx="1">
                  <c:v>86</c:v>
                </c:pt>
                <c:pt idx="2">
                  <c:v>90</c:v>
                </c:pt>
                <c:pt idx="3">
                  <c:v>84</c:v>
                </c:pt>
                <c:pt idx="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E-4A0B-A6B4-E9A8251A85E9}"/>
            </c:ext>
          </c:extLst>
        </c:ser>
        <c:ser>
          <c:idx val="1"/>
          <c:order val="1"/>
          <c:tx>
            <c:strRef>
              <c:f>'試験グラフ (欠損値)'!$A$5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'試験グラフ (欠損値)'!$B$3:$F$3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'試験グラフ (欠損値)'!$B$5:$F$5</c:f>
              <c:numCache>
                <c:formatCode>General</c:formatCode>
                <c:ptCount val="5"/>
                <c:pt idx="0">
                  <c:v>73</c:v>
                </c:pt>
                <c:pt idx="1">
                  <c:v>70</c:v>
                </c:pt>
                <c:pt idx="2">
                  <c:v>71</c:v>
                </c:pt>
                <c:pt idx="3">
                  <c:v>78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E-4A0B-A6B4-E9A8251A85E9}"/>
            </c:ext>
          </c:extLst>
        </c:ser>
        <c:ser>
          <c:idx val="2"/>
          <c:order val="2"/>
          <c:tx>
            <c:strRef>
              <c:f>'試験グラフ (欠損値)'!$A$6</c:f>
              <c:strCache>
                <c:ptCount val="1"/>
                <c:pt idx="0">
                  <c:v>理科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'試験グラフ (欠損値)'!$B$3:$F$3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'試験グラフ (欠損値)'!$B$6:$F$6</c:f>
              <c:numCache>
                <c:formatCode>General</c:formatCode>
                <c:ptCount val="5"/>
                <c:pt idx="0">
                  <c:v>73</c:v>
                </c:pt>
                <c:pt idx="1">
                  <c:v>66</c:v>
                </c:pt>
                <c:pt idx="2">
                  <c:v>72</c:v>
                </c:pt>
                <c:pt idx="3">
                  <c:v>74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E-4A0B-A6B4-E9A8251A85E9}"/>
            </c:ext>
          </c:extLst>
        </c:ser>
        <c:ser>
          <c:idx val="3"/>
          <c:order val="3"/>
          <c:tx>
            <c:strRef>
              <c:f>'試験グラフ (欠損値)'!$A$7</c:f>
              <c:strCache>
                <c:ptCount val="1"/>
                <c:pt idx="0">
                  <c:v>社会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'試験グラフ (欠損値)'!$B$3:$F$3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'試験グラフ (欠損値)'!$B$7:$F$7</c:f>
              <c:numCache>
                <c:formatCode>General</c:formatCode>
                <c:ptCount val="5"/>
                <c:pt idx="0">
                  <c:v>82</c:v>
                </c:pt>
                <c:pt idx="1">
                  <c:v>69</c:v>
                </c:pt>
                <c:pt idx="2">
                  <c:v>#N/A</c:v>
                </c:pt>
                <c:pt idx="3">
                  <c:v>68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E-4A0B-A6B4-E9A8251A85E9}"/>
            </c:ext>
          </c:extLst>
        </c:ser>
        <c:ser>
          <c:idx val="4"/>
          <c:order val="4"/>
          <c:tx>
            <c:strRef>
              <c:f>'試験グラフ (欠損値)'!$A$8</c:f>
              <c:strCache>
                <c:ptCount val="1"/>
                <c:pt idx="0">
                  <c:v>英語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'試験グラフ (欠損値)'!$B$3:$F$3</c:f>
              <c:strCache>
                <c:ptCount val="5"/>
                <c:pt idx="0">
                  <c:v>1学期中間</c:v>
                </c:pt>
                <c:pt idx="1">
                  <c:v>1学期期末</c:v>
                </c:pt>
                <c:pt idx="2">
                  <c:v>2学期中間</c:v>
                </c:pt>
                <c:pt idx="3">
                  <c:v>2学期期末</c:v>
                </c:pt>
                <c:pt idx="4">
                  <c:v>3学期期末</c:v>
                </c:pt>
              </c:strCache>
            </c:strRef>
          </c:cat>
          <c:val>
            <c:numRef>
              <c:f>'試験グラフ (欠損値)'!$B$8:$F$8</c:f>
              <c:numCache>
                <c:formatCode>General</c:formatCode>
                <c:ptCount val="5"/>
                <c:pt idx="0">
                  <c:v>90</c:v>
                </c:pt>
                <c:pt idx="1">
                  <c:v>83</c:v>
                </c:pt>
                <c:pt idx="2">
                  <c:v>86</c:v>
                </c:pt>
                <c:pt idx="3">
                  <c:v>83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E-4A0B-A6B4-E9A8251A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995584"/>
        <c:axId val="123725088"/>
      </c:lineChart>
      <c:catAx>
        <c:axId val="17469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25088"/>
        <c:crosses val="autoZero"/>
        <c:auto val="1"/>
        <c:lblAlgn val="ctr"/>
        <c:lblOffset val="100"/>
        <c:noMultiLvlLbl val="0"/>
      </c:catAx>
      <c:valAx>
        <c:axId val="12372508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9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</xdr:row>
      <xdr:rowOff>0</xdr:rowOff>
    </xdr:from>
    <xdr:to>
      <xdr:col>14</xdr:col>
      <xdr:colOff>1</xdr:colOff>
      <xdr:row>15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C4457B-2D19-4671-85F0-9AF4AD6BE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534258-50DF-333C-362E-12B928B3E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0</xdr:colOff>
      <xdr:row>31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B29046C-4E94-D029-5D40-949B5AB7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</xdr:row>
      <xdr:rowOff>0</xdr:rowOff>
    </xdr:from>
    <xdr:to>
      <xdr:col>14</xdr:col>
      <xdr:colOff>1</xdr:colOff>
      <xdr:row>15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34071C-5ED0-4462-A1C3-1E7C53B67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C294-14A6-4EB9-8256-BE6DBBA504DD}">
  <dimension ref="A1:F9"/>
  <sheetViews>
    <sheetView tabSelected="1" workbookViewId="0">
      <selection activeCell="B4" sqref="B4"/>
    </sheetView>
  </sheetViews>
  <sheetFormatPr defaultRowHeight="17.649999999999999" x14ac:dyDescent="0.7"/>
  <sheetData>
    <row r="1" spans="1:6" x14ac:dyDescent="0.7">
      <c r="A1" s="1" t="s">
        <v>11</v>
      </c>
      <c r="B1" s="1"/>
      <c r="C1" s="1"/>
      <c r="D1" s="1"/>
      <c r="E1" s="1"/>
      <c r="F1" s="1"/>
    </row>
    <row r="2" spans="1:6" x14ac:dyDescent="0.7">
      <c r="A2" s="2"/>
      <c r="B2" s="2"/>
      <c r="C2" s="2"/>
      <c r="D2" s="2"/>
      <c r="E2" s="2"/>
      <c r="F2" s="2"/>
    </row>
    <row r="3" spans="1:6" x14ac:dyDescent="0.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7">
      <c r="A4" s="4" t="s">
        <v>6</v>
      </c>
      <c r="B4" s="2">
        <v>87</v>
      </c>
      <c r="C4" s="2">
        <v>86</v>
      </c>
      <c r="D4" s="2">
        <v>90</v>
      </c>
      <c r="E4" s="2">
        <v>84</v>
      </c>
      <c r="F4" s="2">
        <v>81</v>
      </c>
    </row>
    <row r="5" spans="1:6" x14ac:dyDescent="0.7">
      <c r="A5" s="4" t="s">
        <v>7</v>
      </c>
      <c r="B5" s="2">
        <v>73</v>
      </c>
      <c r="C5" s="2">
        <v>70</v>
      </c>
      <c r="D5" s="2">
        <v>71</v>
      </c>
      <c r="E5" s="2">
        <v>79</v>
      </c>
      <c r="F5" s="2">
        <v>85</v>
      </c>
    </row>
    <row r="6" spans="1:6" x14ac:dyDescent="0.7">
      <c r="A6" s="4" t="s">
        <v>8</v>
      </c>
      <c r="B6" s="2">
        <v>73</v>
      </c>
      <c r="C6" s="2">
        <v>66</v>
      </c>
      <c r="D6" s="2">
        <v>72</v>
      </c>
      <c r="E6" s="2">
        <v>74</v>
      </c>
      <c r="F6" s="2">
        <v>78</v>
      </c>
    </row>
    <row r="7" spans="1:6" x14ac:dyDescent="0.7">
      <c r="A7" s="4" t="s">
        <v>9</v>
      </c>
      <c r="B7" s="2">
        <v>82</v>
      </c>
      <c r="C7" s="2">
        <v>69</v>
      </c>
      <c r="D7" s="2" t="e">
        <v>#N/A</v>
      </c>
      <c r="E7" s="2">
        <v>68</v>
      </c>
      <c r="F7" s="2">
        <v>70</v>
      </c>
    </row>
    <row r="8" spans="1:6" x14ac:dyDescent="0.7">
      <c r="A8" s="5" t="s">
        <v>10</v>
      </c>
      <c r="B8" s="6">
        <v>90</v>
      </c>
      <c r="C8" s="6">
        <v>83</v>
      </c>
      <c r="D8" s="6">
        <v>86</v>
      </c>
      <c r="E8" s="6">
        <v>83</v>
      </c>
      <c r="F8" s="6">
        <v>87</v>
      </c>
    </row>
    <row r="9" spans="1:6" x14ac:dyDescent="0.7">
      <c r="A9" s="7"/>
      <c r="B9" s="8"/>
      <c r="C9" s="8"/>
      <c r="D9" s="8"/>
      <c r="E9" s="8"/>
      <c r="F9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BA54-CB45-4396-8F6E-9D2742E2AC23}">
  <dimension ref="A1:F9"/>
  <sheetViews>
    <sheetView workbookViewId="0">
      <selection activeCell="B4" sqref="B4"/>
    </sheetView>
  </sheetViews>
  <sheetFormatPr defaultRowHeight="17.649999999999999" x14ac:dyDescent="0.7"/>
  <sheetData>
    <row r="1" spans="1:6" x14ac:dyDescent="0.7">
      <c r="A1" s="1" t="s">
        <v>11</v>
      </c>
      <c r="B1" s="1"/>
      <c r="C1" s="1"/>
      <c r="D1" s="1"/>
      <c r="E1" s="1"/>
      <c r="F1" s="1"/>
    </row>
    <row r="2" spans="1:6" x14ac:dyDescent="0.7">
      <c r="A2" s="2"/>
      <c r="B2" s="2"/>
      <c r="C2" s="2"/>
      <c r="D2" s="2"/>
      <c r="E2" s="2"/>
      <c r="F2" s="2"/>
    </row>
    <row r="3" spans="1:6" x14ac:dyDescent="0.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7">
      <c r="A4" s="4" t="s">
        <v>6</v>
      </c>
      <c r="B4" s="2">
        <v>87</v>
      </c>
      <c r="C4" s="2">
        <v>86</v>
      </c>
      <c r="D4" s="2">
        <v>90</v>
      </c>
      <c r="E4" s="2">
        <v>84</v>
      </c>
      <c r="F4" s="2">
        <v>83</v>
      </c>
    </row>
    <row r="5" spans="1:6" x14ac:dyDescent="0.7">
      <c r="A5" s="4" t="s">
        <v>7</v>
      </c>
      <c r="B5" s="2">
        <v>73</v>
      </c>
      <c r="C5" s="2">
        <v>70</v>
      </c>
      <c r="D5" s="2">
        <v>71</v>
      </c>
      <c r="E5" s="2">
        <v>78</v>
      </c>
      <c r="F5" s="2">
        <v>81</v>
      </c>
    </row>
    <row r="6" spans="1:6" x14ac:dyDescent="0.7">
      <c r="A6" s="4" t="s">
        <v>8</v>
      </c>
      <c r="B6" s="2">
        <v>73</v>
      </c>
      <c r="C6" s="2">
        <v>66</v>
      </c>
      <c r="D6" s="2">
        <v>72</v>
      </c>
      <c r="E6" s="2">
        <v>74</v>
      </c>
      <c r="F6" s="2">
        <v>78</v>
      </c>
    </row>
    <row r="7" spans="1:6" x14ac:dyDescent="0.7">
      <c r="A7" s="4" t="s">
        <v>9</v>
      </c>
      <c r="B7" s="2">
        <v>82</v>
      </c>
      <c r="C7" s="2">
        <v>69</v>
      </c>
      <c r="D7" s="2" t="e">
        <v>#N/A</v>
      </c>
      <c r="E7" s="2">
        <v>68</v>
      </c>
      <c r="F7" s="2">
        <v>70</v>
      </c>
    </row>
    <row r="8" spans="1:6" x14ac:dyDescent="0.7">
      <c r="A8" s="5" t="s">
        <v>10</v>
      </c>
      <c r="B8" s="6">
        <v>90</v>
      </c>
      <c r="C8" s="6">
        <v>83</v>
      </c>
      <c r="D8" s="6">
        <v>86</v>
      </c>
      <c r="E8" s="6">
        <v>83</v>
      </c>
      <c r="F8" s="6">
        <v>87</v>
      </c>
    </row>
    <row r="9" spans="1:6" x14ac:dyDescent="0.7">
      <c r="A9" s="7"/>
      <c r="B9" s="8"/>
      <c r="C9" s="8"/>
      <c r="D9" s="8"/>
      <c r="E9" s="8"/>
      <c r="F9" s="8"/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608-C81D-44D2-A0E4-4AC5C0567B0D}">
  <dimension ref="A1:T32"/>
  <sheetViews>
    <sheetView workbookViewId="0">
      <selection activeCell="B28" sqref="B28"/>
    </sheetView>
  </sheetViews>
  <sheetFormatPr defaultRowHeight="17.649999999999999" x14ac:dyDescent="0.7"/>
  <sheetData>
    <row r="1" spans="1:20" x14ac:dyDescent="0.7">
      <c r="A1" s="1" t="s">
        <v>11</v>
      </c>
      <c r="B1" s="1"/>
      <c r="C1" s="1"/>
      <c r="D1" s="1"/>
      <c r="E1" s="1"/>
      <c r="F1" s="1"/>
    </row>
    <row r="2" spans="1:20" x14ac:dyDescent="0.7">
      <c r="A2" s="2"/>
      <c r="B2" s="2"/>
      <c r="C2" s="2"/>
      <c r="D2" s="2"/>
      <c r="E2" s="2"/>
      <c r="F2" s="2"/>
    </row>
    <row r="3" spans="1:20" x14ac:dyDescent="0.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20" x14ac:dyDescent="0.7">
      <c r="A4" s="4" t="s">
        <v>6</v>
      </c>
      <c r="B4" s="2">
        <v>87</v>
      </c>
      <c r="C4" s="2">
        <v>86</v>
      </c>
      <c r="D4" s="2">
        <v>90</v>
      </c>
      <c r="E4" s="2">
        <v>84</v>
      </c>
      <c r="F4" s="2">
        <v>83</v>
      </c>
    </row>
    <row r="5" spans="1:20" x14ac:dyDescent="0.7">
      <c r="A5" s="4" t="s">
        <v>7</v>
      </c>
      <c r="B5" s="2">
        <v>73</v>
      </c>
      <c r="C5" s="2">
        <v>70</v>
      </c>
      <c r="D5" s="2">
        <v>71</v>
      </c>
      <c r="E5" s="2">
        <v>78</v>
      </c>
      <c r="F5" s="2">
        <v>81</v>
      </c>
    </row>
    <row r="6" spans="1:20" x14ac:dyDescent="0.7">
      <c r="A6" s="4" t="s">
        <v>8</v>
      </c>
      <c r="B6" s="2">
        <v>73</v>
      </c>
      <c r="C6" s="2">
        <v>66</v>
      </c>
      <c r="D6" s="2">
        <v>72</v>
      </c>
      <c r="E6" s="2">
        <v>74</v>
      </c>
      <c r="F6" s="2">
        <v>78</v>
      </c>
    </row>
    <row r="7" spans="1:20" x14ac:dyDescent="0.7">
      <c r="A7" s="4" t="s">
        <v>9</v>
      </c>
      <c r="B7" s="2">
        <v>82</v>
      </c>
      <c r="C7" s="2">
        <v>69</v>
      </c>
      <c r="D7" s="2" t="e">
        <v>#N/A</v>
      </c>
      <c r="E7" s="2">
        <v>68</v>
      </c>
      <c r="F7" s="2">
        <v>70</v>
      </c>
    </row>
    <row r="8" spans="1:20" x14ac:dyDescent="0.7">
      <c r="A8" s="5" t="s">
        <v>10</v>
      </c>
      <c r="B8" s="6">
        <v>90</v>
      </c>
      <c r="C8" s="6">
        <v>83</v>
      </c>
      <c r="D8" s="6">
        <v>86</v>
      </c>
      <c r="E8" s="6">
        <v>83</v>
      </c>
      <c r="F8" s="6">
        <v>87</v>
      </c>
    </row>
    <row r="9" spans="1:20" x14ac:dyDescent="0.7">
      <c r="A9" s="7"/>
      <c r="B9" s="8"/>
      <c r="C9" s="8"/>
      <c r="D9" s="8"/>
      <c r="E9" s="8"/>
      <c r="F9" s="8"/>
    </row>
    <row r="10" spans="1:20" x14ac:dyDescent="0.7">
      <c r="A10" s="4" t="s">
        <v>12</v>
      </c>
    </row>
    <row r="11" spans="1:20" x14ac:dyDescent="0.7">
      <c r="A11" s="16" t="s">
        <v>0</v>
      </c>
      <c r="B11" s="16" t="s">
        <v>1</v>
      </c>
      <c r="C11" s="16" t="s">
        <v>2</v>
      </c>
      <c r="D11" s="16" t="s">
        <v>3</v>
      </c>
      <c r="E11" s="16" t="s">
        <v>4</v>
      </c>
      <c r="F11" s="16" t="s">
        <v>5</v>
      </c>
    </row>
    <row r="12" spans="1:20" x14ac:dyDescent="0.7">
      <c r="A12" s="4" t="s">
        <v>6</v>
      </c>
      <c r="B12" s="12">
        <v>76.400000000000006</v>
      </c>
      <c r="C12" s="12">
        <v>78.099999999999994</v>
      </c>
      <c r="D12" s="12">
        <v>80.400000000000006</v>
      </c>
      <c r="E12" s="12">
        <v>74.3</v>
      </c>
      <c r="F12" s="12">
        <v>73.400000000000006</v>
      </c>
    </row>
    <row r="13" spans="1:20" x14ac:dyDescent="0.7">
      <c r="A13" s="4" t="s">
        <v>7</v>
      </c>
      <c r="B13" s="12">
        <v>60.7</v>
      </c>
      <c r="C13" s="12">
        <v>62.3</v>
      </c>
      <c r="D13" s="12">
        <v>61.9</v>
      </c>
      <c r="E13" s="12">
        <v>68.400000000000006</v>
      </c>
      <c r="F13" s="12">
        <v>66.3</v>
      </c>
      <c r="P13" s="17"/>
      <c r="Q13" s="17"/>
      <c r="R13" s="17"/>
      <c r="S13" s="17"/>
      <c r="T13" s="17"/>
    </row>
    <row r="14" spans="1:20" x14ac:dyDescent="0.7">
      <c r="A14" s="4" t="s">
        <v>8</v>
      </c>
      <c r="B14" s="12">
        <v>63.900000000000006</v>
      </c>
      <c r="C14" s="12">
        <v>58.1</v>
      </c>
      <c r="D14" s="12">
        <v>60.2</v>
      </c>
      <c r="E14" s="12">
        <v>65.400000000000006</v>
      </c>
      <c r="F14" s="12">
        <v>67.900000000000006</v>
      </c>
      <c r="P14" s="17"/>
      <c r="Q14" s="17"/>
      <c r="R14" s="17"/>
      <c r="S14" s="17"/>
      <c r="T14" s="17"/>
    </row>
    <row r="15" spans="1:20" x14ac:dyDescent="0.7">
      <c r="A15" s="4" t="s">
        <v>9</v>
      </c>
      <c r="B15" s="12">
        <v>72</v>
      </c>
      <c r="C15" s="12">
        <v>67.5</v>
      </c>
      <c r="D15" s="12">
        <v>67.400000000000006</v>
      </c>
      <c r="E15" s="12">
        <v>63.999999999999993</v>
      </c>
      <c r="F15" s="12">
        <v>65.099999999999994</v>
      </c>
    </row>
    <row r="16" spans="1:20" x14ac:dyDescent="0.7">
      <c r="A16" s="5" t="s">
        <v>10</v>
      </c>
      <c r="B16" s="13">
        <v>75.8</v>
      </c>
      <c r="C16" s="13">
        <v>75.3</v>
      </c>
      <c r="D16" s="13">
        <v>77.900000000000006</v>
      </c>
      <c r="E16" s="13">
        <v>74.5</v>
      </c>
      <c r="F16" s="13">
        <v>76.599999999999994</v>
      </c>
    </row>
    <row r="18" spans="1:6" x14ac:dyDescent="0.7">
      <c r="A18" s="4" t="s">
        <v>14</v>
      </c>
    </row>
    <row r="19" spans="1:6" x14ac:dyDescent="0.7">
      <c r="A19" s="15" t="s">
        <v>0</v>
      </c>
      <c r="B19" s="15" t="s">
        <v>1</v>
      </c>
      <c r="C19" s="15" t="s">
        <v>2</v>
      </c>
      <c r="D19" s="15" t="s">
        <v>3</v>
      </c>
      <c r="E19" s="15" t="s">
        <v>4</v>
      </c>
      <c r="F19" s="15" t="s">
        <v>5</v>
      </c>
    </row>
    <row r="20" spans="1:6" x14ac:dyDescent="0.7">
      <c r="A20" s="4" t="s">
        <v>6</v>
      </c>
      <c r="B20" s="12">
        <v>16.399999999999999</v>
      </c>
      <c r="C20" s="12">
        <v>16.200000000000003</v>
      </c>
      <c r="D20" s="12">
        <v>17.7</v>
      </c>
      <c r="E20" s="12">
        <v>14.9</v>
      </c>
      <c r="F20" s="12">
        <v>14.6</v>
      </c>
    </row>
    <row r="21" spans="1:6" x14ac:dyDescent="0.7">
      <c r="A21" s="4" t="s">
        <v>7</v>
      </c>
      <c r="B21" s="12">
        <v>18.100000000000001</v>
      </c>
      <c r="C21" s="12">
        <v>18.399999999999999</v>
      </c>
      <c r="D21" s="12">
        <v>17.899999999999999</v>
      </c>
      <c r="E21" s="12">
        <v>16.200000000000003</v>
      </c>
      <c r="F21" s="12">
        <v>17</v>
      </c>
    </row>
    <row r="22" spans="1:6" x14ac:dyDescent="0.7">
      <c r="A22" s="4" t="s">
        <v>8</v>
      </c>
      <c r="B22" s="12">
        <v>14.3</v>
      </c>
      <c r="C22" s="12">
        <v>16</v>
      </c>
      <c r="D22" s="12">
        <v>15.1</v>
      </c>
      <c r="E22" s="12">
        <v>16.5</v>
      </c>
      <c r="F22" s="12">
        <v>15.5</v>
      </c>
    </row>
    <row r="23" spans="1:6" x14ac:dyDescent="0.7">
      <c r="A23" s="4" t="s">
        <v>9</v>
      </c>
      <c r="B23" s="12">
        <v>18.100000000000001</v>
      </c>
      <c r="C23" s="12">
        <v>16.799999999999997</v>
      </c>
      <c r="D23" s="12">
        <v>14.8</v>
      </c>
      <c r="E23" s="12">
        <v>18.899999999999999</v>
      </c>
      <c r="F23" s="12">
        <v>15.1</v>
      </c>
    </row>
    <row r="24" spans="1:6" x14ac:dyDescent="0.7">
      <c r="A24" s="5" t="s">
        <v>10</v>
      </c>
      <c r="B24" s="13">
        <v>14.4</v>
      </c>
      <c r="C24" s="13">
        <v>14.8</v>
      </c>
      <c r="D24" s="13">
        <v>13.9</v>
      </c>
      <c r="E24" s="13">
        <v>13.9</v>
      </c>
      <c r="F24" s="13">
        <v>14.9</v>
      </c>
    </row>
    <row r="26" spans="1:6" x14ac:dyDescent="0.7">
      <c r="A26" s="10" t="s">
        <v>13</v>
      </c>
    </row>
    <row r="27" spans="1:6" x14ac:dyDescent="0.7">
      <c r="A27" s="14" t="s">
        <v>0</v>
      </c>
      <c r="B27" s="14" t="s">
        <v>1</v>
      </c>
      <c r="C27" s="14" t="s">
        <v>2</v>
      </c>
      <c r="D27" s="14" t="s">
        <v>3</v>
      </c>
      <c r="E27" s="14" t="s">
        <v>4</v>
      </c>
      <c r="F27" s="14" t="s">
        <v>5</v>
      </c>
    </row>
    <row r="28" spans="1:6" x14ac:dyDescent="0.7">
      <c r="A28" s="4" t="s">
        <v>6</v>
      </c>
      <c r="B28" s="9">
        <f t="shared" ref="B28:F32" si="0">(B4-B12)/B20*10+50</f>
        <v>56.463414634146339</v>
      </c>
      <c r="C28" s="9">
        <f t="shared" si="0"/>
        <v>54.876543209876544</v>
      </c>
      <c r="D28" s="9">
        <f t="shared" si="0"/>
        <v>55.423728813559322</v>
      </c>
      <c r="E28" s="9">
        <f t="shared" si="0"/>
        <v>56.510067114093964</v>
      </c>
      <c r="F28" s="9">
        <f t="shared" si="0"/>
        <v>56.575342465753423</v>
      </c>
    </row>
    <row r="29" spans="1:6" x14ac:dyDescent="0.7">
      <c r="A29" s="4" t="s">
        <v>7</v>
      </c>
      <c r="B29" s="9">
        <f t="shared" si="0"/>
        <v>56.795580110497234</v>
      </c>
      <c r="C29" s="9">
        <f t="shared" si="0"/>
        <v>54.184782608695656</v>
      </c>
      <c r="D29" s="9">
        <f t="shared" si="0"/>
        <v>55.083798882681563</v>
      </c>
      <c r="E29" s="9">
        <f t="shared" si="0"/>
        <v>55.925925925925924</v>
      </c>
      <c r="F29" s="9">
        <f t="shared" si="0"/>
        <v>58.647058823529413</v>
      </c>
    </row>
    <row r="30" spans="1:6" x14ac:dyDescent="0.7">
      <c r="A30" s="4" t="s">
        <v>8</v>
      </c>
      <c r="B30" s="9">
        <f t="shared" si="0"/>
        <v>56.36363636363636</v>
      </c>
      <c r="C30" s="9">
        <f t="shared" si="0"/>
        <v>54.9375</v>
      </c>
      <c r="D30" s="9">
        <f t="shared" si="0"/>
        <v>57.814569536423839</v>
      </c>
      <c r="E30" s="9">
        <f t="shared" si="0"/>
        <v>55.212121212121211</v>
      </c>
      <c r="F30" s="9">
        <f t="shared" si="0"/>
        <v>56.516129032258064</v>
      </c>
    </row>
    <row r="31" spans="1:6" x14ac:dyDescent="0.7">
      <c r="A31" s="4" t="s">
        <v>9</v>
      </c>
      <c r="B31" s="9">
        <f t="shared" si="0"/>
        <v>55.524861878453038</v>
      </c>
      <c r="C31" s="9">
        <f t="shared" si="0"/>
        <v>50.892857142857146</v>
      </c>
      <c r="D31" s="9" t="e">
        <f t="shared" si="0"/>
        <v>#N/A</v>
      </c>
      <c r="E31" s="9">
        <f t="shared" si="0"/>
        <v>52.116402116402121</v>
      </c>
      <c r="F31" s="9">
        <f t="shared" si="0"/>
        <v>53.245033112582789</v>
      </c>
    </row>
    <row r="32" spans="1:6" x14ac:dyDescent="0.7">
      <c r="A32" s="5" t="s">
        <v>10</v>
      </c>
      <c r="B32" s="11">
        <f t="shared" si="0"/>
        <v>59.861111111111114</v>
      </c>
      <c r="C32" s="11">
        <f t="shared" si="0"/>
        <v>55.202702702702702</v>
      </c>
      <c r="D32" s="11">
        <f t="shared" si="0"/>
        <v>55.827338129496397</v>
      </c>
      <c r="E32" s="11">
        <f t="shared" si="0"/>
        <v>56.115107913669064</v>
      </c>
      <c r="F32" s="11">
        <f t="shared" si="0"/>
        <v>56.979865771812086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19CB-AF74-4D5B-B084-E259BCE4F22D}">
  <dimension ref="A1:F9"/>
  <sheetViews>
    <sheetView workbookViewId="0">
      <selection activeCell="B4" sqref="B4:F8"/>
    </sheetView>
  </sheetViews>
  <sheetFormatPr defaultRowHeight="17.649999999999999" x14ac:dyDescent="0.7"/>
  <sheetData>
    <row r="1" spans="1:6" x14ac:dyDescent="0.7">
      <c r="A1" s="1" t="s">
        <v>11</v>
      </c>
      <c r="B1" s="1"/>
      <c r="C1" s="1"/>
      <c r="D1" s="1"/>
      <c r="E1" s="1"/>
      <c r="F1" s="1"/>
    </row>
    <row r="2" spans="1:6" x14ac:dyDescent="0.7">
      <c r="A2" s="2"/>
      <c r="B2" s="2"/>
      <c r="C2" s="2"/>
      <c r="D2" s="2"/>
      <c r="E2" s="2"/>
      <c r="F2" s="2"/>
    </row>
    <row r="3" spans="1:6" x14ac:dyDescent="0.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7">
      <c r="A4" s="4" t="s">
        <v>6</v>
      </c>
      <c r="B4" s="2">
        <v>87</v>
      </c>
      <c r="C4" s="2">
        <v>86</v>
      </c>
      <c r="D4" s="2">
        <v>90</v>
      </c>
      <c r="E4" s="2">
        <v>84</v>
      </c>
      <c r="F4" s="2">
        <v>83</v>
      </c>
    </row>
    <row r="5" spans="1:6" x14ac:dyDescent="0.7">
      <c r="A5" s="4" t="s">
        <v>7</v>
      </c>
      <c r="B5" s="2">
        <v>73</v>
      </c>
      <c r="C5" s="2">
        <v>70</v>
      </c>
      <c r="D5" s="2">
        <v>71</v>
      </c>
      <c r="E5" s="2">
        <v>78</v>
      </c>
      <c r="F5" s="2">
        <v>81</v>
      </c>
    </row>
    <row r="6" spans="1:6" x14ac:dyDescent="0.7">
      <c r="A6" s="4" t="s">
        <v>8</v>
      </c>
      <c r="B6" s="2">
        <v>73</v>
      </c>
      <c r="C6" s="2">
        <v>66</v>
      </c>
      <c r="D6" s="2">
        <v>72</v>
      </c>
      <c r="E6" s="2">
        <v>74</v>
      </c>
      <c r="F6" s="2">
        <v>78</v>
      </c>
    </row>
    <row r="7" spans="1:6" x14ac:dyDescent="0.7">
      <c r="A7" s="4" t="s">
        <v>9</v>
      </c>
      <c r="B7" s="2">
        <v>82</v>
      </c>
      <c r="C7" s="2">
        <v>69</v>
      </c>
      <c r="D7" s="2" t="e">
        <v>#N/A</v>
      </c>
      <c r="E7" s="2">
        <v>68</v>
      </c>
      <c r="F7" s="2">
        <v>70</v>
      </c>
    </row>
    <row r="8" spans="1:6" x14ac:dyDescent="0.7">
      <c r="A8" s="5" t="s">
        <v>10</v>
      </c>
      <c r="B8" s="6">
        <v>90</v>
      </c>
      <c r="C8" s="6">
        <v>83</v>
      </c>
      <c r="D8" s="6">
        <v>86</v>
      </c>
      <c r="E8" s="6">
        <v>83</v>
      </c>
      <c r="F8" s="6">
        <v>87</v>
      </c>
    </row>
    <row r="9" spans="1:6" x14ac:dyDescent="0.7">
      <c r="A9" s="7"/>
      <c r="B9" s="8"/>
      <c r="C9" s="8"/>
      <c r="D9" s="8"/>
      <c r="E9" s="8"/>
      <c r="F9" s="8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試験</vt:lpstr>
      <vt:lpstr>試験グラフ</vt:lpstr>
      <vt:lpstr>偏差値グラフ</vt:lpstr>
      <vt:lpstr>試験グラフ (欠損値)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 博</dc:creator>
  <cp:lastModifiedBy>羽山 博</cp:lastModifiedBy>
  <dcterms:created xsi:type="dcterms:W3CDTF">2023-08-31T01:22:15Z</dcterms:created>
  <dcterms:modified xsi:type="dcterms:W3CDTF">2023-09-04T01:46:03Z</dcterms:modified>
</cp:coreProperties>
</file>