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E834205-E6E3-4AB1-8395-F7AC2F036EF4}" xr6:coauthVersionLast="47" xr6:coauthVersionMax="47" xr10:uidLastSave="{00000000-0000-0000-0000-000000000000}"/>
  <bookViews>
    <workbookView xWindow="2970" yWindow="2205" windowWidth="28230" windowHeight="15098" xr2:uid="{2BAFF28E-1C45-43F0-892E-B4F5F5F388C2}"/>
  </bookViews>
  <sheets>
    <sheet name="勤め先収入1" sheetId="7" r:id="rId1"/>
    <sheet name="勤め先収入 (ヒストグラム）" sheetId="8" r:id="rId2"/>
    <sheet name="勤め先収入2" sheetId="11" r:id="rId3"/>
    <sheet name="勤め先収入（箱ひげ図）" sheetId="9" r:id="rId4"/>
  </sheets>
  <definedNames>
    <definedName name="_xlchart.v1.0" hidden="1">'勤め先収入 (ヒストグラム）'!$B$3</definedName>
    <definedName name="_xlchart.v1.1" hidden="1">'勤め先収入 (ヒストグラム）'!$B$4:$B$103</definedName>
    <definedName name="_xlchart.v1.2" hidden="1">'勤め先収入 (ヒストグラム）'!$B$3</definedName>
    <definedName name="_xlchart.v1.3" hidden="1">'勤め先収入 (ヒストグラム）'!$B$4:$B$103</definedName>
    <definedName name="_xlchart.v1.4" hidden="1">'勤め先収入（箱ひげ図）'!$B$3</definedName>
    <definedName name="_xlchart.v1.5" hidden="1">'勤め先収入（箱ひげ図）'!$B$4:$B$103</definedName>
    <definedName name="_xlchart.v1.6" hidden="1">'勤め先収入（箱ひげ図）'!$B$3</definedName>
    <definedName name="_xlchart.v1.7" hidden="1">'勤め先収入（箱ひげ図）'!$B$4:$B$103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9" l="1"/>
  <c r="E20" i="9"/>
  <c r="E21" i="8"/>
  <c r="E20" i="8"/>
  <c r="A4" i="9" a="1"/>
  <c r="A4" i="9" s="1"/>
  <c r="A4" i="8" a="1"/>
  <c r="A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<sst xmlns="http://schemas.openxmlformats.org/spreadsheetml/2006/main" count="16" uniqueCount="7">
  <si>
    <t>サンプル</t>
    <phoneticPr fontId="1"/>
  </si>
  <si>
    <t>勤労者世帯の勤め先収入</t>
    <rPh sb="0" eb="3">
      <t>キンロウシャ</t>
    </rPh>
    <rPh sb="3" eb="5">
      <t>セタイ</t>
    </rPh>
    <rPh sb="6" eb="7">
      <t>ツト</t>
    </rPh>
    <rPh sb="8" eb="9">
      <t>サキ</t>
    </rPh>
    <rPh sb="9" eb="11">
      <t>シュウニュウ</t>
    </rPh>
    <phoneticPr fontId="1"/>
  </si>
  <si>
    <t>勤め先収入(万円)</t>
    <rPh sb="6" eb="8">
      <t>マンエン</t>
    </rPh>
    <phoneticPr fontId="1"/>
  </si>
  <si>
    <t>平均値</t>
    <rPh sb="0" eb="3">
      <t>ヘイキンチ</t>
    </rPh>
    <phoneticPr fontId="1"/>
  </si>
  <si>
    <t>中央値</t>
    <rPh sb="0" eb="3">
      <t>チュウオウチ</t>
    </rPh>
    <phoneticPr fontId="1"/>
  </si>
  <si>
    <t>第1四分位数</t>
    <rPh sb="0" eb="2">
      <t>ダイイチ</t>
    </rPh>
    <rPh sb="2" eb="5">
      <t>シブンイ</t>
    </rPh>
    <rPh sb="5" eb="6">
      <t>スウ</t>
    </rPh>
    <phoneticPr fontId="1"/>
  </si>
  <si>
    <t>第3四分位数</t>
    <rPh sb="0" eb="1">
      <t>ダイ</t>
    </rPh>
    <rPh sb="2" eb="5">
      <t>シブンイ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</si>
</sst>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B3FF5179-F013-4856-A187-AA0F2F046B63}">
          <cx:tx>
            <cx:txData>
              <cx:f>_xlchart.v1.0</cx:f>
              <cx:v>勤め先収入(万円)</cx:v>
            </cx:txData>
          </cx:tx>
          <cx:dataId val="0"/>
          <cx:layoutPr>
            <cx:binning intervalClosed="r" underflow="10" overflow="100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803999FC-46C1-4F68-86C4-29ACDA25FDA6}">
          <cx:tx>
            <cx:txData>
              <cx:f>_xlchart.v1.2</cx:f>
              <cx:v>勤め先収入(万円)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_xlchart.v1.6</cx:f>
              <cx:v>勤め先収入(万円)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_xlchart.v1.4</cx:f>
              <cx:v>勤め先収入(万円)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7143</xdr:rowOff>
    </xdr:from>
    <xdr:to>
      <xdr:col>20</xdr:col>
      <xdr:colOff>0</xdr:colOff>
      <xdr:row>17</xdr:row>
      <xdr:rowOff>214312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3F59881-61B3-BA79-5C68-A45B1FB45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54818"/>
              <a:ext cx="5486400" cy="3564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6892C434-9496-3086-0DA5-0F5F52BC4E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47675"/>
              <a:ext cx="548640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14286</xdr:rowOff>
    </xdr:from>
    <xdr:to>
      <xdr:col>11</xdr:col>
      <xdr:colOff>0</xdr:colOff>
      <xdr:row>17</xdr:row>
      <xdr:rowOff>223836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B9616A1F-7AB3-4B71-B01D-576257AAB3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61961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20</xdr:col>
      <xdr:colOff>0</xdr:colOff>
      <xdr:row>17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97E9C27C-0E40-4C8F-A63A-0AED2C631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47675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9E8-AE3F-4D11-995A-8076F7E48226}">
  <dimension ref="A1:B1003"/>
  <sheetViews>
    <sheetView tabSelected="1"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0605-A36A-4ED3-8094-36E700EFE42B}">
  <dimension ref="A1:E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3</v>
      </c>
      <c r="E20" s="1">
        <f>AVERAGE(B4:B103)</f>
        <v>49.199999999999982</v>
      </c>
    </row>
    <row r="21" spans="1:5" x14ac:dyDescent="0.7">
      <c r="A21">
        <v>18</v>
      </c>
      <c r="B21" s="1">
        <v>14.5</v>
      </c>
      <c r="D21" t="s">
        <v>4</v>
      </c>
      <c r="E21" s="1">
        <f>MEDIAN(B4:B103)</f>
        <v>31.4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F74-279E-447B-958C-DE7971D84B02}">
  <dimension ref="A1:B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325C-E538-4892-87A4-FF8CD082B77B}">
  <dimension ref="A1:E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5</v>
      </c>
      <c r="E20" s="8">
        <f>_xlfn.QUARTILE.EXC(B4:B103,1)</f>
        <v>23.049999999999997</v>
      </c>
    </row>
    <row r="21" spans="1:5" x14ac:dyDescent="0.7">
      <c r="A21">
        <v>18</v>
      </c>
      <c r="B21" s="1">
        <v>14.5</v>
      </c>
      <c r="D21" t="s">
        <v>6</v>
      </c>
      <c r="E21" s="8">
        <f>_xlfn.QUARTILE.EXC(B4:B103,3)</f>
        <v>39.074999999999996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勤め先収入1</vt:lpstr>
      <vt:lpstr>勤め先収入 (ヒストグラム）</vt:lpstr>
      <vt:lpstr>勤め先収入2</vt:lpstr>
      <vt:lpstr>勤め先収入（箱ひげ図）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2023-05-17T22:08:16Z</dcterms:created>
  <dcterms:modified xsi:type="dcterms:W3CDTF">2023-10-22T21:56:48Z</dcterms:modified>
</cp:coreProperties>
</file>