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C4B1E43A-8235-48C8-9F6B-4BA066CBCCEB}" xr6:coauthVersionLast="47" xr6:coauthVersionMax="47" xr10:uidLastSave="{00000000-0000-0000-0000-000000000000}"/>
  <bookViews>
    <workbookView xWindow="8632" yWindow="4898" windowWidth="28231" windowHeight="15097" xr2:uid="{CE50552C-6DD6-42F5-855E-DEEF77A41DC7}"/>
  </bookViews>
  <sheets>
    <sheet name="幾何分布" sheetId="10" r:id="rId1"/>
    <sheet name="幾何分布 (完成例)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5" l="1"/>
  <c r="C6" i="15" s="1" a="1"/>
  <c r="C6" i="15" s="1"/>
  <c r="B3" i="10"/>
  <c r="B6" i="15" l="1" a="1"/>
  <c r="B6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<sst xmlns="http://schemas.openxmlformats.org/spreadsheetml/2006/main" count="10" uniqueCount="5">
  <si>
    <t>k</t>
    <phoneticPr fontId="1"/>
  </si>
  <si>
    <t>f(k)</t>
    <phoneticPr fontId="1"/>
  </si>
  <si>
    <t>p</t>
    <phoneticPr fontId="1"/>
  </si>
  <si>
    <t>F(k)</t>
    <phoneticPr fontId="1"/>
  </si>
  <si>
    <t>幾何分布の確率質量関数と累積分布関数</t>
    <rPh sb="0" eb="2">
      <t>キカ</t>
    </rPh>
    <rPh sb="2" eb="4">
      <t>ブンプ</t>
    </rPh>
    <rPh sb="5" eb="7">
      <t>カクリツ</t>
    </rPh>
    <rPh sb="7" eb="9">
      <t>シツリョウ</t>
    </rPh>
    <rPh sb="9" eb="11">
      <t>カンスウ</t>
    </rPh>
    <rPh sb="12" eb="14">
      <t>ルイセキ</t>
    </rPh>
    <rPh sb="14" eb="16">
      <t>ブンプ</t>
    </rPh>
    <rPh sb="16" eb="18">
      <t>カンスウ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</si>
</sst>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'幾何分布 (完成例)'!$A$1</c:f>
          <c:strCache>
            <c:ptCount val="1"/>
            <c:pt idx="0">
              <c:v>幾何分布の確率質量関数と累積分布関数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'幾何分布 (完成例)'!$B$5</c:f>
              <c:strCache>
                <c:ptCount val="1"/>
                <c:pt idx="0">
                  <c:v>f(k)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'幾何分布 (完成例)'!$B$6:$B$15</c:f>
              <c:numCache>
                <c:formatCode>General</c:formatCode>
                <c:ptCount val="10"/>
                <c:pt idx="0">
                  <c:v>0.25</c:v>
                </c:pt>
                <c:pt idx="1">
                  <c:v>0.1875</c:v>
                </c:pt>
                <c:pt idx="2">
                  <c:v>0.140625</c:v>
                </c:pt>
                <c:pt idx="3">
                  <c:v>0.10546875</c:v>
                </c:pt>
                <c:pt idx="4">
                  <c:v>7.91015625E-2</c:v>
                </c:pt>
                <c:pt idx="5">
                  <c:v>5.9326171875E-2</c:v>
                </c:pt>
                <c:pt idx="6">
                  <c:v>4.449462890625E-2</c:v>
                </c:pt>
                <c:pt idx="7">
                  <c:v>3.33709716796875E-2</c:v>
                </c:pt>
                <c:pt idx="8">
                  <c:v>2.5028228759765625E-2</c:v>
                </c:pt>
                <c:pt idx="9">
                  <c:v>1.8771171569824219E-2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F8-4430-B93A-022101ED6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0954239"/>
        <c:axId val="1432613615"/>
      </c:barChart>
      <c:lineChart>
        <c:grouping val="standard"/>
        <c:varyColors val="0"/>
        <c:ser>
          <c:idx val="1"/>
          <c:order val="1"/>
          <c:tx>
            <c:strRef>
              <c:f>'幾何分布 (完成例)'!$C$5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'幾何分布 (完成例)'!$C$6:$C$15</c:f>
              <c:numCache>
                <c:formatCode>General</c:formatCode>
                <c:ptCount val="10"/>
                <c:pt idx="0">
                  <c:v>0.25</c:v>
                </c:pt>
                <c:pt idx="1">
                  <c:v>0.4375</c:v>
                </c:pt>
                <c:pt idx="2">
                  <c:v>0.578125</c:v>
                </c:pt>
                <c:pt idx="3">
                  <c:v>0.68359375</c:v>
                </c:pt>
                <c:pt idx="4">
                  <c:v>0.7626953125</c:v>
                </c:pt>
                <c:pt idx="5">
                  <c:v>0.822021484375</c:v>
                </c:pt>
                <c:pt idx="6">
                  <c:v>0.86651611328125</c:v>
                </c:pt>
                <c:pt idx="7">
                  <c:v>0.8998870849609375</c:v>
                </c:pt>
                <c:pt idx="8">
                  <c:v>0.92491531372070313</c:v>
                </c:pt>
                <c:pt idx="9">
                  <c:v>0.94368648529052734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8-4430-B93A-022101ED6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954239"/>
        <c:axId val="1432613615"/>
      </c:lineChart>
      <c:catAx>
        <c:axId val="1640954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2613615"/>
        <c:crosses val="autoZero"/>
        <c:auto val="1"/>
        <c:lblAlgn val="ctr"/>
        <c:lblOffset val="100"/>
        <c:noMultiLvlLbl val="0"/>
      </c:catAx>
      <c:valAx>
        <c:axId val="143261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095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</xdr:colOff>
      <xdr:row>4</xdr:row>
      <xdr:rowOff>0</xdr:rowOff>
    </xdr:from>
    <xdr:to>
      <xdr:col>11</xdr:col>
      <xdr:colOff>0</xdr:colOff>
      <xdr:row>19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74165B3-CC42-4581-9223-FB011E6371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C094-1246-4E87-89EE-60B6466D5284}">
  <dimension ref="A1:D15"/>
  <sheetViews>
    <sheetView tabSelected="1" zoomScaleNormal="100" workbookViewId="0">
      <selection activeCell="B6" sqref="B6"/>
    </sheetView>
  </sheetViews>
  <sheetFormatPr defaultRowHeight="17.649999999999999" x14ac:dyDescent="0.7"/>
  <sheetData>
    <row r="1" spans="1:4" x14ac:dyDescent="0.7">
      <c r="A1" s="1" t="s">
        <v>4</v>
      </c>
      <c r="B1" s="1"/>
      <c r="C1" s="1"/>
      <c r="D1" s="6"/>
    </row>
    <row r="3" spans="1:4" x14ac:dyDescent="0.7">
      <c r="A3" s="4" t="s">
        <v>2</v>
      </c>
      <c r="B3" s="5">
        <f>1/4</f>
        <v>0.25</v>
      </c>
    </row>
    <row r="5" spans="1:4" x14ac:dyDescent="0.7">
      <c r="A5" s="2" t="s">
        <v>0</v>
      </c>
      <c r="B5" s="2" t="s">
        <v>1</v>
      </c>
      <c r="C5" s="2" t="s">
        <v>3</v>
      </c>
    </row>
    <row r="6" spans="1:4" x14ac:dyDescent="0.7">
      <c r="A6">
        <v>1</v>
      </c>
    </row>
    <row r="7" spans="1:4" x14ac:dyDescent="0.7">
      <c r="A7">
        <v>2</v>
      </c>
    </row>
    <row r="8" spans="1:4" x14ac:dyDescent="0.7">
      <c r="A8">
        <v>3</v>
      </c>
    </row>
    <row r="9" spans="1:4" x14ac:dyDescent="0.7">
      <c r="A9">
        <v>4</v>
      </c>
    </row>
    <row r="10" spans="1:4" x14ac:dyDescent="0.7">
      <c r="A10">
        <v>5</v>
      </c>
    </row>
    <row r="11" spans="1:4" x14ac:dyDescent="0.7">
      <c r="A11">
        <v>6</v>
      </c>
    </row>
    <row r="12" spans="1:4" x14ac:dyDescent="0.7">
      <c r="A12">
        <v>7</v>
      </c>
    </row>
    <row r="13" spans="1:4" x14ac:dyDescent="0.7">
      <c r="A13">
        <v>8</v>
      </c>
    </row>
    <row r="14" spans="1:4" x14ac:dyDescent="0.7">
      <c r="A14">
        <v>9</v>
      </c>
    </row>
    <row r="15" spans="1:4" x14ac:dyDescent="0.7">
      <c r="A15" s="3">
        <v>10</v>
      </c>
      <c r="B15" s="3"/>
      <c r="C15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93C1-9B14-4D53-8ACE-75713D46E9A1}">
  <dimension ref="A1:D15"/>
  <sheetViews>
    <sheetView workbookViewId="0">
      <selection activeCell="B6" sqref="B6"/>
    </sheetView>
  </sheetViews>
  <sheetFormatPr defaultRowHeight="17.649999999999999" x14ac:dyDescent="0.7"/>
  <sheetData>
    <row r="1" spans="1:4" x14ac:dyDescent="0.7">
      <c r="A1" s="1" t="s">
        <v>4</v>
      </c>
      <c r="B1" s="1"/>
      <c r="C1" s="1"/>
      <c r="D1" s="6"/>
    </row>
    <row r="3" spans="1:4" x14ac:dyDescent="0.7">
      <c r="A3" s="4" t="s">
        <v>2</v>
      </c>
      <c r="B3" s="5">
        <f>1/4</f>
        <v>0.25</v>
      </c>
    </row>
    <row r="5" spans="1:4" x14ac:dyDescent="0.7">
      <c r="A5" s="2" t="s">
        <v>0</v>
      </c>
      <c r="B5" s="2" t="s">
        <v>1</v>
      </c>
      <c r="C5" s="2" t="s">
        <v>3</v>
      </c>
    </row>
    <row r="6" spans="1:4" x14ac:dyDescent="0.7">
      <c r="A6">
        <v>1</v>
      </c>
      <c r="B6" cm="1">
        <f t="array" ref="B6:B15">(1-B3)^(A6:A15-1)*B3</f>
        <v>0.25</v>
      </c>
      <c r="C6" cm="1">
        <f t="array" ref="C6:C15">1-(1-B3)^A6:A15</f>
        <v>0.25</v>
      </c>
    </row>
    <row r="7" spans="1:4" x14ac:dyDescent="0.7">
      <c r="A7">
        <v>2</v>
      </c>
      <c r="B7">
        <v>0.1875</v>
      </c>
      <c r="C7">
        <v>0.4375</v>
      </c>
    </row>
    <row r="8" spans="1:4" x14ac:dyDescent="0.7">
      <c r="A8">
        <v>3</v>
      </c>
      <c r="B8">
        <v>0.140625</v>
      </c>
      <c r="C8">
        <v>0.578125</v>
      </c>
    </row>
    <row r="9" spans="1:4" x14ac:dyDescent="0.7">
      <c r="A9">
        <v>4</v>
      </c>
      <c r="B9">
        <v>0.10546875</v>
      </c>
      <c r="C9">
        <v>0.68359375</v>
      </c>
    </row>
    <row r="10" spans="1:4" x14ac:dyDescent="0.7">
      <c r="A10">
        <v>5</v>
      </c>
      <c r="B10">
        <v>7.91015625E-2</v>
      </c>
      <c r="C10">
        <v>0.7626953125</v>
      </c>
    </row>
    <row r="11" spans="1:4" x14ac:dyDescent="0.7">
      <c r="A11">
        <v>6</v>
      </c>
      <c r="B11">
        <v>5.9326171875E-2</v>
      </c>
      <c r="C11">
        <v>0.822021484375</v>
      </c>
    </row>
    <row r="12" spans="1:4" x14ac:dyDescent="0.7">
      <c r="A12">
        <v>7</v>
      </c>
      <c r="B12">
        <v>4.449462890625E-2</v>
      </c>
      <c r="C12">
        <v>0.86651611328125</v>
      </c>
    </row>
    <row r="13" spans="1:4" x14ac:dyDescent="0.7">
      <c r="A13">
        <v>8</v>
      </c>
      <c r="B13">
        <v>3.33709716796875E-2</v>
      </c>
      <c r="C13">
        <v>0.8998870849609375</v>
      </c>
    </row>
    <row r="14" spans="1:4" x14ac:dyDescent="0.7">
      <c r="A14">
        <v>9</v>
      </c>
      <c r="B14">
        <v>2.5028228759765625E-2</v>
      </c>
      <c r="C14">
        <v>0.92491531372070313</v>
      </c>
    </row>
    <row r="15" spans="1:4" x14ac:dyDescent="0.7">
      <c r="A15" s="3">
        <v>10</v>
      </c>
      <c r="B15" s="3">
        <v>1.8771171569824219E-2</v>
      </c>
      <c r="C15" s="3">
        <v>0.94368648529052734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幾何分布</vt:lpstr>
      <vt:lpstr>幾何分布 (完成例)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2024-05-28T00:13:57Z</dcterms:created>
  <dcterms:modified xsi:type="dcterms:W3CDTF">2024-07-01T08:27:20Z</dcterms:modified>
</cp:coreProperties>
</file>