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iros-h\Documents\【連載】デジタルアドバンテージ\"/>
    </mc:Choice>
  </mc:AlternateContent>
  <xr:revisionPtr revIDLastSave="0" documentId="13_ncr:1_{65E4BCC7-0D26-4606-B336-86E722A65B3F}" xr6:coauthVersionLast="47" xr6:coauthVersionMax="47" xr10:uidLastSave="{00000000-0000-0000-0000-000000000000}"/>
  <bookViews>
    <workbookView xWindow="3765" yWindow="2175" windowWidth="28230" windowHeight="15098" xr2:uid="{CE50552C-6DD6-42F5-855E-DEEF77A41DC7}"/>
  </bookViews>
  <sheets>
    <sheet name="二項分布" sheetId="5" r:id="rId1"/>
    <sheet name="二項分布 (可視化)" sheetId="2" r:id="rId2"/>
    <sheet name="二項分布 (公式に従って作成)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6" l="1" a="1"/>
  <c r="B7" i="6" s="1"/>
  <c r="C7" i="6" s="1"/>
  <c r="C8" i="6" s="1"/>
  <c r="C9" i="6" s="1"/>
  <c r="C10" i="6" s="1"/>
  <c r="C7" i="2" a="1"/>
  <c r="C7" i="2" s="1"/>
  <c r="B7" i="2" a="1"/>
  <c r="B7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<sst xmlns="http://schemas.openxmlformats.org/spreadsheetml/2006/main" count="18" uniqueCount="6">
  <si>
    <t>k</t>
    <phoneticPr fontId="1"/>
  </si>
  <si>
    <t>f(k)</t>
    <phoneticPr fontId="1"/>
  </si>
  <si>
    <t>p</t>
    <phoneticPr fontId="1"/>
  </si>
  <si>
    <t>n</t>
    <phoneticPr fontId="1"/>
  </si>
  <si>
    <t>F(k)</t>
    <phoneticPr fontId="1"/>
  </si>
  <si>
    <t>二項分布の確率質量関数と累積分布関数</t>
    <rPh sb="0" eb="2">
      <t>ニコウ</t>
    </rPh>
    <rPh sb="2" eb="4">
      <t>ブンプ</t>
    </rPh>
    <rPh sb="5" eb="7">
      <t>カクリツ</t>
    </rPh>
    <rPh sb="7" eb="9">
      <t>シツリョウ</t>
    </rPh>
    <rPh sb="9" eb="11">
      <t>カンスウ</t>
    </rPh>
    <rPh sb="12" eb="14">
      <t>ルイセキ</t>
    </rPh>
    <rPh sb="14" eb="16">
      <t>ブンプ</t>
    </rPh>
    <rPh sb="16" eb="18">
      <t>カンスウ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</si>
</sst>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'二項分布 (可視化)'!$A$1</c:f>
          <c:strCache>
            <c:ptCount val="1"/>
            <c:pt idx="0">
              <c:v>二項分布の確率質量関数と累積分布関数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'二項分布 (可視化)'!$B$6</c:f>
              <c:strCache>
                <c:ptCount val="1"/>
                <c:pt idx="0">
                  <c:v>f(k)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'二項分布 (可視化)'!$A$7:$A$10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numCache>
            </c:numRef>
          </c:cat>
          <c:val>
            <c:numRef>
              <c:f>'二項分布 (可視化)'!$B$7:$B$10</c:f>
              <c:numCache>
                <c:formatCode>General</c:formatCode>
                <c:ptCount val="4"/>
                <c:pt idx="0">
                  <c:v>0.34300000000000003</c:v>
                </c:pt>
                <c:pt idx="1">
                  <c:v>0.441</c:v>
                </c:pt>
                <c:pt idx="2">
                  <c:v>0.18900000000000008</c:v>
                </c:pt>
                <c:pt idx="3">
                  <c:v>2.6999999999999982E-2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F1-4F3A-8581-F37B840E9C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9132959"/>
        <c:axId val="39145919"/>
      </c:barChart>
      <c:lineChart>
        <c:grouping val="standard"/>
        <c:varyColors val="0"/>
        <c:ser>
          <c:idx val="1"/>
          <c:order val="1"/>
          <c:tx>
            <c:strRef>
              <c:f>'二項分布 (可視化)'!$C$6</c:f>
              <c:strCache>
                <c:ptCount val="1"/>
                <c:pt idx="0">
                  <c:v>F(k)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'二項分布 (可視化)'!$C$7:$C$10</c:f>
              <c:numCache>
                <c:formatCode>General</c:formatCode>
                <c:ptCount val="4"/>
                <c:pt idx="0">
                  <c:v>0.34300000000000003</c:v>
                </c:pt>
                <c:pt idx="1">
                  <c:v>0.78400000000000003</c:v>
                </c:pt>
                <c:pt idx="2">
                  <c:v>0.97300000000000009</c:v>
                </c:pt>
                <c:pt idx="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6F1-4F3A-8581-F37B840E9C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132959"/>
        <c:axId val="39145919"/>
      </c:lineChart>
      <c:catAx>
        <c:axId val="39132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9145919"/>
        <c:crosses val="autoZero"/>
        <c:auto val="1"/>
        <c:lblAlgn val="ctr"/>
        <c:lblOffset val="100"/>
        <c:noMultiLvlLbl val="0"/>
      </c:catAx>
      <c:valAx>
        <c:axId val="39145919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91329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'二項分布 (公式に従って作成)'!$A$1</c:f>
          <c:strCache>
            <c:ptCount val="1"/>
            <c:pt idx="0">
              <c:v>二項分布の確率質量関数と累積分布関数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'二項分布 (公式に従って作成)'!$B$6</c:f>
              <c:strCache>
                <c:ptCount val="1"/>
                <c:pt idx="0">
                  <c:v>f(k)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'二項分布 (公式に従って作成)'!$A$7:$A$10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numCache>
            </c:numRef>
          </c:cat>
          <c:val>
            <c:numRef>
              <c:f>'二項分布 (公式に従って作成)'!$B$7:$B$10</c:f>
              <c:numCache>
                <c:formatCode>General</c:formatCode>
                <c:ptCount val="4"/>
                <c:pt idx="0">
                  <c:v>0.34299999999999992</c:v>
                </c:pt>
                <c:pt idx="1">
                  <c:v>0.44099999999999989</c:v>
                </c:pt>
                <c:pt idx="2">
                  <c:v>0.189</c:v>
                </c:pt>
                <c:pt idx="3">
                  <c:v>2.7E-2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DC-4D92-B5AA-C4FAC5FDBA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9132959"/>
        <c:axId val="39145919"/>
      </c:barChart>
      <c:lineChart>
        <c:grouping val="standard"/>
        <c:varyColors val="0"/>
        <c:ser>
          <c:idx val="1"/>
          <c:order val="1"/>
          <c:tx>
            <c:strRef>
              <c:f>'二項分布 (公式に従って作成)'!$C$6</c:f>
              <c:strCache>
                <c:ptCount val="1"/>
                <c:pt idx="0">
                  <c:v>F(k)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'二項分布 (公式に従って作成)'!$C$7:$C$10</c:f>
              <c:numCache>
                <c:formatCode>General</c:formatCode>
                <c:ptCount val="4"/>
                <c:pt idx="0">
                  <c:v>0.34299999999999992</c:v>
                </c:pt>
                <c:pt idx="1">
                  <c:v>0.78399999999999981</c:v>
                </c:pt>
                <c:pt idx="2">
                  <c:v>0.97299999999999986</c:v>
                </c:pt>
                <c:pt idx="3">
                  <c:v>0.99999999999999989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ADC-4D92-B5AA-C4FAC5FDBA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132959"/>
        <c:axId val="39145919"/>
      </c:lineChart>
      <c:catAx>
        <c:axId val="39132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9145919"/>
        <c:crosses val="autoZero"/>
        <c:auto val="1"/>
        <c:lblAlgn val="ctr"/>
        <c:lblOffset val="100"/>
        <c:noMultiLvlLbl val="0"/>
      </c:catAx>
      <c:valAx>
        <c:axId val="39145919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91329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10</xdr:col>
      <xdr:colOff>0</xdr:colOff>
      <xdr:row>15</xdr:row>
      <xdr:rowOff>0</xdr:rowOff>
    </xdr:to>
    <xdr:graphicFrame macro="">
      <xdr:nvGraphicFramePr>
        <xdr:cNvPr id="7" name="グラフ 6">
          <a:extLst>
            <a:ext uri="{FF2B5EF4-FFF2-40B4-BE49-F238E27FC236}">
              <a16:creationId xmlns:a16="http://schemas.microsoft.com/office/drawing/2014/main" id="{5C6328F2-BCC5-6AD2-95DE-BBA61F9C68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10</xdr:col>
      <xdr:colOff>0</xdr:colOff>
      <xdr:row>15</xdr:row>
      <xdr:rowOff>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4C671691-5E8F-46D1-A379-CA553F1023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0A225-9017-4CFC-A12F-9CD869BCCF52}">
  <dimension ref="A1:D10"/>
  <sheetViews>
    <sheetView tabSelected="1" workbookViewId="0">
      <selection activeCell="B7" sqref="B7"/>
    </sheetView>
  </sheetViews>
  <sheetFormatPr defaultRowHeight="17.649999999999999" x14ac:dyDescent="0.7"/>
  <sheetData>
    <row r="1" spans="1:4" x14ac:dyDescent="0.7">
      <c r="A1" s="1" t="s">
        <v>5</v>
      </c>
      <c r="B1" s="1"/>
      <c r="C1" s="1"/>
      <c r="D1" s="6"/>
    </row>
    <row r="3" spans="1:4" x14ac:dyDescent="0.7">
      <c r="A3" s="4" t="s">
        <v>3</v>
      </c>
      <c r="B3" s="5">
        <v>3</v>
      </c>
    </row>
    <row r="4" spans="1:4" x14ac:dyDescent="0.7">
      <c r="A4" s="4" t="s">
        <v>2</v>
      </c>
      <c r="B4" s="5">
        <v>0.3</v>
      </c>
    </row>
    <row r="6" spans="1:4" x14ac:dyDescent="0.7">
      <c r="A6" s="2" t="s">
        <v>0</v>
      </c>
      <c r="B6" s="2" t="s">
        <v>1</v>
      </c>
      <c r="C6" s="2" t="s">
        <v>4</v>
      </c>
    </row>
    <row r="7" spans="1:4" x14ac:dyDescent="0.7">
      <c r="A7">
        <v>0</v>
      </c>
    </row>
    <row r="8" spans="1:4" x14ac:dyDescent="0.7">
      <c r="A8">
        <v>1</v>
      </c>
    </row>
    <row r="9" spans="1:4" x14ac:dyDescent="0.7">
      <c r="A9">
        <v>2</v>
      </c>
    </row>
    <row r="10" spans="1:4" x14ac:dyDescent="0.7">
      <c r="A10" s="3">
        <v>3</v>
      </c>
      <c r="B10" s="3"/>
      <c r="C10" s="3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91E2E-DB10-4C32-A984-40A8109BE86A}">
  <dimension ref="A1:D10"/>
  <sheetViews>
    <sheetView workbookViewId="0">
      <selection activeCell="B7" sqref="B7"/>
    </sheetView>
  </sheetViews>
  <sheetFormatPr defaultRowHeight="17.649999999999999" x14ac:dyDescent="0.7"/>
  <sheetData>
    <row r="1" spans="1:4" x14ac:dyDescent="0.7">
      <c r="A1" s="1" t="s">
        <v>5</v>
      </c>
      <c r="B1" s="1"/>
      <c r="C1" s="1"/>
      <c r="D1" s="6"/>
    </row>
    <row r="3" spans="1:4" x14ac:dyDescent="0.7">
      <c r="A3" s="4" t="s">
        <v>3</v>
      </c>
      <c r="B3" s="5">
        <v>3</v>
      </c>
    </row>
    <row r="4" spans="1:4" x14ac:dyDescent="0.7">
      <c r="A4" s="4" t="s">
        <v>2</v>
      </c>
      <c r="B4" s="5">
        <v>0.3</v>
      </c>
    </row>
    <row r="6" spans="1:4" x14ac:dyDescent="0.7">
      <c r="A6" s="2" t="s">
        <v>0</v>
      </c>
      <c r="B6" s="2" t="s">
        <v>1</v>
      </c>
      <c r="C6" s="2" t="s">
        <v>4</v>
      </c>
    </row>
    <row r="7" spans="1:4" x14ac:dyDescent="0.7">
      <c r="A7">
        <v>0</v>
      </c>
      <c r="B7" cm="1">
        <f t="array" ref="B7:B10">_xlfn.BINOM.DIST(A7:A10,B3,B4,FALSE)</f>
        <v>0.34300000000000003</v>
      </c>
      <c r="C7" cm="1">
        <f t="array" ref="C7:C10">_xlfn.BINOM.DIST(A7:A10,B3,B4,TRUE)</f>
        <v>0.34300000000000003</v>
      </c>
    </row>
    <row r="8" spans="1:4" x14ac:dyDescent="0.7">
      <c r="A8">
        <v>1</v>
      </c>
      <c r="B8">
        <v>0.441</v>
      </c>
      <c r="C8">
        <v>0.78400000000000003</v>
      </c>
    </row>
    <row r="9" spans="1:4" x14ac:dyDescent="0.7">
      <c r="A9">
        <v>2</v>
      </c>
      <c r="B9">
        <v>0.18900000000000008</v>
      </c>
      <c r="C9">
        <v>0.97300000000000009</v>
      </c>
    </row>
    <row r="10" spans="1:4" x14ac:dyDescent="0.7">
      <c r="A10" s="3">
        <v>3</v>
      </c>
      <c r="B10" s="3">
        <v>2.6999999999999982E-2</v>
      </c>
      <c r="C10" s="3">
        <v>1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EF19D-DE1E-4421-9D28-1A8C0377336C}">
  <dimension ref="A1:D10"/>
  <sheetViews>
    <sheetView workbookViewId="0">
      <selection activeCell="B7" sqref="B7"/>
    </sheetView>
  </sheetViews>
  <sheetFormatPr defaultRowHeight="17.649999999999999" x14ac:dyDescent="0.7"/>
  <sheetData>
    <row r="1" spans="1:4" x14ac:dyDescent="0.7">
      <c r="A1" s="1" t="s">
        <v>5</v>
      </c>
      <c r="B1" s="1"/>
      <c r="C1" s="1"/>
      <c r="D1" s="6"/>
    </row>
    <row r="3" spans="1:4" x14ac:dyDescent="0.7">
      <c r="A3" s="4" t="s">
        <v>3</v>
      </c>
      <c r="B3" s="5">
        <v>3</v>
      </c>
    </row>
    <row r="4" spans="1:4" x14ac:dyDescent="0.7">
      <c r="A4" s="4" t="s">
        <v>2</v>
      </c>
      <c r="B4" s="5">
        <v>0.3</v>
      </c>
    </row>
    <row r="6" spans="1:4" x14ac:dyDescent="0.7">
      <c r="A6" s="2" t="s">
        <v>0</v>
      </c>
      <c r="B6" s="2" t="s">
        <v>1</v>
      </c>
      <c r="C6" s="2" t="s">
        <v>4</v>
      </c>
    </row>
    <row r="7" spans="1:4" x14ac:dyDescent="0.7">
      <c r="A7">
        <v>0</v>
      </c>
      <c r="B7" cm="1">
        <f t="array" ref="B7:B10">COMBIN(B3,A7:A10)*B4^A7:A10*(1-B4)^(B3-A7:A10)</f>
        <v>0.34299999999999992</v>
      </c>
      <c r="C7">
        <f>B7</f>
        <v>0.34299999999999992</v>
      </c>
    </row>
    <row r="8" spans="1:4" x14ac:dyDescent="0.7">
      <c r="A8">
        <v>1</v>
      </c>
      <c r="B8">
        <v>0.44099999999999989</v>
      </c>
      <c r="C8">
        <f>C7+B8</f>
        <v>0.78399999999999981</v>
      </c>
    </row>
    <row r="9" spans="1:4" x14ac:dyDescent="0.7">
      <c r="A9">
        <v>2</v>
      </c>
      <c r="B9">
        <v>0.189</v>
      </c>
      <c r="C9">
        <f>C8+B9</f>
        <v>0.97299999999999986</v>
      </c>
    </row>
    <row r="10" spans="1:4" x14ac:dyDescent="0.7">
      <c r="A10" s="3">
        <v>3</v>
      </c>
      <c r="B10" s="3">
        <v>2.7E-2</v>
      </c>
      <c r="C10" s="3">
        <f>C9+B10</f>
        <v>0.99999999999999989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二項分布</vt:lpstr>
      <vt:lpstr>二項分布 (可視化)</vt:lpstr>
      <vt:lpstr>二項分布 (公式に従って作成)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羽山博</dc:creator>
  <cp:lastModifiedBy>羽山博</cp:lastModifiedBy>
  <dcterms:created xsi:type="dcterms:W3CDTF">2024-05-28T00:13:57Z</dcterms:created>
  <dcterms:modified xsi:type="dcterms:W3CDTF">2024-05-28T06:53:05Z</dcterms:modified>
</cp:coreProperties>
</file>