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2BD402A-5127-486A-AFF0-57C2D15C0555}" xr6:coauthVersionLast="47" xr6:coauthVersionMax="47" xr10:uidLastSave="{00000000-0000-0000-0000-000000000000}"/>
  <bookViews>
    <workbookView xWindow="8370" yWindow="1815" windowWidth="28215" windowHeight="15098" xr2:uid="{CE50552C-6DD6-42F5-855E-DEEF77A41DC7}"/>
  </bookViews>
  <sheets>
    <sheet name="ワイブル分布の利用" sheetId="61" r:id="rId1"/>
    <sheet name="ワイブル分布の利用 (完成例)" sheetId="41" r:id="rId2"/>
    <sheet name="ワイブル分布" sheetId="55" r:id="rId3"/>
    <sheet name="ワイブル分布 (完成例)" sheetId="62" r:id="rId4"/>
    <sheet name="ワイブル分布累積" sheetId="57" r:id="rId5"/>
    <sheet name="ワイブル分布累積 (完成例)" sheetId="63" r:id="rId6"/>
    <sheet name="ワイブル分布の逆関数" sheetId="60" r:id="rId7"/>
    <sheet name="ワイブル分布の逆関数 (完成例)" sheetId="64" r:id="rId8"/>
    <sheet name="故障率" sheetId="59" r:id="rId9"/>
    <sheet name="故障率 (完成例)" sheetId="65" r:id="rId10"/>
    <sheet name="最尤推定法 (参考) " sheetId="66" r:id="rId11"/>
    <sheet name="母数の推定 (参考)" sheetId="50" r:id="rId12"/>
  </sheets>
  <definedNames>
    <definedName name="solver_adj" localSheetId="10" hidden="1">'最尤推定法 (参考) '!$G$4,'最尤推定法 (参考) '!$G$6</definedName>
    <definedName name="solver_adj" localSheetId="11" hidden="1">'母数の推定 (参考)'!#REF!</definedName>
    <definedName name="solver_cvg" localSheetId="10" hidden="1">0.0001</definedName>
    <definedName name="solver_cvg" localSheetId="11" hidden="1">0.0001</definedName>
    <definedName name="solver_drv" localSheetId="10" hidden="1">1</definedName>
    <definedName name="solver_drv" localSheetId="11" hidden="1">1</definedName>
    <definedName name="solver_eng" localSheetId="10" hidden="1">1</definedName>
    <definedName name="solver_eng" localSheetId="11" hidden="1">1</definedName>
    <definedName name="solver_est" localSheetId="10" hidden="1">1</definedName>
    <definedName name="solver_est" localSheetId="11" hidden="1">1</definedName>
    <definedName name="solver_itr" localSheetId="10" hidden="1">2147483647</definedName>
    <definedName name="solver_itr" localSheetId="11" hidden="1">2147483647</definedName>
    <definedName name="solver_mip" localSheetId="10" hidden="1">2147483647</definedName>
    <definedName name="solver_mip" localSheetId="11" hidden="1">2147483647</definedName>
    <definedName name="solver_mni" localSheetId="10" hidden="1">30</definedName>
    <definedName name="solver_mni" localSheetId="11" hidden="1">30</definedName>
    <definedName name="solver_mrt" localSheetId="10" hidden="1">0.075</definedName>
    <definedName name="solver_mrt" localSheetId="11" hidden="1">0.075</definedName>
    <definedName name="solver_msl" localSheetId="10" hidden="1">2</definedName>
    <definedName name="solver_msl" localSheetId="11" hidden="1">2</definedName>
    <definedName name="solver_neg" localSheetId="10" hidden="1">1</definedName>
    <definedName name="solver_neg" localSheetId="11" hidden="1">1</definedName>
    <definedName name="solver_nod" localSheetId="10" hidden="1">2147483647</definedName>
    <definedName name="solver_nod" localSheetId="11" hidden="1">2147483647</definedName>
    <definedName name="solver_num" localSheetId="10" hidden="1">0</definedName>
    <definedName name="solver_num" localSheetId="11" hidden="1">0</definedName>
    <definedName name="solver_nwt" localSheetId="10" hidden="1">1</definedName>
    <definedName name="solver_nwt" localSheetId="11" hidden="1">1</definedName>
    <definedName name="solver_opt" localSheetId="10" hidden="1">'最尤推定法 (参考) '!$E$4</definedName>
    <definedName name="solver_opt" localSheetId="11" hidden="1">'母数の推定 (参考)'!#REF!</definedName>
    <definedName name="solver_pre" localSheetId="10" hidden="1">0.000001</definedName>
    <definedName name="solver_pre" localSheetId="11" hidden="1">0.000001</definedName>
    <definedName name="solver_rbv" localSheetId="10" hidden="1">1</definedName>
    <definedName name="solver_rbv" localSheetId="11" hidden="1">1</definedName>
    <definedName name="solver_rlx" localSheetId="10" hidden="1">2</definedName>
    <definedName name="solver_rlx" localSheetId="11" hidden="1">2</definedName>
    <definedName name="solver_rsd" localSheetId="10" hidden="1">0</definedName>
    <definedName name="solver_rsd" localSheetId="11" hidden="1">0</definedName>
    <definedName name="solver_scl" localSheetId="10" hidden="1">1</definedName>
    <definedName name="solver_scl" localSheetId="11" hidden="1">1</definedName>
    <definedName name="solver_sho" localSheetId="10" hidden="1">2</definedName>
    <definedName name="solver_sho" localSheetId="11" hidden="1">2</definedName>
    <definedName name="solver_ssz" localSheetId="10" hidden="1">100</definedName>
    <definedName name="solver_ssz" localSheetId="11" hidden="1">100</definedName>
    <definedName name="solver_tim" localSheetId="10" hidden="1">2147483647</definedName>
    <definedName name="solver_tim" localSheetId="11" hidden="1">2147483647</definedName>
    <definedName name="solver_tol" localSheetId="10" hidden="1">0.01</definedName>
    <definedName name="solver_tol" localSheetId="11" hidden="1">0.01</definedName>
    <definedName name="solver_typ" localSheetId="10" hidden="1">1</definedName>
    <definedName name="solver_typ" localSheetId="11" hidden="1">1</definedName>
    <definedName name="solver_val" localSheetId="10" hidden="1">0</definedName>
    <definedName name="solver_val" localSheetId="11" hidden="1">0</definedName>
    <definedName name="solver_ver" localSheetId="10" hidden="1">3</definedName>
    <definedName name="solver_ver" localSheetId="11" hidden="1">3</definedName>
    <definedName name="WEIBULL.INV" localSheetId="7">_xlfn.LAMBDA(_xlpm.p,_xlpm.alpha,_xlpm.beta,_xlpm.beta*(-LN(1-_xlpm.p))^(1/_xlpm.alpha))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6" l="1"/>
  <c r="C4" i="66" a="1"/>
  <c r="C4" i="66" s="1"/>
  <c r="D4" i="66" s="1" a="1"/>
  <c r="D4" i="66" s="1"/>
  <c r="A4" i="66" a="1"/>
  <c r="A4" i="66" s="1"/>
  <c r="A6" i="65" a="1"/>
  <c r="A6" i="65" s="1"/>
  <c r="B6" i="65" s="1" a="1"/>
  <c r="B6" i="65" s="1"/>
  <c r="D4" i="50" a="1"/>
  <c r="D4" i="50" s="1"/>
  <c r="A4" i="50" a="1"/>
  <c r="A4" i="50" s="1"/>
  <c r="C4" i="50" s="1" a="1"/>
  <c r="C4" i="50" s="1"/>
  <c r="E4" i="50" s="1" a="1"/>
  <c r="E4" i="50" s="1"/>
  <c r="F4" i="64" a="1"/>
  <c r="F4" i="64" s="1"/>
  <c r="D4" i="64"/>
  <c r="A6" i="63" a="1"/>
  <c r="A6" i="63" s="1"/>
  <c r="B6" i="63" s="1" a="1"/>
  <c r="B6" i="63" s="1"/>
  <c r="A6" i="62" a="1"/>
  <c r="A6" i="62" s="1"/>
  <c r="B6" i="62" s="1" a="1"/>
  <c r="B6" i="62" s="1"/>
  <c r="A6" i="59" a="1"/>
  <c r="A6" i="59" s="1"/>
  <c r="A6" i="55" a="1"/>
  <c r="A6" i="55" s="1"/>
  <c r="A6" i="57" a="1"/>
  <c r="A6" i="57" s="1"/>
  <c r="G4" i="50" l="1"/>
  <c r="G6" i="50" s="1"/>
  <c r="D4" i="4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<sst xmlns="http://schemas.openxmlformats.org/spreadsheetml/2006/main" count="124" uniqueCount="65">
  <si>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x</t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</si>
  <si>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</si>
  <si>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</si>
  <si>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</si>
  <si>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</si>
  <si>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上：α, 下：β</t>
    <rPh sb="0" eb="1">
      <t>ウエ</t>
    </rPh>
    <rPh sb="5" eb="6">
      <t>シタ</t>
    </rPh>
    <phoneticPr fontId="1"/>
  </si>
  <si>
    <t>α</t>
    <phoneticPr fontId="1"/>
  </si>
  <si>
    <t>β</t>
    <phoneticPr fontId="1"/>
  </si>
  <si>
    <t>累積分布</t>
    <rPh sb="0" eb="2">
      <t>ルイセキ</t>
    </rPh>
    <rPh sb="2" eb="4">
      <t>ブンプ</t>
    </rPh>
    <phoneticPr fontId="1"/>
  </si>
  <si>
    <t xml:space="preserve">  ※ 古いバージョンのExcelでスピル機能が使えない場合は、結果が求められるセル範囲（セルB6～D55）をあらかじめ選択しておき、関数を入力した後、入力の終了時に［Ctrl］＋［Shift］＋［Enter］キーを押す</t>
    <phoneticPr fontId="1"/>
  </si>
  <si>
    <t>2. セルB6〜D55を選択する</t>
    <phoneticPr fontId="1"/>
  </si>
  <si>
    <t>ワイブル分布の利用例</t>
    <rPh sb="4" eb="6">
      <t>ブンプ</t>
    </rPh>
    <rPh sb="7" eb="10">
      <t>リヨウレイ</t>
    </rPh>
    <phoneticPr fontId="1"/>
  </si>
  <si>
    <t>α：形状パラメータ</t>
    <rPh sb="2" eb="4">
      <t>ケイジョウ</t>
    </rPh>
    <phoneticPr fontId="1"/>
  </si>
  <si>
    <t>β：尺度パラメータ</t>
    <rPh sb="2" eb="4">
      <t>シャクド</t>
    </rPh>
    <phoneticPr fontId="1"/>
  </si>
  <si>
    <t>ワイブル分布の確率密度関数</t>
    <rPh sb="4" eb="6">
      <t>ブンプ</t>
    </rPh>
    <rPh sb="7" eb="9">
      <t>カクリツ</t>
    </rPh>
    <rPh sb="9" eb="11">
      <t>ミツド</t>
    </rPh>
    <rPh sb="11" eb="13">
      <t>カンスウ</t>
    </rPh>
    <phoneticPr fontId="1"/>
  </si>
  <si>
    <t>EDF</t>
    <phoneticPr fontId="1"/>
  </si>
  <si>
    <t>ワイブル分布の累積分布関数</t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</si>
  <si>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累積確率</t>
    <rPh sb="0" eb="2">
      <t>ルイセキ</t>
    </rPh>
    <rPh sb="2" eb="4">
      <t>カクリツ</t>
    </rPh>
    <phoneticPr fontId="1"/>
  </si>
  <si>
    <t>ワイブル分布の逆関数</t>
    <rPh sb="4" eb="6">
      <t>ブンプ</t>
    </rPh>
    <rPh sb="7" eb="10">
      <t>ギャクカンスウ</t>
    </rPh>
    <phoneticPr fontId="1"/>
  </si>
  <si>
    <t>自作の関数</t>
    <rPh sb="0" eb="2">
      <t>ジサク</t>
    </rPh>
    <rPh sb="3" eb="5">
      <t>カンスウ</t>
    </rPh>
    <phoneticPr fontId="1"/>
  </si>
  <si>
    <t>α</t>
    <phoneticPr fontId="1"/>
  </si>
  <si>
    <t>β</t>
    <phoneticPr fontId="1"/>
  </si>
  <si>
    <t>1. セルB6に「=WEIBULL.DIST(A6:A55,B4:D4,B5:D5,FALSE)」と入力する</t>
    <phoneticPr fontId="1"/>
  </si>
  <si>
    <t>6.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</si>
  <si>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7. ［図形の書式設定］ウィンドウが表示されるので、［塗りつぶしと線］アイコン（ペンキ缶の絵のアイコン）をクリックする</t>
    <rPh sb="4" eb="6">
      <t>ズケイ</t>
    </rPh>
    <rPh sb="7" eb="9">
      <t>ショシキ</t>
    </rPh>
    <rPh sb="9" eb="11">
      <t>セッテイ</t>
    </rPh>
    <rPh sb="18" eb="20">
      <t>ヒョウジ</t>
    </rPh>
    <rPh sb="27" eb="28">
      <t>ヌ</t>
    </rPh>
    <rPh sb="33" eb="34">
      <t>セン</t>
    </rPh>
    <rPh sb="43" eb="44">
      <t>カン</t>
    </rPh>
    <rPh sb="45" eb="46">
      <t>エ</t>
    </rPh>
    <phoneticPr fontId="1"/>
  </si>
  <si>
    <t>8. ［スムージング］ボックスをクリックしてチェックマークをオンにする</t>
    <phoneticPr fontId="1"/>
  </si>
  <si>
    <t>9. 上記6～8の操作をすべての系列に対して行う</t>
    <rPh sb="3" eb="5">
      <t>ジョウキ</t>
    </rPh>
    <rPh sb="9" eb="11">
      <t>ソウサ</t>
    </rPh>
    <rPh sb="16" eb="18">
      <t>ケイレツ</t>
    </rPh>
    <rPh sb="19" eb="20">
      <t>タイ</t>
    </rPh>
    <rPh sb="22" eb="23">
      <t>オコナ</t>
    </rPh>
    <phoneticPr fontId="1"/>
  </si>
  <si>
    <t>1. セルB6に「=WEIBULL.DIST(A6:A55,B4:D4,B5:D5,TRUE)」と入力する</t>
    <phoneticPr fontId="1"/>
  </si>
  <si>
    <t>バスタブ曲線のイメージ</t>
    <rPh sb="4" eb="6">
      <t>キョクセン</t>
    </rPh>
    <phoneticPr fontId="1"/>
  </si>
  <si>
    <t>No.</t>
    <phoneticPr fontId="1"/>
  </si>
  <si>
    <t>x</t>
    <phoneticPr fontId="1"/>
  </si>
  <si>
    <t>ワイブル分布の母数を推定する（回帰分析による）</t>
    <rPh sb="4" eb="6">
      <t>ブンプ</t>
    </rPh>
    <rPh sb="7" eb="9">
      <t>ボスウ</t>
    </rPh>
    <rPh sb="10" eb="12">
      <t>スイテイ</t>
    </rPh>
    <rPh sb="15" eb="17">
      <t>カイキ</t>
    </rPh>
    <rPh sb="17" eb="19">
      <t>ブンセキ</t>
    </rPh>
    <phoneticPr fontId="1"/>
  </si>
  <si>
    <t>※Google Colabでの回帰分析による母数の推定をExcelでもできるようにしたもの</t>
    <rPh sb="15" eb="17">
      <t>カイキ</t>
    </rPh>
    <rPh sb="17" eb="19">
      <t>ブンセキ</t>
    </rPh>
    <rPh sb="22" eb="24">
      <t>ボスウ</t>
    </rPh>
    <rPh sb="25" eb="27">
      <t>スイテイ</t>
    </rPh>
    <phoneticPr fontId="1"/>
  </si>
  <si>
    <t>サンプルサイズをnとする</t>
  </si>
  <si>
    <t>2. EDFの値を求める。i番のデータであれば、i/(n+1)で求められる</t>
  </si>
  <si>
    <t>3. xの値を求める。データの自然対数LN(x)を求めればよい</t>
  </si>
  <si>
    <t>4. yの値を求める。LN(-LN(1 - EDF(x)))で求める</t>
  </si>
  <si>
    <t>5. 回帰分析を行う</t>
  </si>
  <si>
    <t>（参考）回帰分析による母数の推定方法</t>
    <phoneticPr fontId="1"/>
  </si>
  <si>
    <t>1. データを昇順にソートする（左の例はすでにソートされている）</t>
    <rPh sb="16" eb="17">
      <t>ヒダリ</t>
    </rPh>
    <rPh sb="18" eb="19">
      <t>レイ</t>
    </rPh>
    <phoneticPr fontId="1"/>
  </si>
  <si>
    <t>LN(x)</t>
    <phoneticPr fontId="1"/>
  </si>
  <si>
    <t>LN(-LN(1-EDF)</t>
    <phoneticPr fontId="1"/>
  </si>
  <si>
    <t>6. 係数が形状パラメータα</t>
    <phoneticPr fontId="1"/>
  </si>
  <si>
    <t>7. EXP(－定数項/α)が尺度パラメータβ</t>
    <phoneticPr fontId="1"/>
  </si>
  <si>
    <t>※データはGoogle Colabでの例と同じ値（α=2, β=10のワイブル分布に従う乱数）</t>
    <rPh sb="19" eb="20">
      <t>レイ</t>
    </rPh>
    <rPh sb="21" eb="22">
      <t>オナ</t>
    </rPh>
    <rPh sb="23" eb="24">
      <t>アタイ</t>
    </rPh>
    <rPh sb="39" eb="41">
      <t>ブンプ</t>
    </rPh>
    <rPh sb="42" eb="43">
      <t>シタガ</t>
    </rPh>
    <rPh sb="44" eb="46">
      <t>ランスウ</t>
    </rPh>
    <phoneticPr fontId="1"/>
  </si>
  <si>
    <t>1. セルB6に「=B4:D4/B5:D5*(A6:A55/B5:D5)^(B4:D4-1)」と入力する</t>
    <phoneticPr fontId="1"/>
  </si>
  <si>
    <t>確率密度</t>
    <rPh sb="0" eb="2">
      <t>カクリツ</t>
    </rPh>
    <rPh sb="2" eb="4">
      <t>ミツド</t>
    </rPh>
    <phoneticPr fontId="1"/>
  </si>
  <si>
    <t>対数</t>
    <rPh sb="0" eb="2">
      <t>タイスウ</t>
    </rPh>
    <phoneticPr fontId="1"/>
  </si>
  <si>
    <t>対数の合計</t>
    <rPh sb="0" eb="2">
      <t>タイスウ</t>
    </rPh>
    <rPh sb="3" eb="5">
      <t>ゴウケイ</t>
    </rPh>
    <phoneticPr fontId="1"/>
  </si>
  <si>
    <t>（参考）ソルバーを利用した最尤推定法による母数の推定方法</t>
    <rPh sb="9" eb="11">
      <t>リヨウ</t>
    </rPh>
    <rPh sb="13" eb="15">
      <t>サイユウ</t>
    </rPh>
    <rPh sb="15" eb="17">
      <t>スイテイ</t>
    </rPh>
    <rPh sb="17" eb="18">
      <t>ホウ</t>
    </rPh>
    <phoneticPr fontId="1"/>
  </si>
  <si>
    <t>1. xを元に確率密度を求める（C列）</t>
    <rPh sb="5" eb="6">
      <t>モト</t>
    </rPh>
    <rPh sb="7" eb="9">
      <t>カクリツ</t>
    </rPh>
    <rPh sb="9" eb="11">
      <t>ミツド</t>
    </rPh>
    <rPh sb="12" eb="13">
      <t>モト</t>
    </rPh>
    <rPh sb="17" eb="18">
      <t>レツ</t>
    </rPh>
    <phoneticPr fontId="1"/>
  </si>
  <si>
    <t>※あらかじめソルバーアドインを組み込んでおく必要があります</t>
    <rPh sb="15" eb="16">
      <t>ク</t>
    </rPh>
    <rPh sb="17" eb="18">
      <t>コ</t>
    </rPh>
    <rPh sb="22" eb="24">
      <t>ヒツヨウ</t>
    </rPh>
    <phoneticPr fontId="1"/>
  </si>
  <si>
    <t>2. αとβを仮に決めておく（ここでは、1と8にしてある）</t>
    <rPh sb="7" eb="8">
      <t>カリ</t>
    </rPh>
    <rPh sb="9" eb="10">
      <t>キ</t>
    </rPh>
    <phoneticPr fontId="1"/>
  </si>
  <si>
    <t>3. 確率密度の自然対数を求める（D列）</t>
    <phoneticPr fontId="1"/>
  </si>
  <si>
    <t>4. D列の合計を求める</t>
    <rPh sb="4" eb="5">
      <t>レツ</t>
    </rPh>
    <rPh sb="6" eb="8">
      <t>ゴウケイ</t>
    </rPh>
    <rPh sb="9" eb="10">
      <t>モト</t>
    </rPh>
    <phoneticPr fontId="1"/>
  </si>
  <si>
    <t>5. ソルバーを起動し、［目的セルの設定］を3.の値（セルE4）とする</t>
    <rPh sb="8" eb="10">
      <t>キドウ</t>
    </rPh>
    <rPh sb="13" eb="15">
      <t>モクテキ</t>
    </rPh>
    <rPh sb="18" eb="20">
      <t>セッテイ</t>
    </rPh>
    <rPh sb="25" eb="26">
      <t>アタイ</t>
    </rPh>
    <phoneticPr fontId="1"/>
  </si>
  <si>
    <t>6. ［目標値］を「最大値」とする</t>
    <rPh sb="4" eb="7">
      <t>モクヒョウチ</t>
    </rPh>
    <rPh sb="10" eb="13">
      <t>サイダイチ</t>
    </rPh>
    <phoneticPr fontId="1"/>
  </si>
  <si>
    <t>7. ［変数セルの変更］をαとβ（セルG4とG6とする。Ctrlキーを押しながら複数のセルを選択するとよい）</t>
    <rPh sb="4" eb="6">
      <t>ヘンスウ</t>
    </rPh>
    <rPh sb="9" eb="11">
      <t>ヘンコウ</t>
    </rPh>
    <rPh sb="35" eb="36">
      <t>オ</t>
    </rPh>
    <rPh sb="40" eb="42">
      <t>フクスウ</t>
    </rPh>
    <rPh sb="46" eb="48">
      <t>センタク</t>
    </rPh>
    <phoneticPr fontId="1"/>
  </si>
  <si>
    <t>8. ［解決］をクリックする</t>
    <rPh sb="4" eb="6">
      <t>カイケツ</t>
    </rPh>
    <phoneticPr fontId="1"/>
  </si>
  <si>
    <t>9．αの値として1.97051、βの値として9.985217が表示される</t>
    <rPh sb="4" eb="5">
      <t>アタイ</t>
    </rPh>
    <rPh sb="18" eb="19">
      <t>アタイ</t>
    </rPh>
    <rPh sb="31" eb="33">
      <t>ヒョウジ</t>
    </rPh>
    <phoneticPr fontId="1"/>
  </si>
  <si>
    <t>10. ［OK］をクリックすれば、新しい値となる。［キャンセル］をクリックすれば元の値に戻る</t>
    <rPh sb="17" eb="18">
      <t>アタラ</t>
    </rPh>
    <rPh sb="20" eb="21">
      <t>アタイ</t>
    </rPh>
    <rPh sb="40" eb="41">
      <t>モト</t>
    </rPh>
    <rPh sb="42" eb="43">
      <t>アタイ</t>
    </rPh>
    <rPh sb="44" eb="45">
      <t>モド</t>
    </rPh>
    <phoneticPr fontId="1"/>
  </si>
  <si>
    <t>［ファイル］－［オプション］を選択し、［アドイン］画面を表示して［設定］ボタンをクリック、［ソルバーアドイン］のチェックマークをオンにすればよい</t>
    <rPh sb="15" eb="17">
      <t>センタク</t>
    </rPh>
    <rPh sb="25" eb="27">
      <t>ガメン</t>
    </rPh>
    <rPh sb="28" eb="30">
      <t>ヒョウジ</t>
    </rPh>
    <rPh sb="33" eb="35">
      <t>セッテイ</t>
    </rPh>
    <phoneticPr fontId="1"/>
  </si>
  <si>
    <t>←ソルバーを適用すると2に近い値になる</t>
    <rPh sb="6" eb="8">
      <t>テキヨウ</t>
    </rPh>
    <rPh sb="13" eb="14">
      <t>チカ</t>
    </rPh>
    <rPh sb="15" eb="16">
      <t>アタイ</t>
    </rPh>
    <phoneticPr fontId="1"/>
  </si>
  <si>
    <t>←ソルバーを適用すると10に近い値になる</t>
    <rPh sb="6" eb="8">
      <t>テキヨウ</t>
    </rPh>
    <rPh sb="14" eb="15">
      <t>チカ</t>
    </rPh>
    <rPh sb="16" eb="17">
      <t>アタイ</t>
    </rPh>
    <phoneticPr fontId="1"/>
  </si>
  <si>
    <t>ワイブル分布の母数を推定する（最尤法による）</t>
    <rPh sb="4" eb="6">
      <t>ブンプ</t>
    </rPh>
    <rPh sb="7" eb="9">
      <t>ボスウ</t>
    </rPh>
    <rPh sb="10" eb="12">
      <t>スイテイ</t>
    </rPh>
    <rPh sb="15" eb="18">
      <t>サイユウホウ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</si>
</sst>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'ワイブル分布 (完成例)'!$A$1</c:f>
          <c:strCache>
            <c:ptCount val="1"/>
            <c:pt idx="0">
              <c:v>ワイブル分布の確率密度関数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(完成例)'!$B$6:$B$55</c:f>
              <c:numCache>
                <c:formatCode>General</c:formatCode>
                <c:ptCount val="50"/>
                <c:pt idx="0">
                  <c:v>9.3104261731006971E-2</c:v>
                </c:pt>
                <c:pt idx="1">
                  <c:v>5.9710942547815782E-2</c:v>
                </c:pt>
                <c:pt idx="2">
                  <c:v>4.5234848969565672E-2</c:v>
                </c:pt>
                <c:pt idx="3">
                  <c:v>3.6776921604103383E-2</c:v>
                </c:pt>
                <c:pt idx="4">
                  <c:v>3.1113972243132077E-2</c:v>
                </c:pt>
                <c:pt idx="5">
                  <c:v>2.700959614587807E-2</c:v>
                </c:pt>
                <c:pt idx="6">
                  <c:v>2.3875613454932443E-2</c:v>
                </c:pt>
                <c:pt idx="7">
                  <c:v>2.1392379959691336E-2</c:v>
                </c:pt>
                <c:pt idx="8">
                  <c:v>1.9369567515352844E-2</c:v>
                </c:pt>
                <c:pt idx="9">
                  <c:v>1.76860055591283E-2</c:v>
                </c:pt>
                <c:pt idx="10">
                  <c:v>1.6260496246263457E-2</c:v>
                </c:pt>
                <c:pt idx="11">
                  <c:v>1.5036375723517251E-2</c:v>
                </c:pt>
                <c:pt idx="12">
                  <c:v>1.3972777258828369E-2</c:v>
                </c:pt>
                <c:pt idx="13">
                  <c:v>1.3039411837281077E-2</c:v>
                </c:pt>
                <c:pt idx="14">
                  <c:v>1.2213308156914958E-2</c:v>
                </c:pt>
                <c:pt idx="15">
                  <c:v>1.1476699123756878E-2</c:v>
                </c:pt>
                <c:pt idx="16">
                  <c:v>1.0815607519767248E-2</c:v>
                </c:pt>
                <c:pt idx="17">
                  <c:v>1.0218873365873401E-2</c:v>
                </c:pt>
                <c:pt idx="18">
                  <c:v>9.6774689603691209E-3</c:v>
                </c:pt>
                <c:pt idx="19">
                  <c:v>9.1840063344865806E-3</c:v>
                </c:pt>
                <c:pt idx="20">
                  <c:v>8.7323764637586079E-3</c:v>
                </c:pt>
                <c:pt idx="21">
                  <c:v>8.3174805961212551E-3</c:v>
                </c:pt>
                <c:pt idx="22">
                  <c:v>7.9350271933732036E-3</c:v>
                </c:pt>
                <c:pt idx="23">
                  <c:v>7.5813763972507383E-3</c:v>
                </c:pt>
                <c:pt idx="24">
                  <c:v>7.2534194435522311E-3</c:v>
                </c:pt>
                <c:pt idx="25">
                  <c:v>6.9484841321748019E-3</c:v>
                </c:pt>
                <c:pt idx="26">
                  <c:v>6.6642599691488814E-3</c:v>
                </c:pt>
                <c:pt idx="27">
                  <c:v>6.3987383329919051E-3</c:v>
                </c:pt>
                <c:pt idx="28">
                  <c:v>6.1501642380565186E-3</c:v>
                </c:pt>
                <c:pt idx="29">
                  <c:v>5.9169971374310555E-3</c:v>
                </c:pt>
                <c:pt idx="30">
                  <c:v>5.6978788360942277E-3</c:v>
                </c:pt>
                <c:pt idx="31">
                  <c:v>5.4916070440776416E-3</c:v>
                </c:pt>
                <c:pt idx="32">
                  <c:v>5.2971134386192911E-3</c:v>
                </c:pt>
                <c:pt idx="33">
                  <c:v>5.1134453575820311E-3</c:v>
                </c:pt>
                <c:pt idx="34">
                  <c:v>4.939750437369537E-3</c:v>
                </c:pt>
                <c:pt idx="35">
                  <c:v>4.7752636538433884E-3</c:v>
                </c:pt>
                <c:pt idx="36">
                  <c:v>4.6192963361990722E-3</c:v>
                </c:pt>
                <c:pt idx="37">
                  <c:v>4.4712268099500402E-3</c:v>
                </c:pt>
                <c:pt idx="38">
                  <c:v>4.3304923923243718E-3</c:v>
                </c:pt>
                <c:pt idx="39">
                  <c:v>4.1965825160726342E-3</c:v>
                </c:pt>
                <c:pt idx="40">
                  <c:v>4.0690327993083445E-3</c:v>
                </c:pt>
                <c:pt idx="41">
                  <c:v>3.9474199120882346E-3</c:v>
                </c:pt>
                <c:pt idx="42">
                  <c:v>3.8313571168964375E-3</c:v>
                </c:pt>
                <c:pt idx="43">
                  <c:v>3.7204903814731958E-3</c:v>
                </c:pt>
                <c:pt idx="44">
                  <c:v>3.6144949796312236E-3</c:v>
                </c:pt>
                <c:pt idx="45">
                  <c:v>3.5130725096829572E-3</c:v>
                </c:pt>
                <c:pt idx="46">
                  <c:v>3.4159482715187296E-3</c:v>
                </c:pt>
                <c:pt idx="47">
                  <c:v>3.3228689527427481E-3</c:v>
                </c:pt>
                <c:pt idx="48">
                  <c:v>3.2336005819929717E-3</c:v>
                </c:pt>
                <c:pt idx="49">
                  <c:v>3.1479267139593648E-3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A62-4BC1-913C-B81FB40FC288}"/>
            </c:ext>
          </c:extLst>
        </c:ser>
        <c:ser>
          <c:idx val="1"/>
          <c:order val="1"/>
          <c:tx>
            <c:v>α=1,β=18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(完成例)'!$C$6:$C$55</c:f>
              <c:numCache>
                <c:formatCode>General</c:formatCode>
                <c:ptCount val="50"/>
                <c:pt idx="0">
                  <c:v>5.2553303828153652E-2</c:v>
                </c:pt>
                <c:pt idx="1">
                  <c:v>4.9713295378576113E-2</c:v>
                </c:pt>
                <c:pt idx="2">
                  <c:v>4.7026762493923013E-2</c:v>
                </c:pt>
                <c:pt idx="3">
                  <c:v>4.4485411273156014E-2</c:v>
                </c:pt>
                <c:pt idx="4">
                  <c:v>4.2081396022053699E-2</c:v>
                </c:pt>
                <c:pt idx="5">
                  <c:v>3.9807295031877188E-2</c:v>
                </c:pt>
                <c:pt idx="6">
                  <c:v>3.7656087666969464E-2</c:v>
                </c:pt>
                <c:pt idx="7">
                  <c:v>3.5621132690553038E-2</c:v>
                </c:pt>
                <c:pt idx="8">
                  <c:v>3.3696147761812976E-2</c:v>
                </c:pt>
                <c:pt idx="9">
                  <c:v>3.187519004096849E-2</c:v>
                </c:pt>
                <c:pt idx="10">
                  <c:v>3.0152637842456777E-2</c:v>
                </c:pt>
                <c:pt idx="11">
                  <c:v>2.8523173279588452E-2</c:v>
                </c:pt>
                <c:pt idx="12">
                  <c:v>2.6981765847095138E-2</c:v>
                </c:pt>
                <c:pt idx="13">
                  <c:v>2.552365689088482E-2</c:v>
                </c:pt>
                <c:pt idx="14">
                  <c:v>2.4144344917059905E-2</c:v>
                </c:pt>
                <c:pt idx="15">
                  <c:v>2.2839571694843751E-2</c:v>
                </c:pt>
                <c:pt idx="16">
                  <c:v>2.1605309110512391E-2</c:v>
                </c:pt>
                <c:pt idx="17">
                  <c:v>2.0437746731746802E-2</c:v>
                </c:pt>
                <c:pt idx="18">
                  <c:v>1.9333280044014182E-2</c:v>
                </c:pt>
                <c:pt idx="19">
                  <c:v>1.8288499322661425E-2</c:v>
                </c:pt>
                <c:pt idx="20">
                  <c:v>1.7300179106366543E-2</c:v>
                </c:pt>
                <c:pt idx="21">
                  <c:v>1.636526823945041E-2</c:v>
                </c:pt>
                <c:pt idx="22">
                  <c:v>1.548088045230727E-2</c:v>
                </c:pt>
                <c:pt idx="23">
                  <c:v>1.4644285450873712E-2</c:v>
                </c:pt>
                <c:pt idx="24">
                  <c:v>1.385290048762757E-2</c:v>
                </c:pt>
                <c:pt idx="25">
                  <c:v>1.3104282388094447E-2</c:v>
                </c:pt>
                <c:pt idx="26">
                  <c:v>1.2396120008246104E-2</c:v>
                </c:pt>
                <c:pt idx="27">
                  <c:v>1.1726227099505014E-2</c:v>
                </c:pt>
                <c:pt idx="28">
                  <c:v>1.1092535559327883E-2</c:v>
                </c:pt>
                <c:pt idx="29">
                  <c:v>1.0493089046531215E-2</c:v>
                </c:pt>
                <c:pt idx="30">
                  <c:v>9.9260369416480643E-3</c:v>
                </c:pt>
                <c:pt idx="31">
                  <c:v>9.3896286336703407E-3</c:v>
                </c:pt>
                <c:pt idx="32">
                  <c:v>8.8822081155385518E-3</c:v>
                </c:pt>
                <c:pt idx="33">
                  <c:v>8.4022088716942112E-3</c:v>
                </c:pt>
                <c:pt idx="34">
                  <c:v>7.9481490419115678E-3</c:v>
                </c:pt>
                <c:pt idx="35">
                  <c:v>7.518626846478485E-3</c:v>
                </c:pt>
                <c:pt idx="36">
                  <c:v>7.1123162586029381E-3</c:v>
                </c:pt>
                <c:pt idx="37">
                  <c:v>6.7279629106849863E-3</c:v>
                </c:pt>
                <c:pt idx="38">
                  <c:v>6.3643802218159859E-3</c:v>
                </c:pt>
                <c:pt idx="39">
                  <c:v>6.020445734549771E-3</c:v>
                </c:pt>
                <c:pt idx="40">
                  <c:v>5.6950976496367043E-3</c:v>
                </c:pt>
                <c:pt idx="41">
                  <c:v>5.3873315480225037E-3</c:v>
                </c:pt>
                <c:pt idx="42">
                  <c:v>5.0961972899920315E-3</c:v>
                </c:pt>
                <c:pt idx="43">
                  <c:v>4.8207960818849576E-3</c:v>
                </c:pt>
                <c:pt idx="44">
                  <c:v>4.5602777013277118E-3</c:v>
                </c:pt>
                <c:pt idx="45">
                  <c:v>4.3138378724153284E-3</c:v>
                </c:pt>
                <c:pt idx="46">
                  <c:v>4.0807157827398941E-3</c:v>
                </c:pt>
                <c:pt idx="47">
                  <c:v>3.8601917346000863E-3</c:v>
                </c:pt>
                <c:pt idx="48">
                  <c:v>3.6515849231405825E-3</c:v>
                </c:pt>
                <c:pt idx="49">
                  <c:v>3.4542513345620198E-3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A62-4BC1-913C-B81FB40FC288}"/>
            </c:ext>
          </c:extLst>
        </c:ser>
        <c:ser>
          <c:idx val="2"/>
          <c:order val="2"/>
          <c:tx>
            <c:v>α=3,β=18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 (完成例)'!$D$6:$D$55</c:f>
              <c:numCache>
                <c:formatCode>General</c:formatCode>
                <c:ptCount val="50"/>
                <c:pt idx="0">
                  <c:v>5.1431509616033848E-4</c:v>
                </c:pt>
                <c:pt idx="1">
                  <c:v>2.0547925890857651E-3</c:v>
                </c:pt>
                <c:pt idx="2">
                  <c:v>4.6082456971600818E-3</c:v>
                </c:pt>
                <c:pt idx="3">
                  <c:v>8.1406259842665609E-3</c:v>
                </c:pt>
                <c:pt idx="4">
                  <c:v>1.2587379038202125E-2</c:v>
                </c:pt>
                <c:pt idx="5">
                  <c:v>1.7845193412986807E-2</c:v>
                </c:pt>
                <c:pt idx="6">
                  <c:v>2.376607512757814E-2</c:v>
                </c:pt>
                <c:pt idx="7">
                  <c:v>3.0154792993256747E-2</c:v>
                </c:pt>
                <c:pt idx="8">
                  <c:v>3.6770704274358204E-2</c:v>
                </c:pt>
                <c:pt idx="9">
                  <c:v>4.33347440340493E-2</c:v>
                </c:pt>
                <c:pt idx="10">
                  <c:v>4.954192325607383E-2</c:v>
                </c:pt>
                <c:pt idx="11">
                  <c:v>5.5079042904141291E-2</c:v>
                </c:pt>
                <c:pt idx="12">
                  <c:v>5.9646551297771112E-2</c:v>
                </c:pt>
                <c:pt idx="13">
                  <c:v>6.2982657367281647E-2</c:v>
                </c:pt>
                <c:pt idx="14">
                  <c:v>6.4887110112242075E-2</c:v>
                </c:pt>
                <c:pt idx="15">
                  <c:v>6.5241630961492908E-2</c:v>
                </c:pt>
                <c:pt idx="16">
                  <c:v>6.4023990023839308E-2</c:v>
                </c:pt>
                <c:pt idx="17">
                  <c:v>6.1313240195240447E-2</c:v>
                </c:pt>
                <c:pt idx="18">
                  <c:v>5.7284659112819464E-2</c:v>
                </c:pt>
                <c:pt idx="19">
                  <c:v>5.2194374902154131E-2</c:v>
                </c:pt>
                <c:pt idx="20">
                  <c:v>4.6355233879490067E-2</c:v>
                </c:pt>
                <c:pt idx="21">
                  <c:v>4.0106902391496814E-2</c:v>
                </c:pt>
                <c:pt idx="22">
                  <c:v>3.378417307135001E-2</c:v>
                </c:pt>
                <c:pt idx="23">
                  <c:v>2.7687736354852017E-2</c:v>
                </c:pt>
                <c:pt idx="24">
                  <c:v>2.2061193840742666E-2</c:v>
                </c:pt>
                <c:pt idx="25">
                  <c:v>1.7076921787088566E-2</c:v>
                </c:pt>
                <c:pt idx="26">
                  <c:v>1.2831794366874781E-2</c:v>
                </c:pt>
                <c:pt idx="27">
                  <c:v>9.3521003801320043E-3</c:v>
                </c:pt>
                <c:pt idx="28">
                  <c:v>6.6055926159049828E-3</c:v>
                </c:pt>
                <c:pt idx="29">
                  <c:v>4.5177651135267704E-3</c:v>
                </c:pt>
                <c:pt idx="30">
                  <c:v>2.9892739858155383E-3</c:v>
                </c:pt>
                <c:pt idx="31">
                  <c:v>1.9118443546261273E-3</c:v>
                </c:pt>
                <c:pt idx="32">
                  <c:v>1.1808451133182229E-3</c:v>
                </c:pt>
                <c:pt idx="33">
                  <c:v>7.0370527395250857E-4</c:v>
                </c:pt>
                <c:pt idx="34">
                  <c:v>4.0424588207891318E-4</c:v>
                </c:pt>
                <c:pt idx="35">
                  <c:v>2.2364175193500854E-4</c:v>
                </c:pt>
                <c:pt idx="36">
                  <c:v>1.1904323486051952E-4</c:v>
                </c:pt>
                <c:pt idx="37">
                  <c:v>6.0910205756055949E-5</c:v>
                </c:pt>
                <c:pt idx="38">
                  <c:v>2.9929199294686163E-5</c:v>
                </c:pt>
                <c:pt idx="39">
                  <c:v>1.4109235476630762E-5</c:v>
                </c:pt>
                <c:pt idx="40">
                  <c:v>6.3752412887802997E-6</c:v>
                </c:pt>
                <c:pt idx="41">
                  <c:v>2.7583787723170904E-6</c:v>
                </c:pt>
                <c:pt idx="42">
                  <c:v>1.1417021777766695E-6</c:v>
                </c:pt>
                <c:pt idx="43">
                  <c:v>4.5161592991531319E-7</c:v>
                </c:pt>
                <c:pt idx="44">
                  <c:v>1.705601177698762E-7</c:v>
                </c:pt>
                <c:pt idx="45">
                  <c:v>6.1439893923067106E-8</c:v>
                </c:pt>
                <c:pt idx="46">
                  <c:v>2.10891857902289E-8</c:v>
                </c:pt>
                <c:pt idx="47">
                  <c:v>6.8909014484051564E-9</c:v>
                </c:pt>
                <c:pt idx="48">
                  <c:v>2.1412557889932304E-9</c:v>
                </c:pt>
                <c:pt idx="49">
                  <c:v>6.3212909290867417E-10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A62-4BC1-913C-B81FB40FC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'ワイブル分布累積 (完成例)'!$A$1</c:f>
          <c:strCache>
            <c:ptCount val="1"/>
            <c:pt idx="0">
              <c:v>ワイブル分布の累積分布関数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(完成例)'!$B$6:$B$55</c:f>
              <c:numCache>
                <c:formatCode>General</c:formatCode>
                <c:ptCount val="50"/>
                <c:pt idx="0">
                  <c:v>0.20998414207165372</c:v>
                </c:pt>
                <c:pt idx="1">
                  <c:v>0.28346868942621073</c:v>
                </c:pt>
                <c:pt idx="2">
                  <c:v>0.33518620859621606</c:v>
                </c:pt>
                <c:pt idx="3">
                  <c:v>0.37587494422173906</c:v>
                </c:pt>
                <c:pt idx="4">
                  <c:v>0.40965388393866642</c:v>
                </c:pt>
                <c:pt idx="5">
                  <c:v>0.43861608620107179</c:v>
                </c:pt>
                <c:pt idx="6">
                  <c:v>0.46399380731555645</c:v>
                </c:pt>
                <c:pt idx="7">
                  <c:v>0.48658288096740798</c:v>
                </c:pt>
                <c:pt idx="8">
                  <c:v>0.50693130860476021</c:v>
                </c:pt>
                <c:pt idx="9">
                  <c:v>0.52543467183219938</c:v>
                </c:pt>
                <c:pt idx="10">
                  <c:v>0.54238907286385707</c:v>
                </c:pt>
                <c:pt idx="11">
                  <c:v>0.55802262275932601</c:v>
                </c:pt>
                <c:pt idx="12">
                  <c:v>0.57251521658889193</c:v>
                </c:pt>
                <c:pt idx="13">
                  <c:v>0.58601150843202943</c:v>
                </c:pt>
                <c:pt idx="14">
                  <c:v>0.59862973724175006</c:v>
                </c:pt>
                <c:pt idx="15">
                  <c:v>0.61046791474978268</c:v>
                </c:pt>
                <c:pt idx="16">
                  <c:v>0.62160827703226051</c:v>
                </c:pt>
                <c:pt idx="17">
                  <c:v>0.63212055882855767</c:v>
                </c:pt>
                <c:pt idx="18">
                  <c:v>0.64206444896441783</c:v>
                </c:pt>
                <c:pt idx="19">
                  <c:v>0.65149146325129847</c:v>
                </c:pt>
                <c:pt idx="20">
                  <c:v>0.66044639474500411</c:v>
                </c:pt>
                <c:pt idx="21">
                  <c:v>0.66896845193925081</c:v>
                </c:pt>
                <c:pt idx="22">
                  <c:v>0.67709216289682361</c:v>
                </c:pt>
                <c:pt idx="23">
                  <c:v>0.68484810132779761</c:v>
                </c:pt>
                <c:pt idx="24">
                  <c:v>0.69226347548043177</c:v>
                </c:pt>
                <c:pt idx="25">
                  <c:v>0.69936261009635026</c:v>
                </c:pt>
                <c:pt idx="26">
                  <c:v>0.70616734412192694</c:v>
                </c:pt>
                <c:pt idx="27">
                  <c:v>0.71269736140392714</c:v>
                </c:pt>
                <c:pt idx="28">
                  <c:v>0.71897046759497907</c:v>
                </c:pt>
                <c:pt idx="29">
                  <c:v>0.72500282352607082</c:v>
                </c:pt>
                <c:pt idx="30">
                  <c:v>0.73080914307657285</c:v>
                </c:pt>
                <c:pt idx="31">
                  <c:v>0.73640286188427329</c:v>
                </c:pt>
                <c:pt idx="32">
                  <c:v>0.74179628194566183</c:v>
                </c:pt>
                <c:pt idx="33">
                  <c:v>0.74700069615838016</c:v>
                </c:pt>
                <c:pt idx="34">
                  <c:v>0.75202649607992156</c:v>
                </c:pt>
                <c:pt idx="35">
                  <c:v>0.75688326556578578</c:v>
                </c:pt>
                <c:pt idx="36">
                  <c:v>0.76157986246694376</c:v>
                </c:pt>
                <c:pt idx="37">
                  <c:v>0.76612449018133644</c:v>
                </c:pt>
                <c:pt idx="38">
                  <c:v>0.770524760545235</c:v>
                </c:pt>
                <c:pt idx="39">
                  <c:v>0.7747877493009877</c:v>
                </c:pt>
                <c:pt idx="40">
                  <c:v>0.77892004517529712</c:v>
                </c:pt>
                <c:pt idx="41">
                  <c:v>0.78292779343695695</c:v>
                </c:pt>
                <c:pt idx="42">
                  <c:v>0.78681673466740065</c:v>
                </c:pt>
                <c:pt idx="43">
                  <c:v>0.79059223936559975</c:v>
                </c:pt>
                <c:pt idx="44">
                  <c:v>0.79425933891618561</c:v>
                </c:pt>
                <c:pt idx="45">
                  <c:v>0.79782275337254971</c:v>
                </c:pt>
                <c:pt idx="46">
                  <c:v>0.80128691644219041</c:v>
                </c:pt>
                <c:pt idx="47">
                  <c:v>0.80465599800745502</c:v>
                </c:pt>
                <c:pt idx="48">
                  <c:v>0.8079339244692163</c:v>
                </c:pt>
                <c:pt idx="49">
                  <c:v>0.81112439716243812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D0-420A-85D0-6446EDB5BF00}"/>
            </c:ext>
          </c:extLst>
        </c:ser>
        <c:ser>
          <c:idx val="1"/>
          <c:order val="1"/>
          <c:tx>
            <c:v>α=1,β=18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(完成例)'!$C$6:$C$55</c:f>
              <c:numCache>
                <c:formatCode>General</c:formatCode>
                <c:ptCount val="50"/>
                <c:pt idx="0">
                  <c:v>5.4040531093234513E-2</c:v>
                </c:pt>
                <c:pt idx="1">
                  <c:v>0.1051606831856302</c:v>
                </c:pt>
                <c:pt idx="2">
                  <c:v>0.15351827510938593</c:v>
                </c:pt>
                <c:pt idx="3">
                  <c:v>0.19926259708319194</c:v>
                </c:pt>
                <c:pt idx="4">
                  <c:v>0.24253487160303361</c:v>
                </c:pt>
                <c:pt idx="5">
                  <c:v>0.28346868942621073</c:v>
                </c:pt>
                <c:pt idx="6">
                  <c:v>0.32219042199454967</c:v>
                </c:pt>
                <c:pt idx="7">
                  <c:v>0.35881961157004544</c:v>
                </c:pt>
                <c:pt idx="8">
                  <c:v>0.39346934028736658</c:v>
                </c:pt>
                <c:pt idx="9">
                  <c:v>0.42624657926256715</c:v>
                </c:pt>
                <c:pt idx="10">
                  <c:v>0.45725251883577822</c:v>
                </c:pt>
                <c:pt idx="11">
                  <c:v>0.48658288096740798</c:v>
                </c:pt>
                <c:pt idx="12">
                  <c:v>0.51432821475228763</c:v>
                </c:pt>
                <c:pt idx="13">
                  <c:v>0.54057417596407342</c:v>
                </c:pt>
                <c:pt idx="14">
                  <c:v>0.5654017914929218</c:v>
                </c:pt>
                <c:pt idx="15">
                  <c:v>0.58888770949281255</c:v>
                </c:pt>
                <c:pt idx="16">
                  <c:v>0.61110443601077713</c:v>
                </c:pt>
                <c:pt idx="17">
                  <c:v>0.63212055882855767</c:v>
                </c:pt>
                <c:pt idx="18">
                  <c:v>0.6520009592077447</c:v>
                </c:pt>
                <c:pt idx="19">
                  <c:v>0.67080701219209438</c:v>
                </c:pt>
                <c:pt idx="20">
                  <c:v>0.68859677608540237</c:v>
                </c:pt>
                <c:pt idx="21">
                  <c:v>0.70542517168989272</c:v>
                </c:pt>
                <c:pt idx="22">
                  <c:v>0.72134415185846912</c:v>
                </c:pt>
                <c:pt idx="23">
                  <c:v>0.73640286188427329</c:v>
                </c:pt>
                <c:pt idx="24">
                  <c:v>0.75064779122270375</c:v>
                </c:pt>
                <c:pt idx="25">
                  <c:v>0.76412291701430002</c:v>
                </c:pt>
                <c:pt idx="26">
                  <c:v>0.77686983985157021</c:v>
                </c:pt>
                <c:pt idx="27">
                  <c:v>0.78892791220890979</c:v>
                </c:pt>
                <c:pt idx="28">
                  <c:v>0.80033435993209812</c:v>
                </c:pt>
                <c:pt idx="29">
                  <c:v>0.81112439716243823</c:v>
                </c:pt>
                <c:pt idx="30">
                  <c:v>0.82133133505033484</c:v>
                </c:pt>
                <c:pt idx="31">
                  <c:v>0.83098668459393388</c:v>
                </c:pt>
                <c:pt idx="32">
                  <c:v>0.84012025392030609</c:v>
                </c:pt>
                <c:pt idx="33">
                  <c:v>0.84876024030950425</c:v>
                </c:pt>
                <c:pt idx="34">
                  <c:v>0.85693331724559174</c:v>
                </c:pt>
                <c:pt idx="35">
                  <c:v>0.8646647167633873</c:v>
                </c:pt>
                <c:pt idx="36">
                  <c:v>0.87197830734514714</c:v>
                </c:pt>
                <c:pt idx="37">
                  <c:v>0.87889666760767027</c:v>
                </c:pt>
                <c:pt idx="38">
                  <c:v>0.88544115600731232</c:v>
                </c:pt>
                <c:pt idx="39">
                  <c:v>0.89163197677810413</c:v>
                </c:pt>
                <c:pt idx="40">
                  <c:v>0.89748824230653934</c:v>
                </c:pt>
                <c:pt idx="41">
                  <c:v>0.9030280321355949</c:v>
                </c:pt>
                <c:pt idx="42">
                  <c:v>0.90826844878014346</c:v>
                </c:pt>
                <c:pt idx="43">
                  <c:v>0.91322567052607073</c:v>
                </c:pt>
                <c:pt idx="44">
                  <c:v>0.91791500137610116</c:v>
                </c:pt>
                <c:pt idx="45">
                  <c:v>0.92235091829652416</c:v>
                </c:pt>
                <c:pt idx="46">
                  <c:v>0.92654711591068195</c:v>
                </c:pt>
                <c:pt idx="47">
                  <c:v>0.93051654877719847</c:v>
                </c:pt>
                <c:pt idx="48">
                  <c:v>0.93427147138346955</c:v>
                </c:pt>
                <c:pt idx="49">
                  <c:v>0.93782347597788362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D0-420A-85D0-6446EDB5BF00}"/>
            </c:ext>
          </c:extLst>
        </c:ser>
        <c:ser>
          <c:idx val="2"/>
          <c:order val="2"/>
          <c:tx>
            <c:v>α=3,β=18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'ワイブル分布累積 (完成例)'!$D$6:$D$55</c:f>
              <c:numCache>
                <c:formatCode>General</c:formatCode>
                <c:ptCount val="50"/>
                <c:pt idx="0">
                  <c:v>1.7145306430349082E-4</c:v>
                </c:pt>
                <c:pt idx="1">
                  <c:v>1.3708017043195834E-3</c:v>
                </c:pt>
                <c:pt idx="2">
                  <c:v>4.6189294134238515E-3</c:v>
                </c:pt>
                <c:pt idx="3">
                  <c:v>1.0913942911613961E-2</c:v>
                </c:pt>
                <c:pt idx="4">
                  <c:v>2.1205405989404028E-2</c:v>
                </c:pt>
                <c:pt idx="5">
                  <c:v>3.6359555698713769E-2</c:v>
                </c:pt>
                <c:pt idx="6">
                  <c:v>5.7117345958941954E-2</c:v>
                </c:pt>
                <c:pt idx="7">
                  <c:v>8.4048162829827217E-2</c:v>
                </c:pt>
                <c:pt idx="8">
                  <c:v>0.11750309741540463</c:v>
                </c:pt>
                <c:pt idx="9">
                  <c:v>0.15757257597808311</c:v>
                </c:pt>
                <c:pt idx="10">
                  <c:v>0.20405372884456713</c:v>
                </c:pt>
                <c:pt idx="11">
                  <c:v>0.25643292079409363</c:v>
                </c:pt>
                <c:pt idx="12">
                  <c:v>0.31388819098895332</c:v>
                </c:pt>
                <c:pt idx="13">
                  <c:v>0.37531486774492134</c:v>
                </c:pt>
                <c:pt idx="14">
                  <c:v>0.43937536863022919</c:v>
                </c:pt>
                <c:pt idx="15">
                  <c:v>0.50457136488616383</c:v>
                </c:pt>
                <c:pt idx="16">
                  <c:v>0.56933343734829267</c:v>
                </c:pt>
                <c:pt idx="17">
                  <c:v>0.63212055882855767</c:v>
                </c:pt>
                <c:pt idx="18">
                  <c:v>0.69151973042847392</c:v>
                </c:pt>
                <c:pt idx="19">
                  <c:v>0.7463353379755312</c:v>
                </c:pt>
                <c:pt idx="20">
                  <c:v>0.79565856085775832</c:v>
                </c:pt>
                <c:pt idx="21">
                  <c:v>0.83890946642754205</c:v>
                </c:pt>
                <c:pt idx="22">
                  <c:v>0.87584795377938685</c:v>
                </c:pt>
                <c:pt idx="23">
                  <c:v>0.90655388980237461</c:v>
                </c:pt>
                <c:pt idx="24">
                  <c:v>0.93138086267775411</c:v>
                </c:pt>
                <c:pt idx="25">
                  <c:v>0.95089121900281048</c:v>
                </c:pt>
                <c:pt idx="26">
                  <c:v>0.96578188168833401</c:v>
                </c:pt>
                <c:pt idx="27">
                  <c:v>0.97681060824110133</c:v>
                </c:pt>
                <c:pt idx="28">
                  <c:v>0.98473094881650503</c:v>
                </c:pt>
                <c:pt idx="29">
                  <c:v>0.99024162735478216</c:v>
                </c:pt>
                <c:pt idx="30">
                  <c:v>0.99395301911714318</c:v>
                </c:pt>
                <c:pt idx="31">
                  <c:v>0.99637048298301445</c:v>
                </c:pt>
                <c:pt idx="32">
                  <c:v>0.99789204508696916</c:v>
                </c:pt>
                <c:pt idx="33">
                  <c:v>0.99881660635591374</c:v>
                </c:pt>
                <c:pt idx="34">
                  <c:v>0.99935848653488868</c:v>
                </c:pt>
                <c:pt idx="35">
                  <c:v>0.99966453737209748</c:v>
                </c:pt>
                <c:pt idx="36">
                  <c:v>0.99983095686737122</c:v>
                </c:pt>
                <c:pt idx="37">
                  <c:v>0.99991799900277711</c:v>
                </c:pt>
                <c:pt idx="38">
                  <c:v>0.99996174729557608</c:v>
                </c:pt>
                <c:pt idx="39">
                  <c:v>0.99998285727889591</c:v>
                </c:pt>
                <c:pt idx="40">
                  <c:v>0.99999262732357797</c:v>
                </c:pt>
                <c:pt idx="41">
                  <c:v>0.99999696015400596</c:v>
                </c:pt>
                <c:pt idx="42">
                  <c:v>0.99999879963816463</c:v>
                </c:pt>
                <c:pt idx="43">
                  <c:v>0.99999954651788858</c:v>
                </c:pt>
                <c:pt idx="44">
                  <c:v>0.99999983626228695</c:v>
                </c:pt>
                <c:pt idx="45">
                  <c:v>0.99999994355427513</c:v>
                </c:pt>
                <c:pt idx="46">
                  <c:v>0.99999998144075275</c:v>
                </c:pt>
                <c:pt idx="47">
                  <c:v>0.99999999418580188</c:v>
                </c:pt>
                <c:pt idx="48">
                  <c:v>0.99999999826630515</c:v>
                </c:pt>
                <c:pt idx="49">
                  <c:v>0.99999999950845642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D0-420A-85D0-6446EDB5B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'故障率 (完成例)'!$A$1</c:f>
          <c:strCache>
            <c:ptCount val="1"/>
            <c:pt idx="0">
              <c:v>バスタブ曲線のイメージ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α=0.5,β=0.5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(完成例)'!$B$6:$B$55</c:f>
              <c:numCache>
                <c:formatCode>General</c:formatCode>
                <c:ptCount val="50"/>
                <c:pt idx="0">
                  <c:v>0.70710678118654746</c:v>
                </c:pt>
                <c:pt idx="1">
                  <c:v>0.5</c:v>
                </c:pt>
                <c:pt idx="2">
                  <c:v>0.40824829046386307</c:v>
                </c:pt>
                <c:pt idx="3">
                  <c:v>0.35355339059327373</c:v>
                </c:pt>
                <c:pt idx="4">
                  <c:v>0.31622776601683794</c:v>
                </c:pt>
                <c:pt idx="5">
                  <c:v>0.28867513459481292</c:v>
                </c:pt>
                <c:pt idx="6">
                  <c:v>0.2672612419124244</c:v>
                </c:pt>
                <c:pt idx="7">
                  <c:v>0.25</c:v>
                </c:pt>
                <c:pt idx="8">
                  <c:v>0.23570226039551587</c:v>
                </c:pt>
                <c:pt idx="9">
                  <c:v>0.22360679774997896</c:v>
                </c:pt>
                <c:pt idx="10">
                  <c:v>0.21320071635561041</c:v>
                </c:pt>
                <c:pt idx="11">
                  <c:v>0.20412414523193154</c:v>
                </c:pt>
                <c:pt idx="12">
                  <c:v>0.19611613513818404</c:v>
                </c:pt>
                <c:pt idx="13">
                  <c:v>0.1889822365046136</c:v>
                </c:pt>
                <c:pt idx="14">
                  <c:v>0.18257418583505536</c:v>
                </c:pt>
                <c:pt idx="15">
                  <c:v>0.17677669529663687</c:v>
                </c:pt>
                <c:pt idx="16">
                  <c:v>0.17149858514250882</c:v>
                </c:pt>
                <c:pt idx="17">
                  <c:v>0.16666666666666666</c:v>
                </c:pt>
                <c:pt idx="18">
                  <c:v>0.16222142113076254</c:v>
                </c:pt>
                <c:pt idx="19">
                  <c:v>0.15811388300841897</c:v>
                </c:pt>
                <c:pt idx="20">
                  <c:v>0.15430334996209191</c:v>
                </c:pt>
                <c:pt idx="21">
                  <c:v>0.15075567228888181</c:v>
                </c:pt>
                <c:pt idx="22">
                  <c:v>0.14744195615489714</c:v>
                </c:pt>
                <c:pt idx="23">
                  <c:v>0.14433756729740646</c:v>
                </c:pt>
                <c:pt idx="24">
                  <c:v>0.1414213562373095</c:v>
                </c:pt>
                <c:pt idx="25">
                  <c:v>0.13867504905630729</c:v>
                </c:pt>
                <c:pt idx="26">
                  <c:v>0.13608276348795434</c:v>
                </c:pt>
                <c:pt idx="27">
                  <c:v>0.1336306209562122</c:v>
                </c:pt>
                <c:pt idx="28">
                  <c:v>0.13130643285972254</c:v>
                </c:pt>
                <c:pt idx="29">
                  <c:v>0.12909944487358055</c:v>
                </c:pt>
                <c:pt idx="30">
                  <c:v>0.1270001270001905</c:v>
                </c:pt>
                <c:pt idx="31">
                  <c:v>0.125</c:v>
                </c:pt>
                <c:pt idx="32">
                  <c:v>0.12309149097933272</c:v>
                </c:pt>
                <c:pt idx="33">
                  <c:v>0.12126781251816648</c:v>
                </c:pt>
                <c:pt idx="34">
                  <c:v>0.11952286093343936</c:v>
                </c:pt>
                <c:pt idx="35">
                  <c:v>0.11785113019775793</c:v>
                </c:pt>
                <c:pt idx="36">
                  <c:v>0.11624763874381928</c:v>
                </c:pt>
                <c:pt idx="37">
                  <c:v>0.11470786693528087</c:v>
                </c:pt>
                <c:pt idx="38">
                  <c:v>0.11322770341445956</c:v>
                </c:pt>
                <c:pt idx="39">
                  <c:v>0.11180339887498948</c:v>
                </c:pt>
                <c:pt idx="40">
                  <c:v>0.11043152607484653</c:v>
                </c:pt>
                <c:pt idx="41">
                  <c:v>0.10910894511799619</c:v>
                </c:pt>
                <c:pt idx="42">
                  <c:v>0.10783277320343841</c:v>
                </c:pt>
                <c:pt idx="43">
                  <c:v>0.10660035817780521</c:v>
                </c:pt>
                <c:pt idx="44">
                  <c:v>0.10540925533894598</c:v>
                </c:pt>
                <c:pt idx="45">
                  <c:v>0.10425720702853739</c:v>
                </c:pt>
                <c:pt idx="46">
                  <c:v>0.10314212462587934</c:v>
                </c:pt>
                <c:pt idx="47">
                  <c:v>0.10206207261596577</c:v>
                </c:pt>
                <c:pt idx="48">
                  <c:v>0.10101525445522107</c:v>
                </c:pt>
                <c:pt idx="49">
                  <c:v>0.1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4AB-4E36-BB26-8913D9696EC7}"/>
            </c:ext>
          </c:extLst>
        </c:ser>
        <c:ser>
          <c:idx val="1"/>
          <c:order val="1"/>
          <c:tx>
            <c:v>α=1,β=5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(完成例)'!$C$6:$C$55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4AB-4E36-BB26-8913D9696EC7}"/>
            </c:ext>
          </c:extLst>
        </c:ser>
        <c:ser>
          <c:idx val="2"/>
          <c:order val="2"/>
          <c:tx>
            <c:v>α=10,β=40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'故障率 (完成例)'!$D$6:$D$55</c:f>
              <c:numCache>
                <c:formatCode>General</c:formatCode>
                <c:ptCount val="50"/>
                <c:pt idx="0">
                  <c:v>9.5367431640625085E-16</c:v>
                </c:pt>
                <c:pt idx="1">
                  <c:v>4.8828125000000043E-13</c:v>
                </c:pt>
                <c:pt idx="2">
                  <c:v>1.8771171569824217E-11</c:v>
                </c:pt>
                <c:pt idx="3">
                  <c:v>2.5000000000000022E-10</c:v>
                </c:pt>
                <c:pt idx="4">
                  <c:v>1.862645149230957E-9</c:v>
                </c:pt>
                <c:pt idx="5">
                  <c:v>9.6108398437499989E-9</c:v>
                </c:pt>
                <c:pt idx="6">
                  <c:v>3.8484198570251438E-8</c:v>
                </c:pt>
                <c:pt idx="7">
                  <c:v>1.2800000000000011E-7</c:v>
                </c:pt>
                <c:pt idx="8">
                  <c:v>3.6947297000885024E-7</c:v>
                </c:pt>
                <c:pt idx="9">
                  <c:v>9.5367431640625E-7</c:v>
                </c:pt>
                <c:pt idx="10">
                  <c:v>2.248714152336122E-6</c:v>
                </c:pt>
                <c:pt idx="11">
                  <c:v>4.9207499999999994E-6</c:v>
                </c:pt>
                <c:pt idx="12">
                  <c:v>1.0113238690376285E-5</c:v>
                </c:pt>
                <c:pt idx="13">
                  <c:v>1.9703909667968736E-5</c:v>
                </c:pt>
                <c:pt idx="14">
                  <c:v>3.6662444472312927E-5</c:v>
                </c:pt>
                <c:pt idx="15">
                  <c:v>6.5536000000000058E-5</c:v>
                </c:pt>
                <c:pt idx="16">
                  <c:v>1.1309421205234523E-4</c:v>
                </c:pt>
                <c:pt idx="17">
                  <c:v>1.8917016064453132E-4</c:v>
                </c:pt>
                <c:pt idx="18">
                  <c:v>3.0773896959209438E-4</c:v>
                </c:pt>
                <c:pt idx="19">
                  <c:v>4.8828125E-4</c:v>
                </c:pt>
                <c:pt idx="20">
                  <c:v>7.5748448045825966E-4</c:v>
                </c:pt>
                <c:pt idx="21">
                  <c:v>1.1513416459960945E-3</c:v>
                </c:pt>
                <c:pt idx="22">
                  <c:v>1.717713033164023E-3</c:v>
                </c:pt>
                <c:pt idx="23">
                  <c:v>2.5194239999999997E-3</c:v>
                </c:pt>
                <c:pt idx="24">
                  <c:v>3.637978807091713E-3</c:v>
                </c:pt>
                <c:pt idx="25">
                  <c:v>5.1779782094726577E-3</c:v>
                </c:pt>
                <c:pt idx="26">
                  <c:v>7.2723364686842007E-3</c:v>
                </c:pt>
                <c:pt idx="27">
                  <c:v>1.0088401749999993E-2</c:v>
                </c:pt>
                <c:pt idx="28">
                  <c:v>1.3835092521542549E-2</c:v>
                </c:pt>
                <c:pt idx="29">
                  <c:v>1.8771171569824219E-2</c:v>
                </c:pt>
                <c:pt idx="30">
                  <c:v>2.5214788590117471E-2</c:v>
                </c:pt>
                <c:pt idx="31">
                  <c:v>3.355443200000003E-2</c:v>
                </c:pt>
                <c:pt idx="32">
                  <c:v>4.426144066043184E-2</c:v>
                </c:pt>
                <c:pt idx="33">
                  <c:v>5.7904236570800759E-2</c:v>
                </c:pt>
                <c:pt idx="34">
                  <c:v>7.5164450332522392E-2</c:v>
                </c:pt>
                <c:pt idx="35">
                  <c:v>9.6855122250000036E-2</c:v>
                </c:pt>
                <c:pt idx="36">
                  <c:v>0.12394117335803703</c:v>
                </c:pt>
                <c:pt idx="37">
                  <c:v>0.15756235243115232</c:v>
                </c:pt>
                <c:pt idx="38">
                  <c:v>0.19905887714267631</c:v>
                </c:pt>
                <c:pt idx="39">
                  <c:v>0.25</c:v>
                </c:pt>
                <c:pt idx="40">
                  <c:v>0.31221574248691636</c:v>
                </c:pt>
                <c:pt idx="41">
                  <c:v>0.38783205399462894</c:v>
                </c:pt>
                <c:pt idx="42">
                  <c:v>0.47930966561970034</c:v>
                </c:pt>
                <c:pt idx="43">
                  <c:v>0.58948692275000036</c:v>
                </c:pt>
                <c:pt idx="44">
                  <c:v>0.72162689454853535</c:v>
                </c:pt>
                <c:pt idx="45">
                  <c:v>0.87946907297997978</c:v>
                </c:pt>
                <c:pt idx="46">
                  <c:v>1.0672859889056852</c:v>
                </c:pt>
                <c:pt idx="47">
                  <c:v>1.2899450879999999</c:v>
                </c:pt>
                <c:pt idx="48">
                  <c:v>1.5529762248138907</c:v>
                </c:pt>
                <c:pt idx="49">
                  <c:v>1.862645149230957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4AB-4E36-BB26-8913D9696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5343"/>
        <c:axId val="842323167"/>
      </c:lineChart>
      <c:catAx>
        <c:axId val="90167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2323167"/>
        <c:crosses val="autoZero"/>
        <c:auto val="1"/>
        <c:lblAlgn val="ctr"/>
        <c:lblOffset val="100"/>
        <c:noMultiLvlLbl val="0"/>
      </c:catAx>
      <c:valAx>
        <c:axId val="842323167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16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223836</xdr:rowOff>
    </xdr:from>
    <xdr:to>
      <xdr:col>13</xdr:col>
      <xdr:colOff>0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E988211-15B0-49D7-8963-BF8AEC479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223836</xdr:rowOff>
    </xdr:from>
    <xdr:to>
      <xdr:col>13</xdr:col>
      <xdr:colOff>0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60A5A6C-7C5F-4FBE-B0C0-AF38894CE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9524</xdr:rowOff>
    </xdr:from>
    <xdr:to>
      <xdr:col>13</xdr:col>
      <xdr:colOff>9525</xdr:colOff>
      <xdr:row>17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64C66A8-CB3B-4196-8EB8-F5126E669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EB26-236F-4F8A-B521-569FEB6FFDC0}">
  <dimension ref="A1:D7"/>
  <sheetViews>
    <sheetView tabSelected="1"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11</v>
      </c>
      <c r="B1" s="14"/>
      <c r="C1" s="14"/>
      <c r="D1" s="14"/>
    </row>
    <row r="3" spans="1:4" x14ac:dyDescent="0.7">
      <c r="A3" s="11" t="s">
        <v>6</v>
      </c>
      <c r="B3" s="12">
        <v>3</v>
      </c>
      <c r="C3" s="11" t="s">
        <v>7</v>
      </c>
      <c r="D3" s="12">
        <v>18</v>
      </c>
    </row>
    <row r="4" spans="1:4" x14ac:dyDescent="0.7">
      <c r="A4" s="3" t="s">
        <v>0</v>
      </c>
      <c r="B4" s="12">
        <v>15</v>
      </c>
      <c r="C4" s="1" t="s">
        <v>8</v>
      </c>
      <c r="D4" s="12"/>
    </row>
    <row r="5" spans="1:4" x14ac:dyDescent="0.7">
      <c r="D5" s="10"/>
    </row>
    <row r="6" spans="1:4" x14ac:dyDescent="0.7">
      <c r="A6" t="s">
        <v>12</v>
      </c>
    </row>
    <row r="7" spans="1:4" x14ac:dyDescent="0.7">
      <c r="A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D7"/>
  <sheetViews>
    <sheetView workbookViewId="0">
      <selection activeCell="B4" sqref="B4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11</v>
      </c>
      <c r="B1" s="14"/>
      <c r="C1" s="14"/>
      <c r="D1" s="14"/>
    </row>
    <row r="3" spans="1:4" x14ac:dyDescent="0.7">
      <c r="A3" s="11" t="s">
        <v>6</v>
      </c>
      <c r="B3" s="12">
        <v>3</v>
      </c>
      <c r="C3" s="11" t="s">
        <v>7</v>
      </c>
      <c r="D3" s="12">
        <v>18</v>
      </c>
    </row>
    <row r="4" spans="1:4" x14ac:dyDescent="0.7">
      <c r="A4" s="3" t="s">
        <v>0</v>
      </c>
      <c r="B4" s="12">
        <v>15</v>
      </c>
      <c r="C4" s="1" t="s">
        <v>8</v>
      </c>
      <c r="D4" s="12">
        <f>_xlfn.WEIBULL.DIST(B4,B3,D3,TRUE)</f>
        <v>0.43937536863022919</v>
      </c>
    </row>
    <row r="5" spans="1:4" x14ac:dyDescent="0.7">
      <c r="D5" s="10"/>
    </row>
    <row r="6" spans="1:4" x14ac:dyDescent="0.7">
      <c r="A6" t="s">
        <v>12</v>
      </c>
    </row>
    <row r="7" spans="1:4" x14ac:dyDescent="0.7">
      <c r="A7" t="s">
        <v>13</v>
      </c>
    </row>
  </sheetData>
  <sortState xmlns:xlrd2="http://schemas.microsoft.com/office/spreadsheetml/2017/richdata2" ref="A10:A19">
    <sortCondition ref="A10:A19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456F-8330-4CF5-B4DF-858EF9CF064D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14</v>
      </c>
      <c r="B1" s="14"/>
      <c r="C1" s="14"/>
      <c r="D1" s="14"/>
    </row>
    <row r="3" spans="1:4" x14ac:dyDescent="0.7">
      <c r="A3" s="9"/>
      <c r="B3" s="7" t="s">
        <v>5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22</v>
      </c>
    </row>
    <row r="21" spans="1:6" x14ac:dyDescent="0.7">
      <c r="A21">
        <v>16</v>
      </c>
      <c r="F21" t="s">
        <v>9</v>
      </c>
    </row>
    <row r="22" spans="1:6" x14ac:dyDescent="0.7">
      <c r="A22">
        <v>17</v>
      </c>
      <c r="F22" t="s">
        <v>10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3</v>
      </c>
    </row>
    <row r="25" spans="1:6" x14ac:dyDescent="0.7">
      <c r="A25">
        <v>20</v>
      </c>
      <c r="F25" t="s">
        <v>4</v>
      </c>
    </row>
    <row r="26" spans="1:6" x14ac:dyDescent="0.7">
      <c r="A26">
        <v>21</v>
      </c>
      <c r="F26" t="s">
        <v>23</v>
      </c>
    </row>
    <row r="27" spans="1:6" x14ac:dyDescent="0.7">
      <c r="A27">
        <v>22</v>
      </c>
      <c r="F27" t="s">
        <v>24</v>
      </c>
    </row>
    <row r="28" spans="1:6" x14ac:dyDescent="0.7">
      <c r="A28">
        <v>23</v>
      </c>
      <c r="F28" t="s">
        <v>25</v>
      </c>
    </row>
    <row r="29" spans="1:6" x14ac:dyDescent="0.7">
      <c r="A29">
        <v>24</v>
      </c>
      <c r="F29" t="s">
        <v>26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1EFA-BA32-4355-969F-BDF5FF43C7F3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14</v>
      </c>
      <c r="B1" s="14"/>
      <c r="C1" s="14"/>
      <c r="D1" s="14"/>
    </row>
    <row r="3" spans="1:4" x14ac:dyDescent="0.7">
      <c r="A3" s="9"/>
      <c r="B3" s="7" t="s">
        <v>5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  <c r="B6" cm="1">
        <f t="array" ref="B6:D55">_xlfn.WEIBULL.DIST(A6:A55,B4:D4,B5:D5,FALSE)</f>
        <v>9.3104261731006971E-2</v>
      </c>
      <c r="C6">
        <v>5.2553303828153652E-2</v>
      </c>
      <c r="D6">
        <v>5.1431509616033848E-4</v>
      </c>
    </row>
    <row r="7" spans="1:4" x14ac:dyDescent="0.7">
      <c r="A7">
        <v>2</v>
      </c>
      <c r="B7">
        <v>5.9710942547815782E-2</v>
      </c>
      <c r="C7">
        <v>4.9713295378576113E-2</v>
      </c>
      <c r="D7">
        <v>2.0547925890857651E-3</v>
      </c>
    </row>
    <row r="8" spans="1:4" x14ac:dyDescent="0.7">
      <c r="A8">
        <v>3</v>
      </c>
      <c r="B8">
        <v>4.5234848969565672E-2</v>
      </c>
      <c r="C8">
        <v>4.7026762493923013E-2</v>
      </c>
      <c r="D8">
        <v>4.6082456971600818E-3</v>
      </c>
    </row>
    <row r="9" spans="1:4" x14ac:dyDescent="0.7">
      <c r="A9">
        <v>4</v>
      </c>
      <c r="B9">
        <v>3.6776921604103383E-2</v>
      </c>
      <c r="C9">
        <v>4.4485411273156014E-2</v>
      </c>
      <c r="D9">
        <v>8.1406259842665609E-3</v>
      </c>
    </row>
    <row r="10" spans="1:4" x14ac:dyDescent="0.7">
      <c r="A10">
        <v>5</v>
      </c>
      <c r="B10">
        <v>3.1113972243132077E-2</v>
      </c>
      <c r="C10">
        <v>4.2081396022053699E-2</v>
      </c>
      <c r="D10">
        <v>1.2587379038202125E-2</v>
      </c>
    </row>
    <row r="11" spans="1:4" x14ac:dyDescent="0.7">
      <c r="A11">
        <v>6</v>
      </c>
      <c r="B11">
        <v>2.700959614587807E-2</v>
      </c>
      <c r="C11">
        <v>3.9807295031877188E-2</v>
      </c>
      <c r="D11">
        <v>1.7845193412986807E-2</v>
      </c>
    </row>
    <row r="12" spans="1:4" x14ac:dyDescent="0.7">
      <c r="A12">
        <v>7</v>
      </c>
      <c r="B12">
        <v>2.3875613454932443E-2</v>
      </c>
      <c r="C12">
        <v>3.7656087666969464E-2</v>
      </c>
      <c r="D12">
        <v>2.376607512757814E-2</v>
      </c>
    </row>
    <row r="13" spans="1:4" x14ac:dyDescent="0.7">
      <c r="A13">
        <v>8</v>
      </c>
      <c r="B13">
        <v>2.1392379959691336E-2</v>
      </c>
      <c r="C13">
        <v>3.5621132690553038E-2</v>
      </c>
      <c r="D13">
        <v>3.0154792993256747E-2</v>
      </c>
    </row>
    <row r="14" spans="1:4" x14ac:dyDescent="0.7">
      <c r="A14">
        <v>9</v>
      </c>
      <c r="B14">
        <v>1.9369567515352844E-2</v>
      </c>
      <c r="C14">
        <v>3.3696147761812976E-2</v>
      </c>
      <c r="D14">
        <v>3.6770704274358204E-2</v>
      </c>
    </row>
    <row r="15" spans="1:4" x14ac:dyDescent="0.7">
      <c r="A15">
        <v>10</v>
      </c>
      <c r="B15">
        <v>1.76860055591283E-2</v>
      </c>
      <c r="C15">
        <v>3.187519004096849E-2</v>
      </c>
      <c r="D15">
        <v>4.33347440340493E-2</v>
      </c>
    </row>
    <row r="16" spans="1:4" x14ac:dyDescent="0.7">
      <c r="A16">
        <v>11</v>
      </c>
      <c r="B16">
        <v>1.6260496246263457E-2</v>
      </c>
      <c r="C16">
        <v>3.0152637842456777E-2</v>
      </c>
      <c r="D16">
        <v>4.954192325607383E-2</v>
      </c>
    </row>
    <row r="17" spans="1:4" x14ac:dyDescent="0.7">
      <c r="A17">
        <v>12</v>
      </c>
      <c r="B17">
        <v>1.5036375723517251E-2</v>
      </c>
      <c r="C17">
        <v>2.8523173279588452E-2</v>
      </c>
      <c r="D17">
        <v>5.5079042904141291E-2</v>
      </c>
    </row>
    <row r="18" spans="1:4" x14ac:dyDescent="0.7">
      <c r="A18">
        <v>13</v>
      </c>
      <c r="B18">
        <v>1.3972777258828369E-2</v>
      </c>
      <c r="C18">
        <v>2.6981765847095138E-2</v>
      </c>
      <c r="D18">
        <v>5.9646551297771112E-2</v>
      </c>
    </row>
    <row r="19" spans="1:4" x14ac:dyDescent="0.7">
      <c r="A19">
        <v>14</v>
      </c>
      <c r="B19">
        <v>1.3039411837281077E-2</v>
      </c>
      <c r="C19">
        <v>2.552365689088482E-2</v>
      </c>
      <c r="D19">
        <v>6.2982657367281647E-2</v>
      </c>
    </row>
    <row r="20" spans="1:4" x14ac:dyDescent="0.7">
      <c r="A20">
        <v>15</v>
      </c>
      <c r="B20">
        <v>1.2213308156914958E-2</v>
      </c>
      <c r="C20">
        <v>2.4144344917059905E-2</v>
      </c>
      <c r="D20">
        <v>6.4887110112242075E-2</v>
      </c>
    </row>
    <row r="21" spans="1:4" x14ac:dyDescent="0.7">
      <c r="A21">
        <v>16</v>
      </c>
      <c r="B21">
        <v>1.1476699123756878E-2</v>
      </c>
      <c r="C21">
        <v>2.2839571694843751E-2</v>
      </c>
      <c r="D21">
        <v>6.5241630961492908E-2</v>
      </c>
    </row>
    <row r="22" spans="1:4" x14ac:dyDescent="0.7">
      <c r="A22">
        <v>17</v>
      </c>
      <c r="B22">
        <v>1.0815607519767248E-2</v>
      </c>
      <c r="C22">
        <v>2.1605309110512391E-2</v>
      </c>
      <c r="D22">
        <v>6.4023990023839308E-2</v>
      </c>
    </row>
    <row r="23" spans="1:4" x14ac:dyDescent="0.7">
      <c r="A23">
        <v>18</v>
      </c>
      <c r="B23">
        <v>1.0218873365873401E-2</v>
      </c>
      <c r="C23">
        <v>2.0437746731746802E-2</v>
      </c>
      <c r="D23">
        <v>6.1313240195240447E-2</v>
      </c>
    </row>
    <row r="24" spans="1:4" x14ac:dyDescent="0.7">
      <c r="A24">
        <v>19</v>
      </c>
      <c r="B24">
        <v>9.6774689603691209E-3</v>
      </c>
      <c r="C24">
        <v>1.9333280044014182E-2</v>
      </c>
      <c r="D24">
        <v>5.7284659112819464E-2</v>
      </c>
    </row>
    <row r="25" spans="1:4" x14ac:dyDescent="0.7">
      <c r="A25">
        <v>20</v>
      </c>
      <c r="B25">
        <v>9.1840063344865806E-3</v>
      </c>
      <c r="C25">
        <v>1.8288499322661425E-2</v>
      </c>
      <c r="D25">
        <v>5.2194374902154131E-2</v>
      </c>
    </row>
    <row r="26" spans="1:4" x14ac:dyDescent="0.7">
      <c r="A26">
        <v>21</v>
      </c>
      <c r="B26">
        <v>8.7323764637586079E-3</v>
      </c>
      <c r="C26">
        <v>1.7300179106366543E-2</v>
      </c>
      <c r="D26">
        <v>4.6355233879490067E-2</v>
      </c>
    </row>
    <row r="27" spans="1:4" x14ac:dyDescent="0.7">
      <c r="A27">
        <v>22</v>
      </c>
      <c r="B27">
        <v>8.3174805961212551E-3</v>
      </c>
      <c r="C27">
        <v>1.636526823945041E-2</v>
      </c>
      <c r="D27">
        <v>4.0106902391496814E-2</v>
      </c>
    </row>
    <row r="28" spans="1:4" x14ac:dyDescent="0.7">
      <c r="A28">
        <v>23</v>
      </c>
      <c r="B28">
        <v>7.9350271933732036E-3</v>
      </c>
      <c r="C28">
        <v>1.548088045230727E-2</v>
      </c>
      <c r="D28">
        <v>3.378417307135001E-2</v>
      </c>
    </row>
    <row r="29" spans="1:4" x14ac:dyDescent="0.7">
      <c r="A29">
        <v>24</v>
      </c>
      <c r="B29">
        <v>7.5813763972507383E-3</v>
      </c>
      <c r="C29">
        <v>1.4644285450873712E-2</v>
      </c>
      <c r="D29">
        <v>2.7687736354852017E-2</v>
      </c>
    </row>
    <row r="30" spans="1:4" x14ac:dyDescent="0.7">
      <c r="A30">
        <v>25</v>
      </c>
      <c r="B30">
        <v>7.2534194435522311E-3</v>
      </c>
      <c r="C30">
        <v>1.385290048762757E-2</v>
      </c>
      <c r="D30">
        <v>2.2061193840742666E-2</v>
      </c>
    </row>
    <row r="31" spans="1:4" x14ac:dyDescent="0.7">
      <c r="A31">
        <v>26</v>
      </c>
      <c r="B31">
        <v>6.9484841321748019E-3</v>
      </c>
      <c r="C31">
        <v>1.3104282388094447E-2</v>
      </c>
      <c r="D31">
        <v>1.7076921787088566E-2</v>
      </c>
    </row>
    <row r="32" spans="1:4" x14ac:dyDescent="0.7">
      <c r="A32">
        <v>27</v>
      </c>
      <c r="B32">
        <v>6.6642599691488814E-3</v>
      </c>
      <c r="C32">
        <v>1.2396120008246104E-2</v>
      </c>
      <c r="D32">
        <v>1.2831794366874781E-2</v>
      </c>
    </row>
    <row r="33" spans="1:4" x14ac:dyDescent="0.7">
      <c r="A33">
        <v>28</v>
      </c>
      <c r="B33">
        <v>6.3987383329919051E-3</v>
      </c>
      <c r="C33">
        <v>1.1726227099505014E-2</v>
      </c>
      <c r="D33">
        <v>9.3521003801320043E-3</v>
      </c>
    </row>
    <row r="34" spans="1:4" x14ac:dyDescent="0.7">
      <c r="A34">
        <v>29</v>
      </c>
      <c r="B34">
        <v>6.1501642380565186E-3</v>
      </c>
      <c r="C34">
        <v>1.1092535559327883E-2</v>
      </c>
      <c r="D34">
        <v>6.6055926159049828E-3</v>
      </c>
    </row>
    <row r="35" spans="1:4" x14ac:dyDescent="0.7">
      <c r="A35">
        <v>30</v>
      </c>
      <c r="B35">
        <v>5.9169971374310555E-3</v>
      </c>
      <c r="C35">
        <v>1.0493089046531215E-2</v>
      </c>
      <c r="D35">
        <v>4.5177651135267704E-3</v>
      </c>
    </row>
    <row r="36" spans="1:4" x14ac:dyDescent="0.7">
      <c r="A36">
        <v>31</v>
      </c>
      <c r="B36">
        <v>5.6978788360942277E-3</v>
      </c>
      <c r="C36">
        <v>9.9260369416480643E-3</v>
      </c>
      <c r="D36">
        <v>2.9892739858155383E-3</v>
      </c>
    </row>
    <row r="37" spans="1:4" x14ac:dyDescent="0.7">
      <c r="A37">
        <v>32</v>
      </c>
      <c r="B37">
        <v>5.4916070440776416E-3</v>
      </c>
      <c r="C37">
        <v>9.3896286336703407E-3</v>
      </c>
      <c r="D37">
        <v>1.9118443546261273E-3</v>
      </c>
    </row>
    <row r="38" spans="1:4" x14ac:dyDescent="0.7">
      <c r="A38">
        <v>33</v>
      </c>
      <c r="B38">
        <v>5.2971134386192911E-3</v>
      </c>
      <c r="C38">
        <v>8.8822081155385518E-3</v>
      </c>
      <c r="D38">
        <v>1.1808451133182229E-3</v>
      </c>
    </row>
    <row r="39" spans="1:4" x14ac:dyDescent="0.7">
      <c r="A39">
        <v>34</v>
      </c>
      <c r="B39">
        <v>5.1134453575820311E-3</v>
      </c>
      <c r="C39">
        <v>8.4022088716942112E-3</v>
      </c>
      <c r="D39">
        <v>7.0370527395250857E-4</v>
      </c>
    </row>
    <row r="40" spans="1:4" x14ac:dyDescent="0.7">
      <c r="A40">
        <v>35</v>
      </c>
      <c r="B40">
        <v>4.939750437369537E-3</v>
      </c>
      <c r="C40">
        <v>7.9481490419115678E-3</v>
      </c>
      <c r="D40">
        <v>4.0424588207891318E-4</v>
      </c>
    </row>
    <row r="41" spans="1:4" x14ac:dyDescent="0.7">
      <c r="A41">
        <v>36</v>
      </c>
      <c r="B41">
        <v>4.7752636538433884E-3</v>
      </c>
      <c r="C41">
        <v>7.518626846478485E-3</v>
      </c>
      <c r="D41">
        <v>2.2364175193500854E-4</v>
      </c>
    </row>
    <row r="42" spans="1:4" x14ac:dyDescent="0.7">
      <c r="A42">
        <v>37</v>
      </c>
      <c r="B42">
        <v>4.6192963361990722E-3</v>
      </c>
      <c r="C42">
        <v>7.1123162586029381E-3</v>
      </c>
      <c r="D42">
        <v>1.1904323486051952E-4</v>
      </c>
    </row>
    <row r="43" spans="1:4" x14ac:dyDescent="0.7">
      <c r="A43">
        <v>38</v>
      </c>
      <c r="B43">
        <v>4.4712268099500402E-3</v>
      </c>
      <c r="C43">
        <v>6.7279629106849863E-3</v>
      </c>
      <c r="D43">
        <v>6.0910205756055949E-5</v>
      </c>
    </row>
    <row r="44" spans="1:4" x14ac:dyDescent="0.7">
      <c r="A44">
        <v>39</v>
      </c>
      <c r="B44">
        <v>4.3304923923243718E-3</v>
      </c>
      <c r="C44">
        <v>6.3643802218159859E-3</v>
      </c>
      <c r="D44">
        <v>2.9929199294686163E-5</v>
      </c>
    </row>
    <row r="45" spans="1:4" x14ac:dyDescent="0.7">
      <c r="A45">
        <v>40</v>
      </c>
      <c r="B45">
        <v>4.1965825160726342E-3</v>
      </c>
      <c r="C45">
        <v>6.020445734549771E-3</v>
      </c>
      <c r="D45">
        <v>1.4109235476630762E-5</v>
      </c>
    </row>
    <row r="46" spans="1:4" x14ac:dyDescent="0.7">
      <c r="A46">
        <v>41</v>
      </c>
      <c r="B46">
        <v>4.0690327993083445E-3</v>
      </c>
      <c r="C46">
        <v>5.6950976496367043E-3</v>
      </c>
      <c r="D46">
        <v>6.3752412887802997E-6</v>
      </c>
    </row>
    <row r="47" spans="1:4" x14ac:dyDescent="0.7">
      <c r="A47">
        <v>42</v>
      </c>
      <c r="B47">
        <v>3.9474199120882346E-3</v>
      </c>
      <c r="C47">
        <v>5.3873315480225037E-3</v>
      </c>
      <c r="D47">
        <v>2.7583787723170904E-6</v>
      </c>
    </row>
    <row r="48" spans="1:4" x14ac:dyDescent="0.7">
      <c r="A48">
        <v>43</v>
      </c>
      <c r="B48">
        <v>3.8313571168964375E-3</v>
      </c>
      <c r="C48">
        <v>5.0961972899920315E-3</v>
      </c>
      <c r="D48">
        <v>1.1417021777766695E-6</v>
      </c>
    </row>
    <row r="49" spans="1:4" x14ac:dyDescent="0.7">
      <c r="A49">
        <v>44</v>
      </c>
      <c r="B49">
        <v>3.7204903814731958E-3</v>
      </c>
      <c r="C49">
        <v>4.8207960818849576E-3</v>
      </c>
      <c r="D49">
        <v>4.5161592991531319E-7</v>
      </c>
    </row>
    <row r="50" spans="1:4" x14ac:dyDescent="0.7">
      <c r="A50">
        <v>45</v>
      </c>
      <c r="B50">
        <v>3.6144949796312236E-3</v>
      </c>
      <c r="C50">
        <v>4.5602777013277118E-3</v>
      </c>
      <c r="D50">
        <v>1.705601177698762E-7</v>
      </c>
    </row>
    <row r="51" spans="1:4" x14ac:dyDescent="0.7">
      <c r="A51">
        <v>46</v>
      </c>
      <c r="B51">
        <v>3.5130725096829572E-3</v>
      </c>
      <c r="C51">
        <v>4.3138378724153284E-3</v>
      </c>
      <c r="D51">
        <v>6.1439893923067106E-8</v>
      </c>
    </row>
    <row r="52" spans="1:4" x14ac:dyDescent="0.7">
      <c r="A52">
        <v>47</v>
      </c>
      <c r="B52">
        <v>3.4159482715187296E-3</v>
      </c>
      <c r="C52">
        <v>4.0807157827398941E-3</v>
      </c>
      <c r="D52">
        <v>2.10891857902289E-8</v>
      </c>
    </row>
    <row r="53" spans="1:4" x14ac:dyDescent="0.7">
      <c r="A53">
        <v>48</v>
      </c>
      <c r="B53">
        <v>3.3228689527427481E-3</v>
      </c>
      <c r="C53">
        <v>3.8601917346000863E-3</v>
      </c>
      <c r="D53">
        <v>6.8909014484051564E-9</v>
      </c>
    </row>
    <row r="54" spans="1:4" x14ac:dyDescent="0.7">
      <c r="A54">
        <v>49</v>
      </c>
      <c r="B54">
        <v>3.2336005819929717E-3</v>
      </c>
      <c r="C54">
        <v>3.6515849231405825E-3</v>
      </c>
      <c r="D54">
        <v>2.1412557889932304E-9</v>
      </c>
    </row>
    <row r="55" spans="1:4" x14ac:dyDescent="0.7">
      <c r="A55" s="2">
        <v>50</v>
      </c>
      <c r="B55" s="2">
        <v>3.1479267139593648E-3</v>
      </c>
      <c r="C55" s="2">
        <v>3.4542513345620198E-3</v>
      </c>
      <c r="D55" s="2">
        <v>6.3212909290867417E-10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FCDE-92E2-4477-803E-6D03CA5B4331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16</v>
      </c>
      <c r="B1" s="14"/>
      <c r="C1" s="14"/>
      <c r="D1" s="14"/>
    </row>
    <row r="3" spans="1:4" x14ac:dyDescent="0.7">
      <c r="A3" s="9"/>
      <c r="B3" s="7" t="s">
        <v>5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27</v>
      </c>
    </row>
    <row r="21" spans="1:6" x14ac:dyDescent="0.7">
      <c r="A21">
        <v>16</v>
      </c>
      <c r="F21" t="s">
        <v>9</v>
      </c>
    </row>
    <row r="22" spans="1:6" x14ac:dyDescent="0.7">
      <c r="A22">
        <v>17</v>
      </c>
      <c r="F22" t="s">
        <v>10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3</v>
      </c>
    </row>
    <row r="25" spans="1:6" x14ac:dyDescent="0.7">
      <c r="A25">
        <v>20</v>
      </c>
      <c r="F25" t="s">
        <v>4</v>
      </c>
    </row>
    <row r="26" spans="1:6" x14ac:dyDescent="0.7">
      <c r="A26">
        <v>21</v>
      </c>
      <c r="F26" t="s">
        <v>23</v>
      </c>
    </row>
    <row r="27" spans="1:6" x14ac:dyDescent="0.7">
      <c r="A27">
        <v>22</v>
      </c>
      <c r="F27" t="s">
        <v>24</v>
      </c>
    </row>
    <row r="28" spans="1:6" x14ac:dyDescent="0.7">
      <c r="A28">
        <v>23</v>
      </c>
      <c r="F28" t="s">
        <v>25</v>
      </c>
    </row>
    <row r="29" spans="1:6" x14ac:dyDescent="0.7">
      <c r="A29">
        <v>24</v>
      </c>
      <c r="F29" t="s">
        <v>26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3E6-B0FA-45A8-BB10-2C840B47FCD5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16</v>
      </c>
      <c r="B1" s="14"/>
      <c r="C1" s="14"/>
      <c r="D1" s="14"/>
    </row>
    <row r="3" spans="1:4" x14ac:dyDescent="0.7">
      <c r="A3" s="9"/>
      <c r="B3" s="7" t="s">
        <v>5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3</v>
      </c>
    </row>
    <row r="5" spans="1:4" x14ac:dyDescent="0.7">
      <c r="A5" s="3" t="s">
        <v>0</v>
      </c>
      <c r="B5" s="6">
        <v>18</v>
      </c>
      <c r="C5" s="6">
        <v>18</v>
      </c>
      <c r="D5" s="6">
        <v>18</v>
      </c>
    </row>
    <row r="6" spans="1:4" x14ac:dyDescent="0.7">
      <c r="A6" cm="1">
        <f t="array" ref="A6:A55">_xlfn.SEQUENCE(50,1,1,1)</f>
        <v>1</v>
      </c>
      <c r="B6" cm="1">
        <f t="array" ref="B6:D55">_xlfn.WEIBULL.DIST(A6:A55,B4:D4,B5:D5,TRUE)</f>
        <v>0.20998414207165372</v>
      </c>
      <c r="C6">
        <v>5.4040531093234513E-2</v>
      </c>
      <c r="D6">
        <v>1.7145306430349082E-4</v>
      </c>
    </row>
    <row r="7" spans="1:4" x14ac:dyDescent="0.7">
      <c r="A7">
        <v>2</v>
      </c>
      <c r="B7">
        <v>0.28346868942621073</v>
      </c>
      <c r="C7">
        <v>0.1051606831856302</v>
      </c>
      <c r="D7">
        <v>1.3708017043195834E-3</v>
      </c>
    </row>
    <row r="8" spans="1:4" x14ac:dyDescent="0.7">
      <c r="A8">
        <v>3</v>
      </c>
      <c r="B8">
        <v>0.33518620859621606</v>
      </c>
      <c r="C8">
        <v>0.15351827510938593</v>
      </c>
      <c r="D8">
        <v>4.6189294134238515E-3</v>
      </c>
    </row>
    <row r="9" spans="1:4" x14ac:dyDescent="0.7">
      <c r="A9">
        <v>4</v>
      </c>
      <c r="B9">
        <v>0.37587494422173906</v>
      </c>
      <c r="C9">
        <v>0.19926259708319194</v>
      </c>
      <c r="D9">
        <v>1.0913942911613961E-2</v>
      </c>
    </row>
    <row r="10" spans="1:4" x14ac:dyDescent="0.7">
      <c r="A10">
        <v>5</v>
      </c>
      <c r="B10">
        <v>0.40965388393866642</v>
      </c>
      <c r="C10">
        <v>0.24253487160303361</v>
      </c>
      <c r="D10">
        <v>2.1205405989404028E-2</v>
      </c>
    </row>
    <row r="11" spans="1:4" x14ac:dyDescent="0.7">
      <c r="A11">
        <v>6</v>
      </c>
      <c r="B11">
        <v>0.43861608620107179</v>
      </c>
      <c r="C11">
        <v>0.28346868942621073</v>
      </c>
      <c r="D11">
        <v>3.6359555698713769E-2</v>
      </c>
    </row>
    <row r="12" spans="1:4" x14ac:dyDescent="0.7">
      <c r="A12">
        <v>7</v>
      </c>
      <c r="B12">
        <v>0.46399380731555645</v>
      </c>
      <c r="C12">
        <v>0.32219042199454967</v>
      </c>
      <c r="D12">
        <v>5.7117345958941954E-2</v>
      </c>
    </row>
    <row r="13" spans="1:4" x14ac:dyDescent="0.7">
      <c r="A13">
        <v>8</v>
      </c>
      <c r="B13">
        <v>0.48658288096740798</v>
      </c>
      <c r="C13">
        <v>0.35881961157004544</v>
      </c>
      <c r="D13">
        <v>8.4048162829827217E-2</v>
      </c>
    </row>
    <row r="14" spans="1:4" x14ac:dyDescent="0.7">
      <c r="A14">
        <v>9</v>
      </c>
      <c r="B14">
        <v>0.50693130860476021</v>
      </c>
      <c r="C14">
        <v>0.39346934028736658</v>
      </c>
      <c r="D14">
        <v>0.11750309741540463</v>
      </c>
    </row>
    <row r="15" spans="1:4" x14ac:dyDescent="0.7">
      <c r="A15">
        <v>10</v>
      </c>
      <c r="B15">
        <v>0.52543467183219938</v>
      </c>
      <c r="C15">
        <v>0.42624657926256715</v>
      </c>
      <c r="D15">
        <v>0.15757257597808311</v>
      </c>
    </row>
    <row r="16" spans="1:4" x14ac:dyDescent="0.7">
      <c r="A16">
        <v>11</v>
      </c>
      <c r="B16">
        <v>0.54238907286385707</v>
      </c>
      <c r="C16">
        <v>0.45725251883577822</v>
      </c>
      <c r="D16">
        <v>0.20405372884456713</v>
      </c>
    </row>
    <row r="17" spans="1:4" x14ac:dyDescent="0.7">
      <c r="A17">
        <v>12</v>
      </c>
      <c r="B17">
        <v>0.55802262275932601</v>
      </c>
      <c r="C17">
        <v>0.48658288096740798</v>
      </c>
      <c r="D17">
        <v>0.25643292079409363</v>
      </c>
    </row>
    <row r="18" spans="1:4" x14ac:dyDescent="0.7">
      <c r="A18">
        <v>13</v>
      </c>
      <c r="B18">
        <v>0.57251521658889193</v>
      </c>
      <c r="C18">
        <v>0.51432821475228763</v>
      </c>
      <c r="D18">
        <v>0.31388819098895332</v>
      </c>
    </row>
    <row r="19" spans="1:4" x14ac:dyDescent="0.7">
      <c r="A19">
        <v>14</v>
      </c>
      <c r="B19">
        <v>0.58601150843202943</v>
      </c>
      <c r="C19">
        <v>0.54057417596407342</v>
      </c>
      <c r="D19">
        <v>0.37531486774492134</v>
      </c>
    </row>
    <row r="20" spans="1:4" x14ac:dyDescent="0.7">
      <c r="A20">
        <v>15</v>
      </c>
      <c r="B20">
        <v>0.59862973724175006</v>
      </c>
      <c r="C20">
        <v>0.5654017914929218</v>
      </c>
      <c r="D20">
        <v>0.43937536863022919</v>
      </c>
    </row>
    <row r="21" spans="1:4" x14ac:dyDescent="0.7">
      <c r="A21">
        <v>16</v>
      </c>
      <c r="B21">
        <v>0.61046791474978268</v>
      </c>
      <c r="C21">
        <v>0.58888770949281255</v>
      </c>
      <c r="D21">
        <v>0.50457136488616383</v>
      </c>
    </row>
    <row r="22" spans="1:4" x14ac:dyDescent="0.7">
      <c r="A22">
        <v>17</v>
      </c>
      <c r="B22">
        <v>0.62160827703226051</v>
      </c>
      <c r="C22">
        <v>0.61110443601077713</v>
      </c>
      <c r="D22">
        <v>0.56933343734829267</v>
      </c>
    </row>
    <row r="23" spans="1:4" x14ac:dyDescent="0.7">
      <c r="A23">
        <v>18</v>
      </c>
      <c r="B23">
        <v>0.63212055882855767</v>
      </c>
      <c r="C23">
        <v>0.63212055882855767</v>
      </c>
      <c r="D23">
        <v>0.63212055882855767</v>
      </c>
    </row>
    <row r="24" spans="1:4" x14ac:dyDescent="0.7">
      <c r="A24">
        <v>19</v>
      </c>
      <c r="B24">
        <v>0.64206444896441783</v>
      </c>
      <c r="C24">
        <v>0.6520009592077447</v>
      </c>
      <c r="D24">
        <v>0.69151973042847392</v>
      </c>
    </row>
    <row r="25" spans="1:4" x14ac:dyDescent="0.7">
      <c r="A25">
        <v>20</v>
      </c>
      <c r="B25">
        <v>0.65149146325129847</v>
      </c>
      <c r="C25">
        <v>0.67080701219209438</v>
      </c>
      <c r="D25">
        <v>0.7463353379755312</v>
      </c>
    </row>
    <row r="26" spans="1:4" x14ac:dyDescent="0.7">
      <c r="A26">
        <v>21</v>
      </c>
      <c r="B26">
        <v>0.66044639474500411</v>
      </c>
      <c r="C26">
        <v>0.68859677608540237</v>
      </c>
      <c r="D26">
        <v>0.79565856085775832</v>
      </c>
    </row>
    <row r="27" spans="1:4" x14ac:dyDescent="0.7">
      <c r="A27">
        <v>22</v>
      </c>
      <c r="B27">
        <v>0.66896845193925081</v>
      </c>
      <c r="C27">
        <v>0.70542517168989272</v>
      </c>
      <c r="D27">
        <v>0.83890946642754205</v>
      </c>
    </row>
    <row r="28" spans="1:4" x14ac:dyDescent="0.7">
      <c r="A28">
        <v>23</v>
      </c>
      <c r="B28">
        <v>0.67709216289682361</v>
      </c>
      <c r="C28">
        <v>0.72134415185846912</v>
      </c>
      <c r="D28">
        <v>0.87584795377938685</v>
      </c>
    </row>
    <row r="29" spans="1:4" x14ac:dyDescent="0.7">
      <c r="A29">
        <v>24</v>
      </c>
      <c r="B29">
        <v>0.68484810132779761</v>
      </c>
      <c r="C29">
        <v>0.73640286188427329</v>
      </c>
      <c r="D29">
        <v>0.90655388980237461</v>
      </c>
    </row>
    <row r="30" spans="1:4" x14ac:dyDescent="0.7">
      <c r="A30">
        <v>25</v>
      </c>
      <c r="B30">
        <v>0.69226347548043177</v>
      </c>
      <c r="C30">
        <v>0.75064779122270375</v>
      </c>
      <c r="D30">
        <v>0.93138086267775411</v>
      </c>
    </row>
    <row r="31" spans="1:4" x14ac:dyDescent="0.7">
      <c r="A31">
        <v>26</v>
      </c>
      <c r="B31">
        <v>0.69936261009635026</v>
      </c>
      <c r="C31">
        <v>0.76412291701430002</v>
      </c>
      <c r="D31">
        <v>0.95089121900281048</v>
      </c>
    </row>
    <row r="32" spans="1:4" x14ac:dyDescent="0.7">
      <c r="A32">
        <v>27</v>
      </c>
      <c r="B32">
        <v>0.70616734412192694</v>
      </c>
      <c r="C32">
        <v>0.77686983985157021</v>
      </c>
      <c r="D32">
        <v>0.96578188168833401</v>
      </c>
    </row>
    <row r="33" spans="1:4" x14ac:dyDescent="0.7">
      <c r="A33">
        <v>28</v>
      </c>
      <c r="B33">
        <v>0.71269736140392714</v>
      </c>
      <c r="C33">
        <v>0.78892791220890979</v>
      </c>
      <c r="D33">
        <v>0.97681060824110133</v>
      </c>
    </row>
    <row r="34" spans="1:4" x14ac:dyDescent="0.7">
      <c r="A34">
        <v>29</v>
      </c>
      <c r="B34">
        <v>0.71897046759497907</v>
      </c>
      <c r="C34">
        <v>0.80033435993209812</v>
      </c>
      <c r="D34">
        <v>0.98473094881650503</v>
      </c>
    </row>
    <row r="35" spans="1:4" x14ac:dyDescent="0.7">
      <c r="A35">
        <v>30</v>
      </c>
      <c r="B35">
        <v>0.72500282352607082</v>
      </c>
      <c r="C35">
        <v>0.81112439716243823</v>
      </c>
      <c r="D35">
        <v>0.99024162735478216</v>
      </c>
    </row>
    <row r="36" spans="1:4" x14ac:dyDescent="0.7">
      <c r="A36">
        <v>31</v>
      </c>
      <c r="B36">
        <v>0.73080914307657285</v>
      </c>
      <c r="C36">
        <v>0.82133133505033484</v>
      </c>
      <c r="D36">
        <v>0.99395301911714318</v>
      </c>
    </row>
    <row r="37" spans="1:4" x14ac:dyDescent="0.7">
      <c r="A37">
        <v>32</v>
      </c>
      <c r="B37">
        <v>0.73640286188427329</v>
      </c>
      <c r="C37">
        <v>0.83098668459393388</v>
      </c>
      <c r="D37">
        <v>0.99637048298301445</v>
      </c>
    </row>
    <row r="38" spans="1:4" x14ac:dyDescent="0.7">
      <c r="A38">
        <v>33</v>
      </c>
      <c r="B38">
        <v>0.74179628194566183</v>
      </c>
      <c r="C38">
        <v>0.84012025392030609</v>
      </c>
      <c r="D38">
        <v>0.99789204508696916</v>
      </c>
    </row>
    <row r="39" spans="1:4" x14ac:dyDescent="0.7">
      <c r="A39">
        <v>34</v>
      </c>
      <c r="B39">
        <v>0.74700069615838016</v>
      </c>
      <c r="C39">
        <v>0.84876024030950425</v>
      </c>
      <c r="D39">
        <v>0.99881660635591374</v>
      </c>
    </row>
    <row r="40" spans="1:4" x14ac:dyDescent="0.7">
      <c r="A40">
        <v>35</v>
      </c>
      <c r="B40">
        <v>0.75202649607992156</v>
      </c>
      <c r="C40">
        <v>0.85693331724559174</v>
      </c>
      <c r="D40">
        <v>0.99935848653488868</v>
      </c>
    </row>
    <row r="41" spans="1:4" x14ac:dyDescent="0.7">
      <c r="A41">
        <v>36</v>
      </c>
      <c r="B41">
        <v>0.75688326556578578</v>
      </c>
      <c r="C41">
        <v>0.8646647167633873</v>
      </c>
      <c r="D41">
        <v>0.99966453737209748</v>
      </c>
    </row>
    <row r="42" spans="1:4" x14ac:dyDescent="0.7">
      <c r="A42">
        <v>37</v>
      </c>
      <c r="B42">
        <v>0.76157986246694376</v>
      </c>
      <c r="C42">
        <v>0.87197830734514714</v>
      </c>
      <c r="D42">
        <v>0.99983095686737122</v>
      </c>
    </row>
    <row r="43" spans="1:4" x14ac:dyDescent="0.7">
      <c r="A43">
        <v>38</v>
      </c>
      <c r="B43">
        <v>0.76612449018133644</v>
      </c>
      <c r="C43">
        <v>0.87889666760767027</v>
      </c>
      <c r="D43">
        <v>0.99991799900277711</v>
      </c>
    </row>
    <row r="44" spans="1:4" x14ac:dyDescent="0.7">
      <c r="A44">
        <v>39</v>
      </c>
      <c r="B44">
        <v>0.770524760545235</v>
      </c>
      <c r="C44">
        <v>0.88544115600731232</v>
      </c>
      <c r="D44">
        <v>0.99996174729557608</v>
      </c>
    </row>
    <row r="45" spans="1:4" x14ac:dyDescent="0.7">
      <c r="A45">
        <v>40</v>
      </c>
      <c r="B45">
        <v>0.7747877493009877</v>
      </c>
      <c r="C45">
        <v>0.89163197677810413</v>
      </c>
      <c r="D45">
        <v>0.99998285727889591</v>
      </c>
    </row>
    <row r="46" spans="1:4" x14ac:dyDescent="0.7">
      <c r="A46">
        <v>41</v>
      </c>
      <c r="B46">
        <v>0.77892004517529712</v>
      </c>
      <c r="C46">
        <v>0.89748824230653934</v>
      </c>
      <c r="D46">
        <v>0.99999262732357797</v>
      </c>
    </row>
    <row r="47" spans="1:4" x14ac:dyDescent="0.7">
      <c r="A47">
        <v>42</v>
      </c>
      <c r="B47">
        <v>0.78292779343695695</v>
      </c>
      <c r="C47">
        <v>0.9030280321355949</v>
      </c>
      <c r="D47">
        <v>0.99999696015400596</v>
      </c>
    </row>
    <row r="48" spans="1:4" x14ac:dyDescent="0.7">
      <c r="A48">
        <v>43</v>
      </c>
      <c r="B48">
        <v>0.78681673466740065</v>
      </c>
      <c r="C48">
        <v>0.90826844878014346</v>
      </c>
      <c r="D48">
        <v>0.99999879963816463</v>
      </c>
    </row>
    <row r="49" spans="1:4" x14ac:dyDescent="0.7">
      <c r="A49">
        <v>44</v>
      </c>
      <c r="B49">
        <v>0.79059223936559975</v>
      </c>
      <c r="C49">
        <v>0.91322567052607073</v>
      </c>
      <c r="D49">
        <v>0.99999954651788858</v>
      </c>
    </row>
    <row r="50" spans="1:4" x14ac:dyDescent="0.7">
      <c r="A50">
        <v>45</v>
      </c>
      <c r="B50">
        <v>0.79425933891618561</v>
      </c>
      <c r="C50">
        <v>0.91791500137610116</v>
      </c>
      <c r="D50">
        <v>0.99999983626228695</v>
      </c>
    </row>
    <row r="51" spans="1:4" x14ac:dyDescent="0.7">
      <c r="A51">
        <v>46</v>
      </c>
      <c r="B51">
        <v>0.79782275337254971</v>
      </c>
      <c r="C51">
        <v>0.92235091829652416</v>
      </c>
      <c r="D51">
        <v>0.99999994355427513</v>
      </c>
    </row>
    <row r="52" spans="1:4" x14ac:dyDescent="0.7">
      <c r="A52">
        <v>47</v>
      </c>
      <c r="B52">
        <v>0.80128691644219041</v>
      </c>
      <c r="C52">
        <v>0.92654711591068195</v>
      </c>
      <c r="D52">
        <v>0.99999998144075275</v>
      </c>
    </row>
    <row r="53" spans="1:4" x14ac:dyDescent="0.7">
      <c r="A53">
        <v>48</v>
      </c>
      <c r="B53">
        <v>0.80465599800745502</v>
      </c>
      <c r="C53">
        <v>0.93051654877719847</v>
      </c>
      <c r="D53">
        <v>0.99999999418580188</v>
      </c>
    </row>
    <row r="54" spans="1:4" x14ac:dyDescent="0.7">
      <c r="A54">
        <v>49</v>
      </c>
      <c r="B54">
        <v>0.8079339244692163</v>
      </c>
      <c r="C54">
        <v>0.93427147138346955</v>
      </c>
      <c r="D54">
        <v>0.99999999826630515</v>
      </c>
    </row>
    <row r="55" spans="1:4" x14ac:dyDescent="0.7">
      <c r="A55" s="2">
        <v>50</v>
      </c>
      <c r="B55" s="2">
        <v>0.81112439716243812</v>
      </c>
      <c r="C55" s="2">
        <v>0.93782347597788362</v>
      </c>
      <c r="D55" s="2">
        <v>0.99999999950845642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C5E-E24E-46F9-87F2-48A3A59DBC18}">
  <dimension ref="A1:F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6" x14ac:dyDescent="0.7">
      <c r="A1" s="13" t="s">
        <v>18</v>
      </c>
      <c r="B1" s="14"/>
      <c r="C1" s="14"/>
      <c r="D1" s="14"/>
    </row>
    <row r="3" spans="1:6" x14ac:dyDescent="0.7">
      <c r="A3" s="11" t="s">
        <v>6</v>
      </c>
      <c r="B3" s="12">
        <v>3</v>
      </c>
      <c r="C3" s="11" t="s">
        <v>7</v>
      </c>
      <c r="D3" s="12">
        <v>18</v>
      </c>
      <c r="F3" t="s">
        <v>19</v>
      </c>
    </row>
    <row r="4" spans="1:6" x14ac:dyDescent="0.7">
      <c r="A4" s="16" t="s">
        <v>17</v>
      </c>
      <c r="B4" s="17">
        <v>0.95</v>
      </c>
      <c r="C4" s="3" t="s">
        <v>0</v>
      </c>
      <c r="D4" s="12"/>
    </row>
    <row r="5" spans="1:6" x14ac:dyDescent="0.7">
      <c r="D5" s="10"/>
    </row>
    <row r="6" spans="1:6" x14ac:dyDescent="0.7">
      <c r="A6" t="s">
        <v>12</v>
      </c>
    </row>
    <row r="7" spans="1:6" x14ac:dyDescent="0.7">
      <c r="A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379-2CDB-4983-8667-D96784636075}">
  <dimension ref="A1:F7"/>
  <sheetViews>
    <sheetView workbookViewId="0">
      <selection activeCell="D4" sqref="D4"/>
    </sheetView>
  </sheetViews>
  <sheetFormatPr defaultRowHeight="17.649999999999999" x14ac:dyDescent="0.7"/>
  <cols>
    <col min="1" max="5" width="9" customWidth="1"/>
  </cols>
  <sheetData>
    <row r="1" spans="1:6" x14ac:dyDescent="0.7">
      <c r="A1" s="13" t="s">
        <v>18</v>
      </c>
      <c r="B1" s="14"/>
      <c r="C1" s="14"/>
      <c r="D1" s="14"/>
    </row>
    <row r="3" spans="1:6" x14ac:dyDescent="0.7">
      <c r="A3" s="11" t="s">
        <v>6</v>
      </c>
      <c r="B3" s="12">
        <v>3</v>
      </c>
      <c r="C3" s="11" t="s">
        <v>7</v>
      </c>
      <c r="D3" s="12">
        <v>18</v>
      </c>
      <c r="F3" t="s">
        <v>19</v>
      </c>
    </row>
    <row r="4" spans="1:6" x14ac:dyDescent="0.7">
      <c r="A4" s="16" t="s">
        <v>17</v>
      </c>
      <c r="B4" s="17">
        <v>0.95</v>
      </c>
      <c r="C4" s="3" t="s">
        <v>0</v>
      </c>
      <c r="D4" s="12">
        <f>D3*(-LN(1-B4))^(1/B3)</f>
        <v>25.948176170228155</v>
      </c>
      <c r="F4" cm="1">
        <f t="array" ref="F4">WEIBULL.INV(B4,B3,D3)</f>
        <v>25.948176170228155</v>
      </c>
    </row>
    <row r="5" spans="1:6" x14ac:dyDescent="0.7">
      <c r="D5" s="10"/>
    </row>
    <row r="6" spans="1:6" x14ac:dyDescent="0.7">
      <c r="A6" t="s">
        <v>12</v>
      </c>
    </row>
    <row r="7" spans="1:6" x14ac:dyDescent="0.7">
      <c r="A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FF3-8245-4E69-B827-0627A4285542}">
  <dimension ref="A1:F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28</v>
      </c>
      <c r="B1" s="14"/>
      <c r="C1" s="14"/>
      <c r="D1" s="14"/>
    </row>
    <row r="3" spans="1:4" x14ac:dyDescent="0.7">
      <c r="A3" s="9"/>
      <c r="B3" s="7" t="s">
        <v>5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10</v>
      </c>
    </row>
    <row r="5" spans="1:4" x14ac:dyDescent="0.7">
      <c r="A5" s="3" t="s">
        <v>0</v>
      </c>
      <c r="B5" s="6">
        <v>0.5</v>
      </c>
      <c r="C5" s="6">
        <v>5</v>
      </c>
      <c r="D5" s="6">
        <v>40</v>
      </c>
    </row>
    <row r="6" spans="1:4" x14ac:dyDescent="0.7">
      <c r="A6" cm="1">
        <f t="array" ref="A6:A55">_xlfn.SEQUENCE(50,1,1,1)</f>
        <v>1</v>
      </c>
    </row>
    <row r="7" spans="1:4" x14ac:dyDescent="0.7">
      <c r="A7">
        <v>2</v>
      </c>
    </row>
    <row r="8" spans="1:4" x14ac:dyDescent="0.7">
      <c r="A8">
        <v>3</v>
      </c>
    </row>
    <row r="9" spans="1:4" x14ac:dyDescent="0.7">
      <c r="A9">
        <v>4</v>
      </c>
    </row>
    <row r="10" spans="1:4" x14ac:dyDescent="0.7">
      <c r="A10">
        <v>5</v>
      </c>
    </row>
    <row r="11" spans="1:4" x14ac:dyDescent="0.7">
      <c r="A11">
        <v>6</v>
      </c>
    </row>
    <row r="12" spans="1:4" x14ac:dyDescent="0.7">
      <c r="A12">
        <v>7</v>
      </c>
    </row>
    <row r="13" spans="1:4" x14ac:dyDescent="0.7">
      <c r="A13">
        <v>8</v>
      </c>
    </row>
    <row r="14" spans="1:4" x14ac:dyDescent="0.7">
      <c r="A14">
        <v>9</v>
      </c>
    </row>
    <row r="15" spans="1:4" x14ac:dyDescent="0.7">
      <c r="A15">
        <v>10</v>
      </c>
    </row>
    <row r="16" spans="1:4" x14ac:dyDescent="0.7">
      <c r="A16">
        <v>11</v>
      </c>
    </row>
    <row r="17" spans="1:6" x14ac:dyDescent="0.7">
      <c r="A17">
        <v>12</v>
      </c>
    </row>
    <row r="18" spans="1:6" x14ac:dyDescent="0.7">
      <c r="A18">
        <v>13</v>
      </c>
    </row>
    <row r="19" spans="1:6" x14ac:dyDescent="0.7">
      <c r="A19">
        <v>14</v>
      </c>
      <c r="F19" t="s">
        <v>2</v>
      </c>
    </row>
    <row r="20" spans="1:6" x14ac:dyDescent="0.7">
      <c r="A20">
        <v>15</v>
      </c>
      <c r="F20" t="s">
        <v>45</v>
      </c>
    </row>
    <row r="21" spans="1:6" x14ac:dyDescent="0.7">
      <c r="A21">
        <v>16</v>
      </c>
      <c r="F21" t="s">
        <v>9</v>
      </c>
    </row>
    <row r="22" spans="1:6" x14ac:dyDescent="0.7">
      <c r="A22">
        <v>17</v>
      </c>
      <c r="F22" t="s">
        <v>10</v>
      </c>
    </row>
    <row r="23" spans="1:6" x14ac:dyDescent="0.7">
      <c r="A23">
        <v>18</v>
      </c>
      <c r="F23" t="s">
        <v>1</v>
      </c>
    </row>
    <row r="24" spans="1:6" x14ac:dyDescent="0.7">
      <c r="A24">
        <v>19</v>
      </c>
      <c r="F24" t="s">
        <v>3</v>
      </c>
    </row>
    <row r="25" spans="1:6" x14ac:dyDescent="0.7">
      <c r="A25">
        <v>20</v>
      </c>
      <c r="F25" t="s">
        <v>4</v>
      </c>
    </row>
    <row r="26" spans="1:6" x14ac:dyDescent="0.7">
      <c r="A26">
        <v>21</v>
      </c>
      <c r="F26" t="s">
        <v>23</v>
      </c>
    </row>
    <row r="27" spans="1:6" x14ac:dyDescent="0.7">
      <c r="A27">
        <v>22</v>
      </c>
      <c r="F27" t="s">
        <v>24</v>
      </c>
    </row>
    <row r="28" spans="1:6" x14ac:dyDescent="0.7">
      <c r="A28">
        <v>23</v>
      </c>
      <c r="F28" t="s">
        <v>25</v>
      </c>
    </row>
    <row r="29" spans="1:6" x14ac:dyDescent="0.7">
      <c r="A29">
        <v>24</v>
      </c>
      <c r="F29" t="s">
        <v>26</v>
      </c>
    </row>
    <row r="30" spans="1:6" x14ac:dyDescent="0.7">
      <c r="A30">
        <v>25</v>
      </c>
    </row>
    <row r="31" spans="1:6" x14ac:dyDescent="0.7">
      <c r="A31">
        <v>26</v>
      </c>
    </row>
    <row r="32" spans="1:6" x14ac:dyDescent="0.7">
      <c r="A32">
        <v>27</v>
      </c>
    </row>
    <row r="33" spans="1:1" x14ac:dyDescent="0.7">
      <c r="A33">
        <v>28</v>
      </c>
    </row>
    <row r="34" spans="1:1" x14ac:dyDescent="0.7">
      <c r="A34">
        <v>29</v>
      </c>
    </row>
    <row r="35" spans="1:1" x14ac:dyDescent="0.7">
      <c r="A35">
        <v>30</v>
      </c>
    </row>
    <row r="36" spans="1:1" x14ac:dyDescent="0.7">
      <c r="A36">
        <v>31</v>
      </c>
    </row>
    <row r="37" spans="1:1" x14ac:dyDescent="0.7">
      <c r="A37">
        <v>32</v>
      </c>
    </row>
    <row r="38" spans="1:1" x14ac:dyDescent="0.7">
      <c r="A38">
        <v>33</v>
      </c>
    </row>
    <row r="39" spans="1:1" x14ac:dyDescent="0.7">
      <c r="A39">
        <v>34</v>
      </c>
    </row>
    <row r="40" spans="1:1" x14ac:dyDescent="0.7">
      <c r="A40">
        <v>35</v>
      </c>
    </row>
    <row r="41" spans="1:1" x14ac:dyDescent="0.7">
      <c r="A41">
        <v>36</v>
      </c>
    </row>
    <row r="42" spans="1:1" x14ac:dyDescent="0.7">
      <c r="A42">
        <v>37</v>
      </c>
    </row>
    <row r="43" spans="1:1" x14ac:dyDescent="0.7">
      <c r="A43">
        <v>38</v>
      </c>
    </row>
    <row r="44" spans="1:1" x14ac:dyDescent="0.7">
      <c r="A44">
        <v>39</v>
      </c>
    </row>
    <row r="45" spans="1:1" x14ac:dyDescent="0.7">
      <c r="A45">
        <v>40</v>
      </c>
    </row>
    <row r="46" spans="1:1" x14ac:dyDescent="0.7">
      <c r="A46">
        <v>41</v>
      </c>
    </row>
    <row r="47" spans="1:1" x14ac:dyDescent="0.7">
      <c r="A47">
        <v>42</v>
      </c>
    </row>
    <row r="48" spans="1:1" x14ac:dyDescent="0.7">
      <c r="A48">
        <v>43</v>
      </c>
    </row>
    <row r="49" spans="1:4" x14ac:dyDescent="0.7">
      <c r="A49">
        <v>44</v>
      </c>
    </row>
    <row r="50" spans="1:4" x14ac:dyDescent="0.7">
      <c r="A50">
        <v>45</v>
      </c>
    </row>
    <row r="51" spans="1:4" x14ac:dyDescent="0.7">
      <c r="A51">
        <v>46</v>
      </c>
    </row>
    <row r="52" spans="1:4" x14ac:dyDescent="0.7">
      <c r="A52">
        <v>47</v>
      </c>
    </row>
    <row r="53" spans="1:4" x14ac:dyDescent="0.7">
      <c r="A53">
        <v>48</v>
      </c>
    </row>
    <row r="54" spans="1:4" x14ac:dyDescent="0.7">
      <c r="A54">
        <v>49</v>
      </c>
    </row>
    <row r="55" spans="1:4" x14ac:dyDescent="0.7">
      <c r="A55" s="2">
        <v>50</v>
      </c>
      <c r="B55" s="2"/>
      <c r="C55" s="2"/>
      <c r="D55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3016-10D5-43E7-BB8E-704C79D1F723}">
  <dimension ref="A1:D55"/>
  <sheetViews>
    <sheetView workbookViewId="0">
      <selection activeCell="B6" sqref="B6"/>
    </sheetView>
  </sheetViews>
  <sheetFormatPr defaultRowHeight="17.649999999999999" x14ac:dyDescent="0.7"/>
  <cols>
    <col min="1" max="5" width="9" customWidth="1"/>
  </cols>
  <sheetData>
    <row r="1" spans="1:4" x14ac:dyDescent="0.7">
      <c r="A1" s="13" t="s">
        <v>28</v>
      </c>
      <c r="B1" s="14"/>
      <c r="C1" s="14"/>
      <c r="D1" s="14"/>
    </row>
    <row r="3" spans="1:4" x14ac:dyDescent="0.7">
      <c r="A3" s="9"/>
      <c r="B3" s="7" t="s">
        <v>5</v>
      </c>
      <c r="C3" s="8"/>
      <c r="D3" s="8"/>
    </row>
    <row r="4" spans="1:4" x14ac:dyDescent="0.7">
      <c r="A4" s="9"/>
      <c r="B4" s="6">
        <v>0.5</v>
      </c>
      <c r="C4" s="6">
        <v>1</v>
      </c>
      <c r="D4" s="6">
        <v>10</v>
      </c>
    </row>
    <row r="5" spans="1:4" x14ac:dyDescent="0.7">
      <c r="A5" s="3" t="s">
        <v>0</v>
      </c>
      <c r="B5" s="6">
        <v>0.5</v>
      </c>
      <c r="C5" s="6">
        <v>5</v>
      </c>
      <c r="D5" s="6">
        <v>40</v>
      </c>
    </row>
    <row r="6" spans="1:4" x14ac:dyDescent="0.7">
      <c r="A6" cm="1">
        <f t="array" ref="A6:A55">_xlfn.SEQUENCE(50,1,1,1)</f>
        <v>1</v>
      </c>
      <c r="B6" cm="1">
        <f t="array" ref="B6:D55">B4:D4/B5:D5*(A6:A55/B5:D5)^(B4:D4-1)</f>
        <v>0.70710678118654746</v>
      </c>
      <c r="C6">
        <v>0.2</v>
      </c>
      <c r="D6">
        <v>9.5367431640625085E-16</v>
      </c>
    </row>
    <row r="7" spans="1:4" x14ac:dyDescent="0.7">
      <c r="A7">
        <v>2</v>
      </c>
      <c r="B7">
        <v>0.5</v>
      </c>
      <c r="C7">
        <v>0.2</v>
      </c>
      <c r="D7">
        <v>4.8828125000000043E-13</v>
      </c>
    </row>
    <row r="8" spans="1:4" x14ac:dyDescent="0.7">
      <c r="A8">
        <v>3</v>
      </c>
      <c r="B8">
        <v>0.40824829046386307</v>
      </c>
      <c r="C8">
        <v>0.2</v>
      </c>
      <c r="D8">
        <v>1.8771171569824217E-11</v>
      </c>
    </row>
    <row r="9" spans="1:4" x14ac:dyDescent="0.7">
      <c r="A9">
        <v>4</v>
      </c>
      <c r="B9">
        <v>0.35355339059327373</v>
      </c>
      <c r="C9">
        <v>0.2</v>
      </c>
      <c r="D9">
        <v>2.5000000000000022E-10</v>
      </c>
    </row>
    <row r="10" spans="1:4" x14ac:dyDescent="0.7">
      <c r="A10">
        <v>5</v>
      </c>
      <c r="B10">
        <v>0.31622776601683794</v>
      </c>
      <c r="C10">
        <v>0.2</v>
      </c>
      <c r="D10">
        <v>1.862645149230957E-9</v>
      </c>
    </row>
    <row r="11" spans="1:4" x14ac:dyDescent="0.7">
      <c r="A11">
        <v>6</v>
      </c>
      <c r="B11">
        <v>0.28867513459481292</v>
      </c>
      <c r="C11">
        <v>0.2</v>
      </c>
      <c r="D11">
        <v>9.6108398437499989E-9</v>
      </c>
    </row>
    <row r="12" spans="1:4" x14ac:dyDescent="0.7">
      <c r="A12">
        <v>7</v>
      </c>
      <c r="B12">
        <v>0.2672612419124244</v>
      </c>
      <c r="C12">
        <v>0.2</v>
      </c>
      <c r="D12">
        <v>3.8484198570251438E-8</v>
      </c>
    </row>
    <row r="13" spans="1:4" x14ac:dyDescent="0.7">
      <c r="A13">
        <v>8</v>
      </c>
      <c r="B13">
        <v>0.25</v>
      </c>
      <c r="C13">
        <v>0.2</v>
      </c>
      <c r="D13">
        <v>1.2800000000000011E-7</v>
      </c>
    </row>
    <row r="14" spans="1:4" x14ac:dyDescent="0.7">
      <c r="A14">
        <v>9</v>
      </c>
      <c r="B14">
        <v>0.23570226039551587</v>
      </c>
      <c r="C14">
        <v>0.2</v>
      </c>
      <c r="D14">
        <v>3.6947297000885024E-7</v>
      </c>
    </row>
    <row r="15" spans="1:4" x14ac:dyDescent="0.7">
      <c r="A15">
        <v>10</v>
      </c>
      <c r="B15">
        <v>0.22360679774997896</v>
      </c>
      <c r="C15">
        <v>0.2</v>
      </c>
      <c r="D15">
        <v>9.5367431640625E-7</v>
      </c>
    </row>
    <row r="16" spans="1:4" x14ac:dyDescent="0.7">
      <c r="A16">
        <v>11</v>
      </c>
      <c r="B16">
        <v>0.21320071635561041</v>
      </c>
      <c r="C16">
        <v>0.2</v>
      </c>
      <c r="D16">
        <v>2.248714152336122E-6</v>
      </c>
    </row>
    <row r="17" spans="1:4" x14ac:dyDescent="0.7">
      <c r="A17">
        <v>12</v>
      </c>
      <c r="B17">
        <v>0.20412414523193154</v>
      </c>
      <c r="C17">
        <v>0.2</v>
      </c>
      <c r="D17">
        <v>4.9207499999999994E-6</v>
      </c>
    </row>
    <row r="18" spans="1:4" x14ac:dyDescent="0.7">
      <c r="A18">
        <v>13</v>
      </c>
      <c r="B18">
        <v>0.19611613513818404</v>
      </c>
      <c r="C18">
        <v>0.2</v>
      </c>
      <c r="D18">
        <v>1.0113238690376285E-5</v>
      </c>
    </row>
    <row r="19" spans="1:4" x14ac:dyDescent="0.7">
      <c r="A19">
        <v>14</v>
      </c>
      <c r="B19">
        <v>0.1889822365046136</v>
      </c>
      <c r="C19">
        <v>0.2</v>
      </c>
      <c r="D19">
        <v>1.9703909667968736E-5</v>
      </c>
    </row>
    <row r="20" spans="1:4" x14ac:dyDescent="0.7">
      <c r="A20">
        <v>15</v>
      </c>
      <c r="B20">
        <v>0.18257418583505536</v>
      </c>
      <c r="C20">
        <v>0.2</v>
      </c>
      <c r="D20">
        <v>3.6662444472312927E-5</v>
      </c>
    </row>
    <row r="21" spans="1:4" x14ac:dyDescent="0.7">
      <c r="A21">
        <v>16</v>
      </c>
      <c r="B21">
        <v>0.17677669529663687</v>
      </c>
      <c r="C21">
        <v>0.2</v>
      </c>
      <c r="D21">
        <v>6.5536000000000058E-5</v>
      </c>
    </row>
    <row r="22" spans="1:4" x14ac:dyDescent="0.7">
      <c r="A22">
        <v>17</v>
      </c>
      <c r="B22">
        <v>0.17149858514250882</v>
      </c>
      <c r="C22">
        <v>0.2</v>
      </c>
      <c r="D22">
        <v>1.1309421205234523E-4</v>
      </c>
    </row>
    <row r="23" spans="1:4" x14ac:dyDescent="0.7">
      <c r="A23">
        <v>18</v>
      </c>
      <c r="B23">
        <v>0.16666666666666666</v>
      </c>
      <c r="C23">
        <v>0.2</v>
      </c>
      <c r="D23">
        <v>1.8917016064453132E-4</v>
      </c>
    </row>
    <row r="24" spans="1:4" x14ac:dyDescent="0.7">
      <c r="A24">
        <v>19</v>
      </c>
      <c r="B24">
        <v>0.16222142113076254</v>
      </c>
      <c r="C24">
        <v>0.2</v>
      </c>
      <c r="D24">
        <v>3.0773896959209438E-4</v>
      </c>
    </row>
    <row r="25" spans="1:4" x14ac:dyDescent="0.7">
      <c r="A25">
        <v>20</v>
      </c>
      <c r="B25">
        <v>0.15811388300841897</v>
      </c>
      <c r="C25">
        <v>0.2</v>
      </c>
      <c r="D25">
        <v>4.8828125E-4</v>
      </c>
    </row>
    <row r="26" spans="1:4" x14ac:dyDescent="0.7">
      <c r="A26">
        <v>21</v>
      </c>
      <c r="B26">
        <v>0.15430334996209191</v>
      </c>
      <c r="C26">
        <v>0.2</v>
      </c>
      <c r="D26">
        <v>7.5748448045825966E-4</v>
      </c>
    </row>
    <row r="27" spans="1:4" x14ac:dyDescent="0.7">
      <c r="A27">
        <v>22</v>
      </c>
      <c r="B27">
        <v>0.15075567228888181</v>
      </c>
      <c r="C27">
        <v>0.2</v>
      </c>
      <c r="D27">
        <v>1.1513416459960945E-3</v>
      </c>
    </row>
    <row r="28" spans="1:4" x14ac:dyDescent="0.7">
      <c r="A28">
        <v>23</v>
      </c>
      <c r="B28">
        <v>0.14744195615489714</v>
      </c>
      <c r="C28">
        <v>0.2</v>
      </c>
      <c r="D28">
        <v>1.717713033164023E-3</v>
      </c>
    </row>
    <row r="29" spans="1:4" x14ac:dyDescent="0.7">
      <c r="A29">
        <v>24</v>
      </c>
      <c r="B29">
        <v>0.14433756729740646</v>
      </c>
      <c r="C29">
        <v>0.2</v>
      </c>
      <c r="D29">
        <v>2.5194239999999997E-3</v>
      </c>
    </row>
    <row r="30" spans="1:4" x14ac:dyDescent="0.7">
      <c r="A30">
        <v>25</v>
      </c>
      <c r="B30">
        <v>0.1414213562373095</v>
      </c>
      <c r="C30">
        <v>0.2</v>
      </c>
      <c r="D30">
        <v>3.637978807091713E-3</v>
      </c>
    </row>
    <row r="31" spans="1:4" x14ac:dyDescent="0.7">
      <c r="A31">
        <v>26</v>
      </c>
      <c r="B31">
        <v>0.13867504905630729</v>
      </c>
      <c r="C31">
        <v>0.2</v>
      </c>
      <c r="D31">
        <v>5.1779782094726577E-3</v>
      </c>
    </row>
    <row r="32" spans="1:4" x14ac:dyDescent="0.7">
      <c r="A32">
        <v>27</v>
      </c>
      <c r="B32">
        <v>0.13608276348795434</v>
      </c>
      <c r="C32">
        <v>0.2</v>
      </c>
      <c r="D32">
        <v>7.2723364686842007E-3</v>
      </c>
    </row>
    <row r="33" spans="1:4" x14ac:dyDescent="0.7">
      <c r="A33">
        <v>28</v>
      </c>
      <c r="B33">
        <v>0.1336306209562122</v>
      </c>
      <c r="C33">
        <v>0.2</v>
      </c>
      <c r="D33">
        <v>1.0088401749999993E-2</v>
      </c>
    </row>
    <row r="34" spans="1:4" x14ac:dyDescent="0.7">
      <c r="A34">
        <v>29</v>
      </c>
      <c r="B34">
        <v>0.13130643285972254</v>
      </c>
      <c r="C34">
        <v>0.2</v>
      </c>
      <c r="D34">
        <v>1.3835092521542549E-2</v>
      </c>
    </row>
    <row r="35" spans="1:4" x14ac:dyDescent="0.7">
      <c r="A35">
        <v>30</v>
      </c>
      <c r="B35">
        <v>0.12909944487358055</v>
      </c>
      <c r="C35">
        <v>0.2</v>
      </c>
      <c r="D35">
        <v>1.8771171569824219E-2</v>
      </c>
    </row>
    <row r="36" spans="1:4" x14ac:dyDescent="0.7">
      <c r="A36">
        <v>31</v>
      </c>
      <c r="B36">
        <v>0.1270001270001905</v>
      </c>
      <c r="C36">
        <v>0.2</v>
      </c>
      <c r="D36">
        <v>2.5214788590117471E-2</v>
      </c>
    </row>
    <row r="37" spans="1:4" x14ac:dyDescent="0.7">
      <c r="A37">
        <v>32</v>
      </c>
      <c r="B37">
        <v>0.125</v>
      </c>
      <c r="C37">
        <v>0.2</v>
      </c>
      <c r="D37">
        <v>3.355443200000003E-2</v>
      </c>
    </row>
    <row r="38" spans="1:4" x14ac:dyDescent="0.7">
      <c r="A38">
        <v>33</v>
      </c>
      <c r="B38">
        <v>0.12309149097933272</v>
      </c>
      <c r="C38">
        <v>0.2</v>
      </c>
      <c r="D38">
        <v>4.426144066043184E-2</v>
      </c>
    </row>
    <row r="39" spans="1:4" x14ac:dyDescent="0.7">
      <c r="A39">
        <v>34</v>
      </c>
      <c r="B39">
        <v>0.12126781251816648</v>
      </c>
      <c r="C39">
        <v>0.2</v>
      </c>
      <c r="D39">
        <v>5.7904236570800759E-2</v>
      </c>
    </row>
    <row r="40" spans="1:4" x14ac:dyDescent="0.7">
      <c r="A40">
        <v>35</v>
      </c>
      <c r="B40">
        <v>0.11952286093343936</v>
      </c>
      <c r="C40">
        <v>0.2</v>
      </c>
      <c r="D40">
        <v>7.5164450332522392E-2</v>
      </c>
    </row>
    <row r="41" spans="1:4" x14ac:dyDescent="0.7">
      <c r="A41">
        <v>36</v>
      </c>
      <c r="B41">
        <v>0.11785113019775793</v>
      </c>
      <c r="C41">
        <v>0.2</v>
      </c>
      <c r="D41">
        <v>9.6855122250000036E-2</v>
      </c>
    </row>
    <row r="42" spans="1:4" x14ac:dyDescent="0.7">
      <c r="A42">
        <v>37</v>
      </c>
      <c r="B42">
        <v>0.11624763874381928</v>
      </c>
      <c r="C42">
        <v>0.2</v>
      </c>
      <c r="D42">
        <v>0.12394117335803703</v>
      </c>
    </row>
    <row r="43" spans="1:4" x14ac:dyDescent="0.7">
      <c r="A43">
        <v>38</v>
      </c>
      <c r="B43">
        <v>0.11470786693528087</v>
      </c>
      <c r="C43">
        <v>0.2</v>
      </c>
      <c r="D43">
        <v>0.15756235243115232</v>
      </c>
    </row>
    <row r="44" spans="1:4" x14ac:dyDescent="0.7">
      <c r="A44">
        <v>39</v>
      </c>
      <c r="B44">
        <v>0.11322770341445956</v>
      </c>
      <c r="C44">
        <v>0.2</v>
      </c>
      <c r="D44">
        <v>0.19905887714267631</v>
      </c>
    </row>
    <row r="45" spans="1:4" x14ac:dyDescent="0.7">
      <c r="A45">
        <v>40</v>
      </c>
      <c r="B45">
        <v>0.11180339887498948</v>
      </c>
      <c r="C45">
        <v>0.2</v>
      </c>
      <c r="D45">
        <v>0.25</v>
      </c>
    </row>
    <row r="46" spans="1:4" x14ac:dyDescent="0.7">
      <c r="A46">
        <v>41</v>
      </c>
      <c r="B46">
        <v>0.11043152607484653</v>
      </c>
      <c r="C46">
        <v>0.2</v>
      </c>
      <c r="D46">
        <v>0.31221574248691636</v>
      </c>
    </row>
    <row r="47" spans="1:4" x14ac:dyDescent="0.7">
      <c r="A47">
        <v>42</v>
      </c>
      <c r="B47">
        <v>0.10910894511799619</v>
      </c>
      <c r="C47">
        <v>0.2</v>
      </c>
      <c r="D47">
        <v>0.38783205399462894</v>
      </c>
    </row>
    <row r="48" spans="1:4" x14ac:dyDescent="0.7">
      <c r="A48">
        <v>43</v>
      </c>
      <c r="B48">
        <v>0.10783277320343841</v>
      </c>
      <c r="C48">
        <v>0.2</v>
      </c>
      <c r="D48">
        <v>0.47930966561970034</v>
      </c>
    </row>
    <row r="49" spans="1:4" x14ac:dyDescent="0.7">
      <c r="A49">
        <v>44</v>
      </c>
      <c r="B49">
        <v>0.10660035817780521</v>
      </c>
      <c r="C49">
        <v>0.2</v>
      </c>
      <c r="D49">
        <v>0.58948692275000036</v>
      </c>
    </row>
    <row r="50" spans="1:4" x14ac:dyDescent="0.7">
      <c r="A50">
        <v>45</v>
      </c>
      <c r="B50">
        <v>0.10540925533894598</v>
      </c>
      <c r="C50">
        <v>0.2</v>
      </c>
      <c r="D50">
        <v>0.72162689454853535</v>
      </c>
    </row>
    <row r="51" spans="1:4" x14ac:dyDescent="0.7">
      <c r="A51">
        <v>46</v>
      </c>
      <c r="B51">
        <v>0.10425720702853739</v>
      </c>
      <c r="C51">
        <v>0.2</v>
      </c>
      <c r="D51">
        <v>0.87946907297997978</v>
      </c>
    </row>
    <row r="52" spans="1:4" x14ac:dyDescent="0.7">
      <c r="A52">
        <v>47</v>
      </c>
      <c r="B52">
        <v>0.10314212462587934</v>
      </c>
      <c r="C52">
        <v>0.2</v>
      </c>
      <c r="D52">
        <v>1.0672859889056852</v>
      </c>
    </row>
    <row r="53" spans="1:4" x14ac:dyDescent="0.7">
      <c r="A53">
        <v>48</v>
      </c>
      <c r="B53">
        <v>0.10206207261596577</v>
      </c>
      <c r="C53">
        <v>0.2</v>
      </c>
      <c r="D53">
        <v>1.2899450879999999</v>
      </c>
    </row>
    <row r="54" spans="1:4" x14ac:dyDescent="0.7">
      <c r="A54">
        <v>49</v>
      </c>
      <c r="B54">
        <v>0.10101525445522107</v>
      </c>
      <c r="C54">
        <v>0.2</v>
      </c>
      <c r="D54">
        <v>1.5529762248138907</v>
      </c>
    </row>
    <row r="55" spans="1:4" x14ac:dyDescent="0.7">
      <c r="A55" s="2">
        <v>50</v>
      </c>
      <c r="B55" s="2">
        <v>0.1</v>
      </c>
      <c r="C55" s="2">
        <v>0.2</v>
      </c>
      <c r="D55" s="2">
        <v>1.862645149230957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515-2F10-4F02-8DA8-F929AF80FF00}">
  <dimension ref="A1:H1003"/>
  <sheetViews>
    <sheetView workbookViewId="0">
      <selection activeCell="E4" sqref="E4"/>
    </sheetView>
  </sheetViews>
  <sheetFormatPr defaultRowHeight="17.649999999999999" x14ac:dyDescent="0.7"/>
  <cols>
    <col min="1" max="4" width="9" customWidth="1"/>
    <col min="5" max="5" width="14" customWidth="1"/>
  </cols>
  <sheetData>
    <row r="1" spans="1:8" x14ac:dyDescent="0.7">
      <c r="A1" s="4" t="s">
        <v>64</v>
      </c>
      <c r="B1" s="4"/>
      <c r="C1" s="5"/>
      <c r="D1" s="5"/>
      <c r="E1" s="5"/>
      <c r="F1" s="5"/>
      <c r="G1" s="5"/>
    </row>
    <row r="3" spans="1:8" x14ac:dyDescent="0.7">
      <c r="A3" s="3" t="s">
        <v>29</v>
      </c>
      <c r="B3" s="1" t="s">
        <v>0</v>
      </c>
      <c r="C3" s="1" t="s">
        <v>46</v>
      </c>
      <c r="D3" s="1" t="s">
        <v>47</v>
      </c>
      <c r="E3" s="1" t="s">
        <v>48</v>
      </c>
      <c r="G3" s="18" t="s">
        <v>6</v>
      </c>
    </row>
    <row r="4" spans="1:8" x14ac:dyDescent="0.7">
      <c r="A4" cm="1">
        <f t="array" ref="A4:A1003">_xlfn.SEQUENCE(1000,1,1,1)</f>
        <v>1</v>
      </c>
      <c r="B4">
        <v>0.233690819267445</v>
      </c>
      <c r="C4" cm="1">
        <f t="array" ref="C4:C1003">_xlfn.WEIBULL.DIST(B4:B1003,G4,G6,FALSE)</f>
        <v>0.12140139686902897</v>
      </c>
      <c r="D4" cm="1">
        <f t="array" ref="D4:D1003">LN(C4:C1003)</f>
        <v>-2.1086528940882663</v>
      </c>
      <c r="E4">
        <f>SUM(D4:D1003)</f>
        <v>-3184.9797367415781</v>
      </c>
      <c r="G4">
        <v>1</v>
      </c>
      <c r="H4" t="s">
        <v>62</v>
      </c>
    </row>
    <row r="5" spans="1:8" x14ac:dyDescent="0.7">
      <c r="A5">
        <v>2</v>
      </c>
      <c r="B5">
        <v>0.37206285906346198</v>
      </c>
      <c r="C5">
        <v>0.11931963252751884</v>
      </c>
      <c r="D5">
        <v>-2.1259493990627685</v>
      </c>
      <c r="G5" s="15" t="s">
        <v>7</v>
      </c>
    </row>
    <row r="6" spans="1:8" x14ac:dyDescent="0.7">
      <c r="A6">
        <v>3</v>
      </c>
      <c r="B6">
        <v>0.52027628948619398</v>
      </c>
      <c r="C6">
        <v>0.11712938765003021</v>
      </c>
      <c r="D6">
        <v>-2.14447607786561</v>
      </c>
      <c r="G6" s="2">
        <v>8</v>
      </c>
      <c r="H6" t="s">
        <v>63</v>
      </c>
    </row>
    <row r="7" spans="1:8" x14ac:dyDescent="0.7">
      <c r="A7">
        <v>4</v>
      </c>
      <c r="B7">
        <v>0.62191815369072001</v>
      </c>
      <c r="C7">
        <v>0.11565064526097289</v>
      </c>
      <c r="D7">
        <v>-2.1571813108911755</v>
      </c>
    </row>
    <row r="8" spans="1:8" x14ac:dyDescent="0.7">
      <c r="A8">
        <v>5</v>
      </c>
      <c r="B8">
        <v>0.68604187705253605</v>
      </c>
      <c r="C8">
        <v>0.11472735674988062</v>
      </c>
      <c r="D8">
        <v>-2.1651967763114026</v>
      </c>
      <c r="G8" s="19" t="s">
        <v>51</v>
      </c>
    </row>
    <row r="9" spans="1:8" x14ac:dyDescent="0.7">
      <c r="A9">
        <v>6</v>
      </c>
      <c r="B9">
        <v>0.71876884847318301</v>
      </c>
      <c r="C9">
        <v>0.1142589805707533</v>
      </c>
      <c r="D9">
        <v>-2.1692876477389835</v>
      </c>
      <c r="G9" t="s">
        <v>61</v>
      </c>
    </row>
    <row r="10" spans="1:8" x14ac:dyDescent="0.7">
      <c r="A10">
        <v>7</v>
      </c>
      <c r="B10">
        <v>0.889682380448514</v>
      </c>
      <c r="C10">
        <v>0.11184382066065975</v>
      </c>
      <c r="D10">
        <v>-2.1906518392358998</v>
      </c>
      <c r="G10" t="s">
        <v>44</v>
      </c>
    </row>
    <row r="11" spans="1:8" x14ac:dyDescent="0.7">
      <c r="A11">
        <v>8</v>
      </c>
      <c r="B11">
        <v>1.0720659381795199</v>
      </c>
      <c r="C11">
        <v>0.10932285700293201</v>
      </c>
      <c r="D11">
        <v>-2.2134497839522758</v>
      </c>
    </row>
    <row r="12" spans="1:8" x14ac:dyDescent="0.7">
      <c r="A12">
        <v>9</v>
      </c>
      <c r="B12">
        <v>1.08550608576457</v>
      </c>
      <c r="C12">
        <v>0.10913934677980736</v>
      </c>
      <c r="D12">
        <v>-2.2151298024004067</v>
      </c>
      <c r="G12" s="19" t="s">
        <v>49</v>
      </c>
    </row>
    <row r="13" spans="1:8" x14ac:dyDescent="0.7">
      <c r="A13">
        <v>10</v>
      </c>
      <c r="B13">
        <v>1.10042013605008</v>
      </c>
      <c r="C13">
        <v>0.1089360726030105</v>
      </c>
      <c r="D13">
        <v>-2.2169940586860957</v>
      </c>
      <c r="G13" t="s">
        <v>50</v>
      </c>
    </row>
    <row r="14" spans="1:8" x14ac:dyDescent="0.7">
      <c r="A14">
        <v>11</v>
      </c>
      <c r="B14">
        <v>1.10660887461867</v>
      </c>
      <c r="C14">
        <v>0.10885183308148143</v>
      </c>
      <c r="D14">
        <v>-2.2177676510071693</v>
      </c>
      <c r="G14" t="s">
        <v>52</v>
      </c>
    </row>
    <row r="15" spans="1:8" x14ac:dyDescent="0.7">
      <c r="A15">
        <v>12</v>
      </c>
      <c r="B15">
        <v>1.1543502853905301</v>
      </c>
      <c r="C15">
        <v>0.10820417500092859</v>
      </c>
      <c r="D15">
        <v>-2.2237353273536518</v>
      </c>
      <c r="G15" t="s">
        <v>53</v>
      </c>
    </row>
    <row r="16" spans="1:8" x14ac:dyDescent="0.7">
      <c r="A16">
        <v>13</v>
      </c>
      <c r="B16">
        <v>1.2541579260859801</v>
      </c>
      <c r="C16">
        <v>0.10686261062296333</v>
      </c>
      <c r="D16">
        <v>-2.2362112824405833</v>
      </c>
      <c r="G16" t="s">
        <v>54</v>
      </c>
    </row>
    <row r="17" spans="1:7" x14ac:dyDescent="0.7">
      <c r="A17">
        <v>14</v>
      </c>
      <c r="B17">
        <v>1.28309321013795</v>
      </c>
      <c r="C17">
        <v>0.10647679627244169</v>
      </c>
      <c r="D17">
        <v>-2.2398281929470794</v>
      </c>
      <c r="G17" t="s">
        <v>55</v>
      </c>
    </row>
    <row r="18" spans="1:7" x14ac:dyDescent="0.7">
      <c r="A18">
        <v>15</v>
      </c>
      <c r="B18">
        <v>1.2870933420948001</v>
      </c>
      <c r="C18">
        <v>0.10642356942627212</v>
      </c>
      <c r="D18">
        <v>-2.2403282094416856</v>
      </c>
      <c r="G18" t="s">
        <v>56</v>
      </c>
    </row>
    <row r="19" spans="1:7" x14ac:dyDescent="0.7">
      <c r="A19">
        <v>16</v>
      </c>
      <c r="B19">
        <v>1.30443939855052</v>
      </c>
      <c r="C19">
        <v>0.10619306575674657</v>
      </c>
      <c r="D19">
        <v>-2.2424964664986509</v>
      </c>
      <c r="G19" t="s">
        <v>57</v>
      </c>
    </row>
    <row r="20" spans="1:7" x14ac:dyDescent="0.7">
      <c r="A20">
        <v>17</v>
      </c>
      <c r="B20">
        <v>1.36731381804055</v>
      </c>
      <c r="C20">
        <v>0.10536173346148207</v>
      </c>
      <c r="D20">
        <v>-2.2503557689349045</v>
      </c>
      <c r="G20" t="s">
        <v>58</v>
      </c>
    </row>
    <row r="21" spans="1:7" x14ac:dyDescent="0.7">
      <c r="A21">
        <v>18</v>
      </c>
      <c r="B21">
        <v>1.3772643777569999</v>
      </c>
      <c r="C21">
        <v>0.10523076390206393</v>
      </c>
      <c r="D21">
        <v>-2.2515995888994609</v>
      </c>
      <c r="G21" t="s">
        <v>59</v>
      </c>
    </row>
    <row r="22" spans="1:7" x14ac:dyDescent="0.7">
      <c r="A22">
        <v>19</v>
      </c>
      <c r="B22">
        <v>1.38953607330495</v>
      </c>
      <c r="C22">
        <v>0.10506946765773163</v>
      </c>
      <c r="D22">
        <v>-2.2531335508429544</v>
      </c>
      <c r="G22" t="s">
        <v>60</v>
      </c>
    </row>
    <row r="23" spans="1:7" x14ac:dyDescent="0.7">
      <c r="A23">
        <v>20</v>
      </c>
      <c r="B23">
        <v>1.3921127463194001</v>
      </c>
      <c r="C23">
        <v>0.10503563189925996</v>
      </c>
      <c r="D23">
        <v>-2.2534556349697605</v>
      </c>
    </row>
    <row r="24" spans="1:7" x14ac:dyDescent="0.7">
      <c r="A24">
        <v>21</v>
      </c>
      <c r="B24">
        <v>1.4252176797651199</v>
      </c>
      <c r="C24">
        <v>0.10460188027520732</v>
      </c>
      <c r="D24">
        <v>-2.2575937516504756</v>
      </c>
    </row>
    <row r="25" spans="1:7" x14ac:dyDescent="0.7">
      <c r="A25">
        <v>22</v>
      </c>
      <c r="B25">
        <v>1.42918111813111</v>
      </c>
      <c r="C25">
        <v>0.10455007022220937</v>
      </c>
      <c r="D25">
        <v>-2.2580891814462243</v>
      </c>
    </row>
    <row r="26" spans="1:7" x14ac:dyDescent="0.7">
      <c r="A26">
        <v>23</v>
      </c>
      <c r="B26">
        <v>1.44454882997366</v>
      </c>
      <c r="C26">
        <v>0.10434942607995756</v>
      </c>
      <c r="D26">
        <v>-2.2600101454265431</v>
      </c>
    </row>
    <row r="27" spans="1:7" x14ac:dyDescent="0.7">
      <c r="A27">
        <v>24</v>
      </c>
      <c r="B27">
        <v>1.5688736536532499</v>
      </c>
      <c r="C27">
        <v>0.10274030879134126</v>
      </c>
      <c r="D27">
        <v>-2.2755507483864919</v>
      </c>
    </row>
    <row r="28" spans="1:7" x14ac:dyDescent="0.7">
      <c r="A28">
        <v>25</v>
      </c>
      <c r="B28">
        <v>1.5807704741152599</v>
      </c>
      <c r="C28">
        <v>0.10258763696282265</v>
      </c>
      <c r="D28">
        <v>-2.277037850944243</v>
      </c>
    </row>
    <row r="29" spans="1:7" x14ac:dyDescent="0.7">
      <c r="A29">
        <v>26</v>
      </c>
      <c r="B29">
        <v>1.61238177605627</v>
      </c>
      <c r="C29">
        <v>0.10218307069743661</v>
      </c>
      <c r="D29">
        <v>-2.2809892636868696</v>
      </c>
    </row>
    <row r="30" spans="1:7" x14ac:dyDescent="0.7">
      <c r="A30">
        <v>27</v>
      </c>
      <c r="B30">
        <v>1.7140578676185301</v>
      </c>
      <c r="C30">
        <v>0.10089259183985345</v>
      </c>
      <c r="D30">
        <v>-2.2936987751321518</v>
      </c>
    </row>
    <row r="31" spans="1:7" x14ac:dyDescent="0.7">
      <c r="A31">
        <v>28</v>
      </c>
      <c r="B31">
        <v>1.72118407819115</v>
      </c>
      <c r="C31">
        <v>0.10080275912438791</v>
      </c>
      <c r="D31">
        <v>-2.2945895514537296</v>
      </c>
    </row>
    <row r="32" spans="1:7" x14ac:dyDescent="0.7">
      <c r="A32">
        <v>29</v>
      </c>
      <c r="B32">
        <v>1.7437889022919799</v>
      </c>
      <c r="C32">
        <v>0.10051833257202808</v>
      </c>
      <c r="D32">
        <v>-2.297415154466333</v>
      </c>
    </row>
    <row r="33" spans="1:4" x14ac:dyDescent="0.7">
      <c r="A33">
        <v>30</v>
      </c>
      <c r="B33">
        <v>1.7521920821538901</v>
      </c>
      <c r="C33">
        <v>0.10041280380180542</v>
      </c>
      <c r="D33">
        <v>-2.298465551949072</v>
      </c>
    </row>
    <row r="34" spans="1:4" x14ac:dyDescent="0.7">
      <c r="A34">
        <v>31</v>
      </c>
      <c r="B34">
        <v>1.7987998897989099</v>
      </c>
      <c r="C34">
        <v>9.9829502022158456E-2</v>
      </c>
      <c r="D34">
        <v>-2.3042915279046996</v>
      </c>
    </row>
    <row r="35" spans="1:4" x14ac:dyDescent="0.7">
      <c r="A35">
        <v>32</v>
      </c>
      <c r="B35">
        <v>1.83395538387497</v>
      </c>
      <c r="C35">
        <v>9.9391770085867387E-2</v>
      </c>
      <c r="D35">
        <v>-2.3086859646642068</v>
      </c>
    </row>
    <row r="36" spans="1:4" x14ac:dyDescent="0.7">
      <c r="A36">
        <v>33</v>
      </c>
      <c r="B36">
        <v>1.8404308039366</v>
      </c>
      <c r="C36">
        <v>9.9311352203734105E-2</v>
      </c>
      <c r="D36">
        <v>-2.3094953921719106</v>
      </c>
    </row>
    <row r="37" spans="1:4" x14ac:dyDescent="0.7">
      <c r="A37">
        <v>34</v>
      </c>
      <c r="B37">
        <v>1.89744115284685</v>
      </c>
      <c r="C37">
        <v>9.860614608610821E-2</v>
      </c>
      <c r="D37">
        <v>-2.3166216857856918</v>
      </c>
    </row>
    <row r="38" spans="1:4" x14ac:dyDescent="0.7">
      <c r="A38">
        <v>35</v>
      </c>
      <c r="B38">
        <v>1.9157000106230899</v>
      </c>
      <c r="C38">
        <v>9.8381348268497162E-2</v>
      </c>
      <c r="D38">
        <v>-2.3189040430077221</v>
      </c>
    </row>
    <row r="39" spans="1:4" x14ac:dyDescent="0.7">
      <c r="A39">
        <v>36</v>
      </c>
      <c r="B39">
        <v>1.98293353415252</v>
      </c>
      <c r="C39">
        <v>9.7557997326974344E-2</v>
      </c>
      <c r="D39">
        <v>-2.3273082334489006</v>
      </c>
    </row>
    <row r="40" spans="1:4" x14ac:dyDescent="0.7">
      <c r="A40">
        <v>37</v>
      </c>
      <c r="B40">
        <v>1.9994074743160799</v>
      </c>
      <c r="C40">
        <v>9.735730845511642E-2</v>
      </c>
      <c r="D40">
        <v>-2.3293674759693457</v>
      </c>
    </row>
    <row r="41" spans="1:4" x14ac:dyDescent="0.7">
      <c r="A41">
        <v>38</v>
      </c>
      <c r="B41">
        <v>2.01051181008456</v>
      </c>
      <c r="C41">
        <v>9.7222266168653745E-2</v>
      </c>
      <c r="D41">
        <v>-2.3307555179404056</v>
      </c>
    </row>
    <row r="42" spans="1:4" x14ac:dyDescent="0.7">
      <c r="A42">
        <v>39</v>
      </c>
      <c r="B42">
        <v>2.0202597983496702</v>
      </c>
      <c r="C42">
        <v>9.7103873125462106E-2</v>
      </c>
      <c r="D42">
        <v>-2.3319740164735445</v>
      </c>
    </row>
    <row r="43" spans="1:4" x14ac:dyDescent="0.7">
      <c r="A43">
        <v>40</v>
      </c>
      <c r="B43">
        <v>2.0945805069709098</v>
      </c>
      <c r="C43">
        <v>9.6205946907948342E-2</v>
      </c>
      <c r="D43">
        <v>-2.3412641050511995</v>
      </c>
    </row>
    <row r="44" spans="1:4" x14ac:dyDescent="0.7">
      <c r="A44">
        <v>41</v>
      </c>
      <c r="B44">
        <v>2.1363064763896902</v>
      </c>
      <c r="C44">
        <v>9.5705467429674743E-2</v>
      </c>
      <c r="D44">
        <v>-2.3464798512285467</v>
      </c>
    </row>
    <row r="45" spans="1:4" x14ac:dyDescent="0.7">
      <c r="A45">
        <v>42</v>
      </c>
      <c r="B45">
        <v>2.17023664532441</v>
      </c>
      <c r="C45">
        <v>9.5300414172469372E-2</v>
      </c>
      <c r="D45">
        <v>-2.3507211223453868</v>
      </c>
    </row>
    <row r="46" spans="1:4" x14ac:dyDescent="0.7">
      <c r="A46">
        <v>43</v>
      </c>
      <c r="B46">
        <v>2.1894565648625299</v>
      </c>
      <c r="C46">
        <v>9.5071730700792598E-2</v>
      </c>
      <c r="D46">
        <v>-2.3531236122876518</v>
      </c>
    </row>
    <row r="47" spans="1:4" x14ac:dyDescent="0.7">
      <c r="A47">
        <v>44</v>
      </c>
      <c r="B47">
        <v>2.2341801184807402</v>
      </c>
      <c r="C47">
        <v>9.4541720372050664E-2</v>
      </c>
      <c r="D47">
        <v>-2.3587140564899283</v>
      </c>
    </row>
    <row r="48" spans="1:4" x14ac:dyDescent="0.7">
      <c r="A48">
        <v>45</v>
      </c>
      <c r="B48">
        <v>2.2496268566461199</v>
      </c>
      <c r="C48">
        <v>9.4359351341588932E-2</v>
      </c>
      <c r="D48">
        <v>-2.3606448987606008</v>
      </c>
    </row>
    <row r="49" spans="1:4" x14ac:dyDescent="0.7">
      <c r="A49">
        <v>46</v>
      </c>
      <c r="B49">
        <v>2.3432323209526298</v>
      </c>
      <c r="C49">
        <v>9.3261716540989345E-2</v>
      </c>
      <c r="D49">
        <v>-2.3723455817989145</v>
      </c>
    </row>
    <row r="50" spans="1:4" x14ac:dyDescent="0.7">
      <c r="A50">
        <v>47</v>
      </c>
      <c r="B50">
        <v>2.36368473602269</v>
      </c>
      <c r="C50">
        <v>9.3023592641633041E-2</v>
      </c>
      <c r="D50">
        <v>-2.3749021336826721</v>
      </c>
    </row>
    <row r="51" spans="1:4" x14ac:dyDescent="0.7">
      <c r="A51">
        <v>48</v>
      </c>
      <c r="B51">
        <v>2.3867663527254099</v>
      </c>
      <c r="C51">
        <v>9.2755587588209759E-2</v>
      </c>
      <c r="D51">
        <v>-2.3777873357705119</v>
      </c>
    </row>
    <row r="52" spans="1:4" x14ac:dyDescent="0.7">
      <c r="A52">
        <v>49</v>
      </c>
      <c r="B52">
        <v>2.4192540726307499</v>
      </c>
      <c r="C52">
        <v>9.2379674196730335E-2</v>
      </c>
      <c r="D52">
        <v>-2.3818483007586795</v>
      </c>
    </row>
    <row r="53" spans="1:4" x14ac:dyDescent="0.7">
      <c r="A53">
        <v>50</v>
      </c>
      <c r="B53">
        <v>2.4198934862022701</v>
      </c>
      <c r="C53">
        <v>9.237229088961918E-2</v>
      </c>
      <c r="D53">
        <v>-2.3819282274551195</v>
      </c>
    </row>
    <row r="54" spans="1:4" x14ac:dyDescent="0.7">
      <c r="A54">
        <v>51</v>
      </c>
      <c r="B54">
        <v>2.4450145325282402</v>
      </c>
      <c r="C54">
        <v>9.2082684753327634E-2</v>
      </c>
      <c r="D54">
        <v>-2.3850683582458658</v>
      </c>
    </row>
    <row r="55" spans="1:4" x14ac:dyDescent="0.7">
      <c r="A55">
        <v>52</v>
      </c>
      <c r="B55">
        <v>2.4521088145399501</v>
      </c>
      <c r="C55">
        <v>9.2001063382236098E-2</v>
      </c>
      <c r="D55">
        <v>-2.3859551434973296</v>
      </c>
    </row>
    <row r="56" spans="1:4" x14ac:dyDescent="0.7">
      <c r="A56">
        <v>53</v>
      </c>
      <c r="B56">
        <v>2.4559727949984098</v>
      </c>
      <c r="C56">
        <v>9.1956637822934756E-2</v>
      </c>
      <c r="D56">
        <v>-2.3864381410546369</v>
      </c>
    </row>
    <row r="57" spans="1:4" x14ac:dyDescent="0.7">
      <c r="A57">
        <v>54</v>
      </c>
      <c r="B57">
        <v>2.4742561698303698</v>
      </c>
      <c r="C57">
        <v>9.1746718082186096E-2</v>
      </c>
      <c r="D57">
        <v>-2.3887235629086319</v>
      </c>
    </row>
    <row r="58" spans="1:4" x14ac:dyDescent="0.7">
      <c r="A58">
        <v>55</v>
      </c>
      <c r="B58">
        <v>2.4862853475098099</v>
      </c>
      <c r="C58">
        <v>9.1608867051153592E-2</v>
      </c>
      <c r="D58">
        <v>-2.390227210118562</v>
      </c>
    </row>
    <row r="59" spans="1:4" x14ac:dyDescent="0.7">
      <c r="A59">
        <v>56</v>
      </c>
      <c r="B59">
        <v>2.4922940421490298</v>
      </c>
      <c r="C59">
        <v>9.1540086670861512E-2</v>
      </c>
      <c r="D59">
        <v>-2.3909782969484645</v>
      </c>
    </row>
    <row r="60" spans="1:4" x14ac:dyDescent="0.7">
      <c r="A60">
        <v>57</v>
      </c>
      <c r="B60">
        <v>2.5104470183729402</v>
      </c>
      <c r="C60">
        <v>9.1332606531654564E-2</v>
      </c>
      <c r="D60">
        <v>-2.3932474189764532</v>
      </c>
    </row>
    <row r="61" spans="1:4" x14ac:dyDescent="0.7">
      <c r="A61">
        <v>58</v>
      </c>
      <c r="B61">
        <v>2.5432971039910899</v>
      </c>
      <c r="C61">
        <v>9.0958339982516609E-2</v>
      </c>
      <c r="D61">
        <v>-2.397353679678722</v>
      </c>
    </row>
    <row r="62" spans="1:4" x14ac:dyDescent="0.7">
      <c r="A62">
        <v>59</v>
      </c>
      <c r="B62">
        <v>2.5449105242557102</v>
      </c>
      <c r="C62">
        <v>9.0939997578583662E-2</v>
      </c>
      <c r="D62">
        <v>-2.3975553572117998</v>
      </c>
    </row>
    <row r="63" spans="1:4" x14ac:dyDescent="0.7">
      <c r="A63">
        <v>60</v>
      </c>
      <c r="B63">
        <v>2.5552612201433802</v>
      </c>
      <c r="C63">
        <v>9.0822412130817459E-2</v>
      </c>
      <c r="D63">
        <v>-2.3988491941977585</v>
      </c>
    </row>
    <row r="64" spans="1:4" x14ac:dyDescent="0.7">
      <c r="A64">
        <v>61</v>
      </c>
      <c r="B64">
        <v>2.5624827769377898</v>
      </c>
      <c r="C64">
        <v>9.0740464222423295E-2</v>
      </c>
      <c r="D64">
        <v>-2.3997518887970597</v>
      </c>
    </row>
    <row r="65" spans="1:4" x14ac:dyDescent="0.7">
      <c r="A65">
        <v>62</v>
      </c>
      <c r="B65">
        <v>2.57083665449179</v>
      </c>
      <c r="C65">
        <v>9.0645759337179055E-2</v>
      </c>
      <c r="D65">
        <v>-2.4007961234913093</v>
      </c>
    </row>
    <row r="66" spans="1:4" x14ac:dyDescent="0.7">
      <c r="A66">
        <v>63</v>
      </c>
      <c r="B66">
        <v>2.5748280814656099</v>
      </c>
      <c r="C66">
        <v>9.0600544876395531E-2</v>
      </c>
      <c r="D66">
        <v>-2.4012950518630372</v>
      </c>
    </row>
    <row r="67" spans="1:4" x14ac:dyDescent="0.7">
      <c r="A67">
        <v>64</v>
      </c>
      <c r="B67">
        <v>2.5987334968306302</v>
      </c>
      <c r="C67">
        <v>9.0330218511851246E-2</v>
      </c>
      <c r="D67">
        <v>-2.4042832287836644</v>
      </c>
    </row>
    <row r="68" spans="1:4" x14ac:dyDescent="0.7">
      <c r="A68">
        <v>65</v>
      </c>
      <c r="B68">
        <v>2.6049160415735599</v>
      </c>
      <c r="C68">
        <v>9.0260436652467552E-2</v>
      </c>
      <c r="D68">
        <v>-2.4050560468765307</v>
      </c>
    </row>
    <row r="69" spans="1:4" x14ac:dyDescent="0.7">
      <c r="A69">
        <v>66</v>
      </c>
      <c r="B69">
        <v>2.6160825147206701</v>
      </c>
      <c r="C69">
        <v>9.0134538195251121E-2</v>
      </c>
      <c r="D69">
        <v>-2.4064518560199195</v>
      </c>
    </row>
    <row r="70" spans="1:4" x14ac:dyDescent="0.7">
      <c r="A70">
        <v>67</v>
      </c>
      <c r="B70">
        <v>2.63851609381486</v>
      </c>
      <c r="C70">
        <v>8.9882137215266916E-2</v>
      </c>
      <c r="D70">
        <v>-2.4092560534066934</v>
      </c>
    </row>
    <row r="71" spans="1:4" x14ac:dyDescent="0.7">
      <c r="A71">
        <v>68</v>
      </c>
      <c r="B71">
        <v>2.6552202539295702</v>
      </c>
      <c r="C71">
        <v>8.9694657312839168E-2</v>
      </c>
      <c r="D71">
        <v>-2.4113440734210321</v>
      </c>
    </row>
    <row r="72" spans="1:4" x14ac:dyDescent="0.7">
      <c r="A72">
        <v>69</v>
      </c>
      <c r="B72">
        <v>2.6708988628640302</v>
      </c>
      <c r="C72">
        <v>8.9519043523354769E-2</v>
      </c>
      <c r="D72">
        <v>-2.4133038995378397</v>
      </c>
    </row>
    <row r="73" spans="1:4" x14ac:dyDescent="0.7">
      <c r="A73">
        <v>70</v>
      </c>
      <c r="B73">
        <v>2.6772259883401501</v>
      </c>
      <c r="C73">
        <v>8.944827173580823E-2</v>
      </c>
      <c r="D73">
        <v>-2.4140947902223546</v>
      </c>
    </row>
    <row r="74" spans="1:4" x14ac:dyDescent="0.7">
      <c r="A74">
        <v>71</v>
      </c>
      <c r="B74">
        <v>2.6775402386131901</v>
      </c>
      <c r="C74">
        <v>8.944475816184054E-2</v>
      </c>
      <c r="D74">
        <v>-2.4141340715064845</v>
      </c>
    </row>
    <row r="75" spans="1:4" x14ac:dyDescent="0.7">
      <c r="A75">
        <v>72</v>
      </c>
      <c r="B75">
        <v>2.6947367146127901</v>
      </c>
      <c r="C75">
        <v>8.9252697828722749E-2</v>
      </c>
      <c r="D75">
        <v>-2.4162836310064346</v>
      </c>
    </row>
    <row r="76" spans="1:4" x14ac:dyDescent="0.7">
      <c r="A76">
        <v>73</v>
      </c>
      <c r="B76">
        <v>2.71120592742442</v>
      </c>
      <c r="C76">
        <v>8.9069146618225181E-2</v>
      </c>
      <c r="D76">
        <v>-2.4183422826078882</v>
      </c>
    </row>
    <row r="77" spans="1:4" x14ac:dyDescent="0.7">
      <c r="A77">
        <v>74</v>
      </c>
      <c r="B77">
        <v>2.7145046493393199</v>
      </c>
      <c r="C77">
        <v>8.9032427395915534E-2</v>
      </c>
      <c r="D77">
        <v>-2.418754622847251</v>
      </c>
    </row>
    <row r="78" spans="1:4" x14ac:dyDescent="0.7">
      <c r="A78">
        <v>75</v>
      </c>
      <c r="B78">
        <v>2.7991034211860701</v>
      </c>
      <c r="C78">
        <v>8.8095883774481701E-2</v>
      </c>
      <c r="D78">
        <v>-2.4293294693280947</v>
      </c>
    </row>
    <row r="79" spans="1:4" x14ac:dyDescent="0.7">
      <c r="A79">
        <v>76</v>
      </c>
      <c r="B79">
        <v>2.8208181873612901</v>
      </c>
      <c r="C79">
        <v>8.7857085322236739E-2</v>
      </c>
      <c r="D79">
        <v>-2.432043815099997</v>
      </c>
    </row>
    <row r="80" spans="1:4" x14ac:dyDescent="0.7">
      <c r="A80">
        <v>77</v>
      </c>
      <c r="B80">
        <v>2.82982082876604</v>
      </c>
      <c r="C80">
        <v>8.7758272701823417E-2</v>
      </c>
      <c r="D80">
        <v>-2.4331691452755906</v>
      </c>
    </row>
    <row r="81" spans="1:4" x14ac:dyDescent="0.7">
      <c r="A81">
        <v>78</v>
      </c>
      <c r="B81">
        <v>2.87858069837436</v>
      </c>
      <c r="C81">
        <v>8.7225014211803162E-2</v>
      </c>
      <c r="D81">
        <v>-2.4392641289766308</v>
      </c>
    </row>
    <row r="82" spans="1:4" x14ac:dyDescent="0.7">
      <c r="A82">
        <v>79</v>
      </c>
      <c r="B82">
        <v>2.89758590626476</v>
      </c>
      <c r="C82">
        <v>8.7018043962639277E-2</v>
      </c>
      <c r="D82">
        <v>-2.4416397799629306</v>
      </c>
    </row>
    <row r="83" spans="1:4" x14ac:dyDescent="0.7">
      <c r="A83">
        <v>80</v>
      </c>
      <c r="B83">
        <v>2.90825530415714</v>
      </c>
      <c r="C83">
        <v>8.6902067550378548E-2</v>
      </c>
      <c r="D83">
        <v>-2.4429734546994784</v>
      </c>
    </row>
    <row r="84" spans="1:4" x14ac:dyDescent="0.7">
      <c r="A84">
        <v>81</v>
      </c>
      <c r="B84">
        <v>2.91326985621513</v>
      </c>
      <c r="C84">
        <v>8.6847612751103309E-2</v>
      </c>
      <c r="D84">
        <v>-2.4436002737067271</v>
      </c>
    </row>
    <row r="85" spans="1:4" x14ac:dyDescent="0.7">
      <c r="A85">
        <v>82</v>
      </c>
      <c r="B85">
        <v>2.9514163382088801</v>
      </c>
      <c r="C85">
        <v>8.6434482139338659E-2</v>
      </c>
      <c r="D85">
        <v>-2.4483685839559457</v>
      </c>
    </row>
    <row r="86" spans="1:4" x14ac:dyDescent="0.7">
      <c r="A86">
        <v>83</v>
      </c>
      <c r="B86">
        <v>2.9861526776288199</v>
      </c>
      <c r="C86">
        <v>8.6059993561700618E-2</v>
      </c>
      <c r="D86">
        <v>-2.4527106263834382</v>
      </c>
    </row>
    <row r="87" spans="1:4" x14ac:dyDescent="0.7">
      <c r="A87">
        <v>84</v>
      </c>
      <c r="B87">
        <v>3.0192884777543201</v>
      </c>
      <c r="C87">
        <v>8.57042724211175E-2</v>
      </c>
      <c r="D87">
        <v>-2.4568526013991256</v>
      </c>
    </row>
    <row r="88" spans="1:4" x14ac:dyDescent="0.7">
      <c r="A88">
        <v>85</v>
      </c>
      <c r="B88">
        <v>3.0619501735811498</v>
      </c>
      <c r="C88">
        <v>8.5248452678890335E-2</v>
      </c>
      <c r="D88">
        <v>-2.4621853133774794</v>
      </c>
    </row>
    <row r="89" spans="1:4" x14ac:dyDescent="0.7">
      <c r="A89">
        <v>86</v>
      </c>
      <c r="B89">
        <v>3.0638953715616202</v>
      </c>
      <c r="C89">
        <v>8.5227727058958425E-2</v>
      </c>
      <c r="D89">
        <v>-2.4624284631250384</v>
      </c>
    </row>
    <row r="90" spans="1:4" x14ac:dyDescent="0.7">
      <c r="A90">
        <v>87</v>
      </c>
      <c r="B90">
        <v>3.0868185137788702</v>
      </c>
      <c r="C90">
        <v>8.4983865691582061E-2</v>
      </c>
      <c r="D90">
        <v>-2.4652938559021944</v>
      </c>
    </row>
    <row r="91" spans="1:4" x14ac:dyDescent="0.7">
      <c r="A91">
        <v>88</v>
      </c>
      <c r="B91">
        <v>3.14086474844509</v>
      </c>
      <c r="C91">
        <v>8.4411668443533955E-2</v>
      </c>
      <c r="D91">
        <v>-2.4720496352354719</v>
      </c>
    </row>
    <row r="92" spans="1:4" x14ac:dyDescent="0.7">
      <c r="A92">
        <v>89</v>
      </c>
      <c r="B92">
        <v>3.1785969043783502</v>
      </c>
      <c r="C92">
        <v>8.4014476581887931E-2</v>
      </c>
      <c r="D92">
        <v>-2.4767661547271294</v>
      </c>
    </row>
    <row r="93" spans="1:4" x14ac:dyDescent="0.7">
      <c r="A93">
        <v>90</v>
      </c>
      <c r="B93">
        <v>3.1847257764440702</v>
      </c>
      <c r="C93">
        <v>8.3950136983277981E-2</v>
      </c>
      <c r="D93">
        <v>-2.4775322637353447</v>
      </c>
    </row>
    <row r="94" spans="1:4" x14ac:dyDescent="0.7">
      <c r="A94">
        <v>91</v>
      </c>
      <c r="B94">
        <v>3.1908563586366001</v>
      </c>
      <c r="C94">
        <v>8.3885828725010242E-2</v>
      </c>
      <c r="D94">
        <v>-2.4782985865094109</v>
      </c>
    </row>
    <row r="95" spans="1:4" x14ac:dyDescent="0.7">
      <c r="A95">
        <v>92</v>
      </c>
      <c r="B95">
        <v>3.1960113683240201</v>
      </c>
      <c r="C95">
        <v>8.3831792104372096E-2</v>
      </c>
      <c r="D95">
        <v>-2.4789429627203381</v>
      </c>
    </row>
    <row r="96" spans="1:4" x14ac:dyDescent="0.7">
      <c r="A96">
        <v>93</v>
      </c>
      <c r="B96">
        <v>3.1984649816999302</v>
      </c>
      <c r="C96">
        <v>8.3806084696021951E-2</v>
      </c>
      <c r="D96">
        <v>-2.4792496643923272</v>
      </c>
    </row>
    <row r="97" spans="1:4" x14ac:dyDescent="0.7">
      <c r="A97">
        <v>94</v>
      </c>
      <c r="B97">
        <v>3.1987259166900999</v>
      </c>
      <c r="C97">
        <v>8.3803351248114666E-2</v>
      </c>
      <c r="D97">
        <v>-2.4792822812660984</v>
      </c>
    </row>
    <row r="98" spans="1:4" x14ac:dyDescent="0.7">
      <c r="A98">
        <v>95</v>
      </c>
      <c r="B98">
        <v>3.2059636440075199</v>
      </c>
      <c r="C98">
        <v>8.3727567309174161E-2</v>
      </c>
      <c r="D98">
        <v>-2.480186997180776</v>
      </c>
    </row>
    <row r="99" spans="1:4" x14ac:dyDescent="0.7">
      <c r="A99">
        <v>96</v>
      </c>
      <c r="B99">
        <v>3.2088683661314201</v>
      </c>
      <c r="C99">
        <v>8.3697172162956038E-2</v>
      </c>
      <c r="D99">
        <v>-2.4805500874462632</v>
      </c>
    </row>
    <row r="100" spans="1:4" x14ac:dyDescent="0.7">
      <c r="A100">
        <v>97</v>
      </c>
      <c r="B100">
        <v>3.2393325215561202</v>
      </c>
      <c r="C100">
        <v>8.3379057782568891E-2</v>
      </c>
      <c r="D100">
        <v>-2.484358106874351</v>
      </c>
    </row>
    <row r="101" spans="1:4" x14ac:dyDescent="0.7">
      <c r="A101">
        <v>98</v>
      </c>
      <c r="B101">
        <v>3.2413551853715701</v>
      </c>
      <c r="C101">
        <v>8.335797947193431E-2</v>
      </c>
      <c r="D101">
        <v>-2.4846109398512821</v>
      </c>
    </row>
    <row r="102" spans="1:4" x14ac:dyDescent="0.7">
      <c r="A102">
        <v>99</v>
      </c>
      <c r="B102">
        <v>3.2461691118307798</v>
      </c>
      <c r="C102">
        <v>8.3307834662665628E-2</v>
      </c>
      <c r="D102">
        <v>-2.4852126806586829</v>
      </c>
    </row>
    <row r="103" spans="1:4" x14ac:dyDescent="0.7">
      <c r="A103">
        <v>100</v>
      </c>
      <c r="B103">
        <v>3.2498099091068</v>
      </c>
      <c r="C103">
        <v>8.3269929921348407E-2</v>
      </c>
      <c r="D103">
        <v>-2.4856677803181859</v>
      </c>
    </row>
    <row r="104" spans="1:4" x14ac:dyDescent="0.7">
      <c r="A104">
        <v>101</v>
      </c>
      <c r="B104">
        <v>3.2509563442356999</v>
      </c>
      <c r="C104">
        <v>8.3257997829724026E-2</v>
      </c>
      <c r="D104">
        <v>-2.4858110847092982</v>
      </c>
    </row>
    <row r="105" spans="1:4" x14ac:dyDescent="0.7">
      <c r="A105">
        <v>102</v>
      </c>
      <c r="B105">
        <v>3.2807790619803998</v>
      </c>
      <c r="C105">
        <v>8.2948203149784627E-2</v>
      </c>
      <c r="D105">
        <v>-2.4895389244273858</v>
      </c>
    </row>
    <row r="106" spans="1:4" x14ac:dyDescent="0.7">
      <c r="A106">
        <v>103</v>
      </c>
      <c r="B106">
        <v>3.28703623915704</v>
      </c>
      <c r="C106">
        <v>8.2883350814676196E-2</v>
      </c>
      <c r="D106">
        <v>-2.4903210715744657</v>
      </c>
    </row>
    <row r="107" spans="1:4" x14ac:dyDescent="0.7">
      <c r="A107">
        <v>104</v>
      </c>
      <c r="B107">
        <v>3.30199732854024</v>
      </c>
      <c r="C107">
        <v>8.2728492510378351E-2</v>
      </c>
      <c r="D107">
        <v>-2.4921912077473656</v>
      </c>
    </row>
    <row r="108" spans="1:4" x14ac:dyDescent="0.7">
      <c r="A108">
        <v>105</v>
      </c>
      <c r="B108">
        <v>3.3243928821086901</v>
      </c>
      <c r="C108">
        <v>8.2497222576844623E-2</v>
      </c>
      <c r="D108">
        <v>-2.494990651943422</v>
      </c>
    </row>
    <row r="109" spans="1:4" x14ac:dyDescent="0.7">
      <c r="A109">
        <v>106</v>
      </c>
      <c r="B109">
        <v>3.3458113687159599</v>
      </c>
      <c r="C109">
        <v>8.2276647275809772E-2</v>
      </c>
      <c r="D109">
        <v>-2.4976679627693308</v>
      </c>
    </row>
    <row r="110" spans="1:4" x14ac:dyDescent="0.7">
      <c r="A110">
        <v>107</v>
      </c>
      <c r="B110">
        <v>3.3641244684409002</v>
      </c>
      <c r="C110">
        <v>8.2088520126589307E-2</v>
      </c>
      <c r="D110">
        <v>-2.4999571002349481</v>
      </c>
    </row>
    <row r="111" spans="1:4" x14ac:dyDescent="0.7">
      <c r="A111">
        <v>108</v>
      </c>
      <c r="B111">
        <v>3.3675617749014299</v>
      </c>
      <c r="C111">
        <v>8.2053257277637154E-2</v>
      </c>
      <c r="D111">
        <v>-2.5003867635425143</v>
      </c>
    </row>
    <row r="112" spans="1:4" x14ac:dyDescent="0.7">
      <c r="A112">
        <v>109</v>
      </c>
      <c r="B112">
        <v>3.37432447381912</v>
      </c>
      <c r="C112">
        <v>8.1983923902539169E-2</v>
      </c>
      <c r="D112">
        <v>-2.5012321009072256</v>
      </c>
    </row>
    <row r="113" spans="1:4" x14ac:dyDescent="0.7">
      <c r="A113">
        <v>110</v>
      </c>
      <c r="B113">
        <v>3.4101563545535498</v>
      </c>
      <c r="C113">
        <v>8.1617540255569498E-2</v>
      </c>
      <c r="D113">
        <v>-2.5057110859990295</v>
      </c>
    </row>
    <row r="114" spans="1:4" x14ac:dyDescent="0.7">
      <c r="A114">
        <v>111</v>
      </c>
      <c r="B114">
        <v>3.4198744427413099</v>
      </c>
      <c r="C114">
        <v>8.1518454643689786E-2</v>
      </c>
      <c r="D114">
        <v>-2.5069258470224995</v>
      </c>
    </row>
    <row r="115" spans="1:4" x14ac:dyDescent="0.7">
      <c r="A115">
        <v>112</v>
      </c>
      <c r="B115">
        <v>3.42154993773419</v>
      </c>
      <c r="C115">
        <v>8.1501383461096893E-2</v>
      </c>
      <c r="D115">
        <v>-2.5071352838966097</v>
      </c>
    </row>
    <row r="116" spans="1:4" x14ac:dyDescent="0.7">
      <c r="A116">
        <v>113</v>
      </c>
      <c r="B116">
        <v>3.4382581915402102</v>
      </c>
      <c r="C116">
        <v>8.1331342865444259E-2</v>
      </c>
      <c r="D116">
        <v>-2.5092238156223621</v>
      </c>
    </row>
    <row r="117" spans="1:4" x14ac:dyDescent="0.7">
      <c r="A117">
        <v>114</v>
      </c>
      <c r="B117">
        <v>3.4534745530706301</v>
      </c>
      <c r="C117">
        <v>8.1176794001899824E-2</v>
      </c>
      <c r="D117">
        <v>-2.5111258608136646</v>
      </c>
    </row>
    <row r="118" spans="1:4" x14ac:dyDescent="0.7">
      <c r="A118">
        <v>115</v>
      </c>
      <c r="B118">
        <v>3.5030702556997402</v>
      </c>
      <c r="C118">
        <v>8.0675098213950663E-2</v>
      </c>
      <c r="D118">
        <v>-2.5173253236423032</v>
      </c>
    </row>
    <row r="119" spans="1:4" x14ac:dyDescent="0.7">
      <c r="A119">
        <v>116</v>
      </c>
      <c r="B119">
        <v>3.5059348486978199</v>
      </c>
      <c r="C119">
        <v>8.0646215720113226E-2</v>
      </c>
      <c r="D119">
        <v>-2.5176833977670632</v>
      </c>
    </row>
    <row r="120" spans="1:4" x14ac:dyDescent="0.7">
      <c r="A120">
        <v>117</v>
      </c>
      <c r="B120">
        <v>3.5066018276405</v>
      </c>
      <c r="C120">
        <v>8.0639492334427895E-2</v>
      </c>
      <c r="D120">
        <v>-2.5177667701348985</v>
      </c>
    </row>
    <row r="121" spans="1:4" x14ac:dyDescent="0.7">
      <c r="A121">
        <v>118</v>
      </c>
      <c r="B121">
        <v>3.5087099144751299</v>
      </c>
      <c r="C121">
        <v>8.0618245752385659E-2</v>
      </c>
      <c r="D121">
        <v>-2.518030280989227</v>
      </c>
    </row>
    <row r="122" spans="1:4" x14ac:dyDescent="0.7">
      <c r="A122">
        <v>119</v>
      </c>
      <c r="B122">
        <v>3.50974883247182</v>
      </c>
      <c r="C122">
        <v>8.0607776963866951E-2</v>
      </c>
      <c r="D122">
        <v>-2.5181601457388134</v>
      </c>
    </row>
    <row r="123" spans="1:4" x14ac:dyDescent="0.7">
      <c r="A123">
        <v>120</v>
      </c>
      <c r="B123">
        <v>3.5325277010036902</v>
      </c>
      <c r="C123">
        <v>8.0378584171481485E-2</v>
      </c>
      <c r="D123">
        <v>-2.5210075043052971</v>
      </c>
    </row>
    <row r="124" spans="1:4" x14ac:dyDescent="0.7">
      <c r="A124">
        <v>121</v>
      </c>
      <c r="B124">
        <v>3.5326065334508301</v>
      </c>
      <c r="C124">
        <v>8.0377792120322963E-2</v>
      </c>
      <c r="D124">
        <v>-2.5210173583611892</v>
      </c>
    </row>
    <row r="125" spans="1:4" x14ac:dyDescent="0.7">
      <c r="A125">
        <v>122</v>
      </c>
      <c r="B125">
        <v>3.5335655558391998</v>
      </c>
      <c r="C125">
        <v>8.0368157185070524E-2</v>
      </c>
      <c r="D125">
        <v>-2.5211372361597357</v>
      </c>
    </row>
    <row r="126" spans="1:4" x14ac:dyDescent="0.7">
      <c r="A126">
        <v>123</v>
      </c>
      <c r="B126">
        <v>3.5358951866741499</v>
      </c>
      <c r="C126">
        <v>8.0344757075196171E-2</v>
      </c>
      <c r="D126">
        <v>-2.5214284400141045</v>
      </c>
    </row>
    <row r="127" spans="1:4" x14ac:dyDescent="0.7">
      <c r="A127">
        <v>124</v>
      </c>
      <c r="B127">
        <v>3.53599474311847</v>
      </c>
      <c r="C127">
        <v>8.0343757226625748E-2</v>
      </c>
      <c r="D127">
        <v>-2.5214408845696443</v>
      </c>
    </row>
    <row r="128" spans="1:4" x14ac:dyDescent="0.7">
      <c r="A128">
        <v>125</v>
      </c>
      <c r="B128">
        <v>3.5478784059003798</v>
      </c>
      <c r="C128">
        <v>8.0224498560726748E-2</v>
      </c>
      <c r="D128">
        <v>-2.5229263424173833</v>
      </c>
    </row>
    <row r="129" spans="1:4" x14ac:dyDescent="0.7">
      <c r="A129">
        <v>126</v>
      </c>
      <c r="B129">
        <v>3.5551180250323999</v>
      </c>
      <c r="C129">
        <v>8.0151932048468835E-2</v>
      </c>
      <c r="D129">
        <v>-2.5238312948088857</v>
      </c>
    </row>
    <row r="130" spans="1:4" x14ac:dyDescent="0.7">
      <c r="A130">
        <v>127</v>
      </c>
      <c r="B130">
        <v>3.57728879847319</v>
      </c>
      <c r="C130">
        <v>7.9930110771484875E-2</v>
      </c>
      <c r="D130">
        <v>-2.5266026414889846</v>
      </c>
    </row>
    <row r="131" spans="1:4" x14ac:dyDescent="0.7">
      <c r="A131">
        <v>128</v>
      </c>
      <c r="B131">
        <v>3.5785019417981201</v>
      </c>
      <c r="C131">
        <v>7.9917990855414886E-2</v>
      </c>
      <c r="D131">
        <v>-2.5267542844046007</v>
      </c>
    </row>
    <row r="132" spans="1:4" x14ac:dyDescent="0.7">
      <c r="A132">
        <v>129</v>
      </c>
      <c r="B132">
        <v>3.6357077732879</v>
      </c>
      <c r="C132">
        <v>7.9348557324491795E-2</v>
      </c>
      <c r="D132">
        <v>-2.5339050133408234</v>
      </c>
    </row>
    <row r="133" spans="1:4" x14ac:dyDescent="0.7">
      <c r="A133">
        <v>130</v>
      </c>
      <c r="B133">
        <v>3.71420555932793</v>
      </c>
      <c r="C133">
        <v>7.8573778930625893E-2</v>
      </c>
      <c r="D133">
        <v>-2.5437172365958269</v>
      </c>
    </row>
    <row r="134" spans="1:4" x14ac:dyDescent="0.7">
      <c r="A134">
        <v>131</v>
      </c>
      <c r="B134">
        <v>3.7152212266896001</v>
      </c>
      <c r="C134">
        <v>7.8563803960999629E-2</v>
      </c>
      <c r="D134">
        <v>-2.5438441950160358</v>
      </c>
    </row>
    <row r="135" spans="1:4" x14ac:dyDescent="0.7">
      <c r="A135">
        <v>132</v>
      </c>
      <c r="B135">
        <v>3.74800897739483</v>
      </c>
      <c r="C135">
        <v>7.8242471593802293E-2</v>
      </c>
      <c r="D135">
        <v>-2.5479426638541893</v>
      </c>
    </row>
    <row r="136" spans="1:4" x14ac:dyDescent="0.7">
      <c r="A136">
        <v>133</v>
      </c>
      <c r="B136">
        <v>3.7516017021120902</v>
      </c>
      <c r="C136">
        <v>7.8207341524980059E-2</v>
      </c>
      <c r="D136">
        <v>-2.548391754443847</v>
      </c>
    </row>
    <row r="137" spans="1:4" x14ac:dyDescent="0.7">
      <c r="A137">
        <v>134</v>
      </c>
      <c r="B137">
        <v>3.7545690620985099</v>
      </c>
      <c r="C137">
        <v>7.8178338237276615E-2</v>
      </c>
      <c r="D137">
        <v>-2.5487626744421497</v>
      </c>
    </row>
    <row r="138" spans="1:4" x14ac:dyDescent="0.7">
      <c r="A138">
        <v>135</v>
      </c>
      <c r="B138">
        <v>3.7593977445759599</v>
      </c>
      <c r="C138">
        <v>7.8131165178696046E-2</v>
      </c>
      <c r="D138">
        <v>-2.5493662597518307</v>
      </c>
    </row>
    <row r="139" spans="1:4" x14ac:dyDescent="0.7">
      <c r="A139">
        <v>136</v>
      </c>
      <c r="B139">
        <v>3.7635359827095201</v>
      </c>
      <c r="C139">
        <v>7.8090759959103043E-2</v>
      </c>
      <c r="D139">
        <v>-2.5498835395185258</v>
      </c>
    </row>
    <row r="140" spans="1:4" x14ac:dyDescent="0.7">
      <c r="A140">
        <v>137</v>
      </c>
      <c r="B140">
        <v>3.7699537580906801</v>
      </c>
      <c r="C140">
        <v>7.802813896083502E-2</v>
      </c>
      <c r="D140">
        <v>-2.5506857614411707</v>
      </c>
    </row>
    <row r="141" spans="1:4" x14ac:dyDescent="0.7">
      <c r="A141">
        <v>138</v>
      </c>
      <c r="B141">
        <v>3.7844850690641199</v>
      </c>
      <c r="C141">
        <v>7.7886536210378471E-2</v>
      </c>
      <c r="D141">
        <v>-2.552502175312851</v>
      </c>
    </row>
    <row r="142" spans="1:4" x14ac:dyDescent="0.7">
      <c r="A142">
        <v>139</v>
      </c>
      <c r="B142">
        <v>3.78482107437712</v>
      </c>
      <c r="C142">
        <v>7.7883264992828383E-2</v>
      </c>
      <c r="D142">
        <v>-2.5525441759769758</v>
      </c>
    </row>
    <row r="143" spans="1:4" x14ac:dyDescent="0.7">
      <c r="A143">
        <v>140</v>
      </c>
      <c r="B143">
        <v>3.8154157494221801</v>
      </c>
      <c r="C143">
        <v>7.7585982161643002E-2</v>
      </c>
      <c r="D143">
        <v>-2.5563685103576081</v>
      </c>
    </row>
    <row r="144" spans="1:4" x14ac:dyDescent="0.7">
      <c r="A144">
        <v>141</v>
      </c>
      <c r="B144">
        <v>3.8369914586221499</v>
      </c>
      <c r="C144">
        <v>7.7377017499713138E-2</v>
      </c>
      <c r="D144">
        <v>-2.5590654740076046</v>
      </c>
    </row>
    <row r="145" spans="1:4" x14ac:dyDescent="0.7">
      <c r="A145">
        <v>142</v>
      </c>
      <c r="B145">
        <v>3.8563230075849502</v>
      </c>
      <c r="C145">
        <v>7.7190266027489324E-2</v>
      </c>
      <c r="D145">
        <v>-2.5614819176279546</v>
      </c>
    </row>
    <row r="146" spans="1:4" x14ac:dyDescent="0.7">
      <c r="A146">
        <v>143</v>
      </c>
      <c r="B146">
        <v>3.8696927029811099</v>
      </c>
      <c r="C146">
        <v>7.7061372468672978E-2</v>
      </c>
      <c r="D146">
        <v>-2.5631531295524748</v>
      </c>
    </row>
    <row r="147" spans="1:4" x14ac:dyDescent="0.7">
      <c r="A147">
        <v>144</v>
      </c>
      <c r="B147">
        <v>3.88832123116386</v>
      </c>
      <c r="C147">
        <v>7.6882138734847144E-2</v>
      </c>
      <c r="D147">
        <v>-2.5654816955753184</v>
      </c>
    </row>
    <row r="148" spans="1:4" x14ac:dyDescent="0.7">
      <c r="A148">
        <v>145</v>
      </c>
      <c r="B148">
        <v>3.8893373726901799</v>
      </c>
      <c r="C148">
        <v>7.6872373963284543E-2</v>
      </c>
      <c r="D148">
        <v>-2.5656087132661081</v>
      </c>
    </row>
    <row r="149" spans="1:4" x14ac:dyDescent="0.7">
      <c r="A149">
        <v>146</v>
      </c>
      <c r="B149">
        <v>3.9060997589741699</v>
      </c>
      <c r="C149">
        <v>7.6711472037548592E-2</v>
      </c>
      <c r="D149">
        <v>-2.5677040115516068</v>
      </c>
    </row>
    <row r="150" spans="1:4" x14ac:dyDescent="0.7">
      <c r="A150">
        <v>147</v>
      </c>
      <c r="B150">
        <v>3.93356940612016</v>
      </c>
      <c r="C150">
        <v>7.6448519113794008E-2</v>
      </c>
      <c r="D150">
        <v>-2.5711377174448558</v>
      </c>
    </row>
    <row r="151" spans="1:4" x14ac:dyDescent="0.7">
      <c r="A151">
        <v>148</v>
      </c>
      <c r="B151">
        <v>3.9557017916992998</v>
      </c>
      <c r="C151">
        <v>7.6237312891853343E-2</v>
      </c>
      <c r="D151">
        <v>-2.5739042656422484</v>
      </c>
    </row>
    <row r="152" spans="1:4" x14ac:dyDescent="0.7">
      <c r="A152">
        <v>149</v>
      </c>
      <c r="B152">
        <v>3.9866424982911299</v>
      </c>
      <c r="C152">
        <v>7.5943027804277752E-2</v>
      </c>
      <c r="D152">
        <v>-2.5777718539662269</v>
      </c>
    </row>
    <row r="153" spans="1:4" x14ac:dyDescent="0.7">
      <c r="A153">
        <v>150</v>
      </c>
      <c r="B153">
        <v>3.9974964736409699</v>
      </c>
      <c r="C153">
        <v>7.5840062200232886E-2</v>
      </c>
      <c r="D153">
        <v>-2.5791286008849568</v>
      </c>
    </row>
    <row r="154" spans="1:4" x14ac:dyDescent="0.7">
      <c r="A154">
        <v>151</v>
      </c>
      <c r="B154">
        <v>3.9991949609205801</v>
      </c>
      <c r="C154">
        <v>7.5823962236775816E-2</v>
      </c>
      <c r="D154">
        <v>-2.5793409117949082</v>
      </c>
    </row>
    <row r="155" spans="1:4" x14ac:dyDescent="0.7">
      <c r="A155">
        <v>152</v>
      </c>
      <c r="B155">
        <v>3.9993026829075302</v>
      </c>
      <c r="C155">
        <v>7.5822941255165893E-2</v>
      </c>
      <c r="D155">
        <v>-2.579354377043277</v>
      </c>
    </row>
    <row r="156" spans="1:4" x14ac:dyDescent="0.7">
      <c r="A156">
        <v>153</v>
      </c>
      <c r="B156">
        <v>4.0041740168561404</v>
      </c>
      <c r="C156">
        <v>7.5776785450635653E-2</v>
      </c>
      <c r="D156">
        <v>-2.5799632937868533</v>
      </c>
    </row>
    <row r="157" spans="1:4" x14ac:dyDescent="0.7">
      <c r="A157">
        <v>154</v>
      </c>
      <c r="B157">
        <v>4.0233081748514001</v>
      </c>
      <c r="C157">
        <v>7.5595761397710945E-2</v>
      </c>
      <c r="D157">
        <v>-2.5823550635362609</v>
      </c>
    </row>
    <row r="158" spans="1:4" x14ac:dyDescent="0.7">
      <c r="A158">
        <v>155</v>
      </c>
      <c r="B158">
        <v>4.0449896662196503</v>
      </c>
      <c r="C158">
        <v>7.5391160170651866E-2</v>
      </c>
      <c r="D158">
        <v>-2.5850652499572919</v>
      </c>
    </row>
    <row r="159" spans="1:4" x14ac:dyDescent="0.7">
      <c r="A159">
        <v>156</v>
      </c>
      <c r="B159">
        <v>4.06562437646331</v>
      </c>
      <c r="C159">
        <v>7.5196951400298848E-2</v>
      </c>
      <c r="D159">
        <v>-2.5876445887377493</v>
      </c>
    </row>
    <row r="160" spans="1:4" x14ac:dyDescent="0.7">
      <c r="A160">
        <v>157</v>
      </c>
      <c r="B160">
        <v>4.08032094623153</v>
      </c>
      <c r="C160">
        <v>7.5058936055795944E-2</v>
      </c>
      <c r="D160">
        <v>-2.5894816599587771</v>
      </c>
    </row>
    <row r="161" spans="1:4" x14ac:dyDescent="0.7">
      <c r="A161">
        <v>158</v>
      </c>
      <c r="B161">
        <v>4.12379791440239</v>
      </c>
      <c r="C161">
        <v>7.4652125615616627E-2</v>
      </c>
      <c r="D161">
        <v>-2.5949162809801343</v>
      </c>
    </row>
    <row r="162" spans="1:4" x14ac:dyDescent="0.7">
      <c r="A162">
        <v>159</v>
      </c>
      <c r="B162">
        <v>4.1608587187407204</v>
      </c>
      <c r="C162">
        <v>7.4307091956627755E-2</v>
      </c>
      <c r="D162">
        <v>-2.5995488815224257</v>
      </c>
    </row>
    <row r="163" spans="1:4" x14ac:dyDescent="0.7">
      <c r="A163">
        <v>160</v>
      </c>
      <c r="B163">
        <v>4.1633822635125401</v>
      </c>
      <c r="C163">
        <v>7.4283655994001371E-2</v>
      </c>
      <c r="D163">
        <v>-2.599864324618903</v>
      </c>
    </row>
    <row r="164" spans="1:4" x14ac:dyDescent="0.7">
      <c r="A164">
        <v>161</v>
      </c>
      <c r="B164">
        <v>4.1672120495684997</v>
      </c>
      <c r="C164">
        <v>7.4248103190918263E-2</v>
      </c>
      <c r="D164">
        <v>-2.600343047875898</v>
      </c>
    </row>
    <row r="165" spans="1:4" x14ac:dyDescent="0.7">
      <c r="A165">
        <v>162</v>
      </c>
      <c r="B165">
        <v>4.17335862091696</v>
      </c>
      <c r="C165">
        <v>7.419107869232644E-2</v>
      </c>
      <c r="D165">
        <v>-2.6011113692944559</v>
      </c>
    </row>
    <row r="166" spans="1:4" x14ac:dyDescent="0.7">
      <c r="A166">
        <v>163</v>
      </c>
      <c r="B166">
        <v>4.1788489977084096</v>
      </c>
      <c r="C166">
        <v>7.4140179038393567E-2</v>
      </c>
      <c r="D166">
        <v>-2.6017976663933871</v>
      </c>
    </row>
    <row r="167" spans="1:4" x14ac:dyDescent="0.7">
      <c r="A167">
        <v>164</v>
      </c>
      <c r="B167">
        <v>4.1822274099348302</v>
      </c>
      <c r="C167">
        <v>7.4108876137573665E-2</v>
      </c>
      <c r="D167">
        <v>-2.6022199679216897</v>
      </c>
    </row>
    <row r="168" spans="1:4" x14ac:dyDescent="0.7">
      <c r="A168">
        <v>165</v>
      </c>
      <c r="B168">
        <v>4.1832409481748201</v>
      </c>
      <c r="C168">
        <v>7.4099487709820874E-2</v>
      </c>
      <c r="D168">
        <v>-2.6023466602016883</v>
      </c>
    </row>
    <row r="169" spans="1:4" x14ac:dyDescent="0.7">
      <c r="A169">
        <v>166</v>
      </c>
      <c r="B169">
        <v>4.1942049715601897</v>
      </c>
      <c r="C169">
        <v>7.3998003703257501E-2</v>
      </c>
      <c r="D169">
        <v>-2.6037171631248595</v>
      </c>
    </row>
    <row r="170" spans="1:4" x14ac:dyDescent="0.7">
      <c r="A170">
        <v>167</v>
      </c>
      <c r="B170">
        <v>4.2057187019291797</v>
      </c>
      <c r="C170">
        <v>7.3891581171338053E-2</v>
      </c>
      <c r="D170">
        <v>-2.6051563794209831</v>
      </c>
    </row>
    <row r="171" spans="1:4" x14ac:dyDescent="0.7">
      <c r="A171">
        <v>168</v>
      </c>
      <c r="B171">
        <v>4.2090903439244496</v>
      </c>
      <c r="C171">
        <v>7.3860445738123032E-2</v>
      </c>
      <c r="D171">
        <v>-2.6055778346703917</v>
      </c>
    </row>
    <row r="172" spans="1:4" x14ac:dyDescent="0.7">
      <c r="A172">
        <v>169</v>
      </c>
      <c r="B172">
        <v>4.2110043826999997</v>
      </c>
      <c r="C172">
        <v>7.384277638230656E-2</v>
      </c>
      <c r="D172">
        <v>-2.6058170895173358</v>
      </c>
    </row>
    <row r="173" spans="1:4" x14ac:dyDescent="0.7">
      <c r="A173">
        <v>170</v>
      </c>
      <c r="B173">
        <v>4.2175438445525097</v>
      </c>
      <c r="C173">
        <v>7.3782439543915168E-2</v>
      </c>
      <c r="D173">
        <v>-2.6066345222488994</v>
      </c>
    </row>
    <row r="174" spans="1:4" x14ac:dyDescent="0.7">
      <c r="A174">
        <v>171</v>
      </c>
      <c r="B174">
        <v>4.2421379226997802</v>
      </c>
      <c r="C174">
        <v>7.3555961463008246E-2</v>
      </c>
      <c r="D174">
        <v>-2.6097087820173082</v>
      </c>
    </row>
    <row r="175" spans="1:4" x14ac:dyDescent="0.7">
      <c r="A175">
        <v>172</v>
      </c>
      <c r="B175">
        <v>4.2612113514615597</v>
      </c>
      <c r="C175">
        <v>7.3380799805447178E-2</v>
      </c>
      <c r="D175">
        <v>-2.6120929606125309</v>
      </c>
    </row>
    <row r="176" spans="1:4" x14ac:dyDescent="0.7">
      <c r="A176">
        <v>173</v>
      </c>
      <c r="B176">
        <v>4.3029763833111003</v>
      </c>
      <c r="C176">
        <v>7.2998704133023645E-2</v>
      </c>
      <c r="D176">
        <v>-2.6173135895937234</v>
      </c>
    </row>
    <row r="177" spans="1:4" x14ac:dyDescent="0.7">
      <c r="A177">
        <v>174</v>
      </c>
      <c r="B177">
        <v>4.3392968888859702</v>
      </c>
      <c r="C177">
        <v>7.2668036596708133E-2</v>
      </c>
      <c r="D177">
        <v>-2.6218536527905822</v>
      </c>
    </row>
    <row r="178" spans="1:4" x14ac:dyDescent="0.7">
      <c r="A178">
        <v>175</v>
      </c>
      <c r="B178">
        <v>4.3424039854004297</v>
      </c>
      <c r="C178">
        <v>7.2639818751383117E-2</v>
      </c>
      <c r="D178">
        <v>-2.6222420398548896</v>
      </c>
    </row>
    <row r="179" spans="1:4" x14ac:dyDescent="0.7">
      <c r="A179">
        <v>176</v>
      </c>
      <c r="B179">
        <v>4.3576572119336499</v>
      </c>
      <c r="C179">
        <v>7.2501451750907386E-2</v>
      </c>
      <c r="D179">
        <v>-2.6241486931715419</v>
      </c>
    </row>
    <row r="180" spans="1:4" x14ac:dyDescent="0.7">
      <c r="A180">
        <v>177</v>
      </c>
      <c r="B180">
        <v>4.3813000358927301</v>
      </c>
      <c r="C180">
        <v>7.2287500674541663E-2</v>
      </c>
      <c r="D180">
        <v>-2.6271040461664268</v>
      </c>
    </row>
    <row r="181" spans="1:4" x14ac:dyDescent="0.7">
      <c r="A181">
        <v>178</v>
      </c>
      <c r="B181">
        <v>4.3828708882952201</v>
      </c>
      <c r="C181">
        <v>7.227330794374201E-2</v>
      </c>
      <c r="D181">
        <v>-2.6273004027167381</v>
      </c>
    </row>
    <row r="182" spans="1:4" x14ac:dyDescent="0.7">
      <c r="A182">
        <v>179</v>
      </c>
      <c r="B182">
        <v>4.3911614377901804</v>
      </c>
      <c r="C182">
        <v>7.2198448559946796E-2</v>
      </c>
      <c r="D182">
        <v>-2.6283367214036084</v>
      </c>
    </row>
    <row r="183" spans="1:4" x14ac:dyDescent="0.7">
      <c r="A183">
        <v>180</v>
      </c>
      <c r="B183">
        <v>4.4067106471259203</v>
      </c>
      <c r="C183">
        <v>7.2058256247760244E-2</v>
      </c>
      <c r="D183">
        <v>-2.6302803725705757</v>
      </c>
    </row>
    <row r="184" spans="1:4" x14ac:dyDescent="0.7">
      <c r="A184">
        <v>181</v>
      </c>
      <c r="B184">
        <v>4.41368443956548</v>
      </c>
      <c r="C184">
        <v>7.1995468703114227E-2</v>
      </c>
      <c r="D184">
        <v>-2.6311520966255206</v>
      </c>
    </row>
    <row r="185" spans="1:4" x14ac:dyDescent="0.7">
      <c r="A185">
        <v>182</v>
      </c>
      <c r="B185">
        <v>4.4353206219660004</v>
      </c>
      <c r="C185">
        <v>7.1801018382692469E-2</v>
      </c>
      <c r="D185">
        <v>-2.6338566194255857</v>
      </c>
    </row>
    <row r="186" spans="1:4" x14ac:dyDescent="0.7">
      <c r="A186">
        <v>183</v>
      </c>
      <c r="B186">
        <v>4.4493565314113299</v>
      </c>
      <c r="C186">
        <v>7.1675154754121978E-2</v>
      </c>
      <c r="D186">
        <v>-2.6356111081062519</v>
      </c>
    </row>
    <row r="187" spans="1:4" x14ac:dyDescent="0.7">
      <c r="A187">
        <v>184</v>
      </c>
      <c r="B187">
        <v>4.4519807339553701</v>
      </c>
      <c r="C187">
        <v>7.165164734441426E-2</v>
      </c>
      <c r="D187">
        <v>-2.635939133424257</v>
      </c>
    </row>
    <row r="188" spans="1:4" x14ac:dyDescent="0.7">
      <c r="A188">
        <v>185</v>
      </c>
      <c r="B188">
        <v>4.4705205131393004</v>
      </c>
      <c r="C188">
        <v>7.1485788889849217E-2</v>
      </c>
      <c r="D188">
        <v>-2.6382566058222481</v>
      </c>
    </row>
    <row r="189" spans="1:4" x14ac:dyDescent="0.7">
      <c r="A189">
        <v>186</v>
      </c>
      <c r="B189">
        <v>4.4961865411950397</v>
      </c>
      <c r="C189">
        <v>7.1256811861525007E-2</v>
      </c>
      <c r="D189">
        <v>-2.6414648593292158</v>
      </c>
    </row>
    <row r="190" spans="1:4" x14ac:dyDescent="0.7">
      <c r="A190">
        <v>187</v>
      </c>
      <c r="B190">
        <v>4.4983378794845397</v>
      </c>
      <c r="C190">
        <v>7.1237652249347763E-2</v>
      </c>
      <c r="D190">
        <v>-2.641733776615403</v>
      </c>
    </row>
    <row r="191" spans="1:4" x14ac:dyDescent="0.7">
      <c r="A191">
        <v>188</v>
      </c>
      <c r="B191">
        <v>4.4995417497819004</v>
      </c>
      <c r="C191">
        <v>7.1226932944209218E-2</v>
      </c>
      <c r="D191">
        <v>-2.6418842604025734</v>
      </c>
    </row>
    <row r="192" spans="1:4" x14ac:dyDescent="0.7">
      <c r="A192">
        <v>189</v>
      </c>
      <c r="B192">
        <v>4.5260608482272504</v>
      </c>
      <c r="C192">
        <v>7.0991214594102764E-2</v>
      </c>
      <c r="D192">
        <v>-2.6451991477082419</v>
      </c>
    </row>
    <row r="193" spans="1:4" x14ac:dyDescent="0.7">
      <c r="A193">
        <v>190</v>
      </c>
      <c r="B193">
        <v>4.5299318406942204</v>
      </c>
      <c r="C193">
        <v>7.0956872096380338E-2</v>
      </c>
      <c r="D193">
        <v>-2.6456830217666134</v>
      </c>
    </row>
    <row r="194" spans="1:4" x14ac:dyDescent="0.7">
      <c r="A194">
        <v>191</v>
      </c>
      <c r="B194">
        <v>4.5315314199009702</v>
      </c>
      <c r="C194">
        <v>7.0942685872529221E-2</v>
      </c>
      <c r="D194">
        <v>-2.6458829691674572</v>
      </c>
    </row>
    <row r="195" spans="1:4" x14ac:dyDescent="0.7">
      <c r="A195">
        <v>192</v>
      </c>
      <c r="B195">
        <v>4.5390753359603302</v>
      </c>
      <c r="C195">
        <v>7.0875819196365236E-2</v>
      </c>
      <c r="D195">
        <v>-2.646825958674877</v>
      </c>
    </row>
    <row r="196" spans="1:4" x14ac:dyDescent="0.7">
      <c r="A196">
        <v>193</v>
      </c>
      <c r="B196">
        <v>4.5517598888725797</v>
      </c>
      <c r="C196">
        <v>7.0763529731394478E-2</v>
      </c>
      <c r="D196">
        <v>-2.648411527788908</v>
      </c>
    </row>
    <row r="197" spans="1:4" x14ac:dyDescent="0.7">
      <c r="A197">
        <v>194</v>
      </c>
      <c r="B197">
        <v>4.5883906313425298</v>
      </c>
      <c r="C197">
        <v>7.0440255328309179E-2</v>
      </c>
      <c r="D197">
        <v>-2.6529903705976521</v>
      </c>
    </row>
    <row r="198" spans="1:4" x14ac:dyDescent="0.7">
      <c r="A198">
        <v>195</v>
      </c>
      <c r="B198">
        <v>4.5980557994029301</v>
      </c>
      <c r="C198">
        <v>7.0355204602256166E-2</v>
      </c>
      <c r="D198">
        <v>-2.6541985166052018</v>
      </c>
    </row>
    <row r="199" spans="1:4" x14ac:dyDescent="0.7">
      <c r="A199">
        <v>196</v>
      </c>
      <c r="B199">
        <v>4.6784677267780799</v>
      </c>
      <c r="C199">
        <v>6.9651572103857723E-2</v>
      </c>
      <c r="D199">
        <v>-2.6642500075270958</v>
      </c>
    </row>
    <row r="200" spans="1:4" x14ac:dyDescent="0.7">
      <c r="A200">
        <v>197</v>
      </c>
      <c r="B200">
        <v>4.6847429392059103</v>
      </c>
      <c r="C200">
        <v>6.9596958724707184E-2</v>
      </c>
      <c r="D200">
        <v>-2.6650344090805747</v>
      </c>
    </row>
    <row r="201" spans="1:4" x14ac:dyDescent="0.7">
      <c r="A201">
        <v>198</v>
      </c>
      <c r="B201">
        <v>4.6874699827055704</v>
      </c>
      <c r="C201">
        <v>6.9573238526076928E-2</v>
      </c>
      <c r="D201">
        <v>-2.6653752895180318</v>
      </c>
    </row>
    <row r="202" spans="1:4" x14ac:dyDescent="0.7">
      <c r="A202">
        <v>199</v>
      </c>
      <c r="B202">
        <v>4.7184622107661998</v>
      </c>
      <c r="C202">
        <v>6.930423122408122E-2</v>
      </c>
      <c r="D202">
        <v>-2.6692493180256105</v>
      </c>
    </row>
    <row r="203" spans="1:4" x14ac:dyDescent="0.7">
      <c r="A203">
        <v>200</v>
      </c>
      <c r="B203">
        <v>4.7237612920652996</v>
      </c>
      <c r="C203">
        <v>6.9258340330029269E-2</v>
      </c>
      <c r="D203">
        <v>-2.6699117031879984</v>
      </c>
    </row>
    <row r="204" spans="1:4" x14ac:dyDescent="0.7">
      <c r="A204">
        <v>201</v>
      </c>
      <c r="B204">
        <v>4.78870731710564</v>
      </c>
      <c r="C204">
        <v>6.8698359699621403E-2</v>
      </c>
      <c r="D204">
        <v>-2.6780299563180407</v>
      </c>
    </row>
    <row r="205" spans="1:4" x14ac:dyDescent="0.7">
      <c r="A205">
        <v>202</v>
      </c>
      <c r="B205">
        <v>4.8220847591868301</v>
      </c>
      <c r="C205">
        <v>6.8412334847903031E-2</v>
      </c>
      <c r="D205">
        <v>-2.6822021365781894</v>
      </c>
    </row>
    <row r="206" spans="1:4" x14ac:dyDescent="0.7">
      <c r="A206">
        <v>203</v>
      </c>
      <c r="B206">
        <v>4.8323255383136301</v>
      </c>
      <c r="C206">
        <v>6.8324816424565962E-2</v>
      </c>
      <c r="D206">
        <v>-2.6834822339690394</v>
      </c>
    </row>
    <row r="207" spans="1:4" x14ac:dyDescent="0.7">
      <c r="A207">
        <v>204</v>
      </c>
      <c r="B207">
        <v>4.8404701799820797</v>
      </c>
      <c r="C207">
        <v>6.8255291678100183E-2</v>
      </c>
      <c r="D207">
        <v>-2.6845003141775958</v>
      </c>
    </row>
    <row r="208" spans="1:4" x14ac:dyDescent="0.7">
      <c r="A208">
        <v>205</v>
      </c>
      <c r="B208">
        <v>4.8518642208900298</v>
      </c>
      <c r="C208">
        <v>6.8158147925069509E-2</v>
      </c>
      <c r="D208">
        <v>-2.6859245692910894</v>
      </c>
    </row>
    <row r="209" spans="1:4" x14ac:dyDescent="0.7">
      <c r="A209">
        <v>206</v>
      </c>
      <c r="B209">
        <v>4.8530873366417202</v>
      </c>
      <c r="C209">
        <v>6.814772805859208E-2</v>
      </c>
      <c r="D209">
        <v>-2.6860774587600509</v>
      </c>
    </row>
    <row r="210" spans="1:4" x14ac:dyDescent="0.7">
      <c r="A210">
        <v>207</v>
      </c>
      <c r="B210">
        <v>4.8601101359332102</v>
      </c>
      <c r="C210">
        <v>6.8087930831886426E-2</v>
      </c>
      <c r="D210">
        <v>-2.6869553086714872</v>
      </c>
    </row>
    <row r="211" spans="1:4" x14ac:dyDescent="0.7">
      <c r="A211">
        <v>208</v>
      </c>
      <c r="B211">
        <v>4.8740696018877596</v>
      </c>
      <c r="C211">
        <v>6.7969225534370362E-2</v>
      </c>
      <c r="D211">
        <v>-2.6887002419158059</v>
      </c>
    </row>
    <row r="212" spans="1:4" x14ac:dyDescent="0.7">
      <c r="A212">
        <v>209</v>
      </c>
      <c r="B212">
        <v>4.8868042831496998</v>
      </c>
      <c r="C212">
        <v>6.7861115800786256E-2</v>
      </c>
      <c r="D212">
        <v>-2.6902920770735483</v>
      </c>
    </row>
    <row r="213" spans="1:4" x14ac:dyDescent="0.7">
      <c r="A213">
        <v>210</v>
      </c>
      <c r="B213">
        <v>4.8981988790253999</v>
      </c>
      <c r="C213">
        <v>6.7764528354269646E-2</v>
      </c>
      <c r="D213">
        <v>-2.6917164015580108</v>
      </c>
    </row>
    <row r="214" spans="1:4" x14ac:dyDescent="0.7">
      <c r="A214">
        <v>211</v>
      </c>
      <c r="B214">
        <v>4.9049875234355396</v>
      </c>
      <c r="C214">
        <v>6.7707049084786669E-2</v>
      </c>
      <c r="D214">
        <v>-2.6925649821092783</v>
      </c>
    </row>
    <row r="215" spans="1:4" x14ac:dyDescent="0.7">
      <c r="A215">
        <v>212</v>
      </c>
      <c r="B215">
        <v>4.9252305182831897</v>
      </c>
      <c r="C215">
        <v>6.7535941478511802E-2</v>
      </c>
      <c r="D215">
        <v>-2.6950953564652345</v>
      </c>
    </row>
    <row r="216" spans="1:4" x14ac:dyDescent="0.7">
      <c r="A216">
        <v>213</v>
      </c>
      <c r="B216">
        <v>4.9266468602138103</v>
      </c>
      <c r="C216">
        <v>6.7523985788659591E-2</v>
      </c>
      <c r="D216">
        <v>-2.6952723992065617</v>
      </c>
    </row>
    <row r="217" spans="1:4" x14ac:dyDescent="0.7">
      <c r="A217">
        <v>214</v>
      </c>
      <c r="B217">
        <v>4.9389236659741096</v>
      </c>
      <c r="C217">
        <v>6.7420442900264346E-2</v>
      </c>
      <c r="D217">
        <v>-2.6968069999265993</v>
      </c>
    </row>
    <row r="218" spans="1:4" x14ac:dyDescent="0.7">
      <c r="A218">
        <v>215</v>
      </c>
      <c r="B218">
        <v>4.9442581650184296</v>
      </c>
      <c r="C218">
        <v>6.7375501099776677E-2</v>
      </c>
      <c r="D218">
        <v>-2.6974738123071393</v>
      </c>
    </row>
    <row r="219" spans="1:4" x14ac:dyDescent="0.7">
      <c r="A219">
        <v>216</v>
      </c>
      <c r="B219">
        <v>4.9446033853234503</v>
      </c>
      <c r="C219">
        <v>6.7372593738627057E-2</v>
      </c>
      <c r="D219">
        <v>-2.697516964845267</v>
      </c>
    </row>
    <row r="220" spans="1:4" x14ac:dyDescent="0.7">
      <c r="A220">
        <v>217</v>
      </c>
      <c r="B220">
        <v>4.95448771196659</v>
      </c>
      <c r="C220">
        <v>6.7289403551233057E-2</v>
      </c>
      <c r="D220">
        <v>-2.6987525056756594</v>
      </c>
    </row>
    <row r="221" spans="1:4" x14ac:dyDescent="0.7">
      <c r="A221">
        <v>218</v>
      </c>
      <c r="B221">
        <v>4.9859254207389503</v>
      </c>
      <c r="C221">
        <v>6.7025494350602705E-2</v>
      </c>
      <c r="D221">
        <v>-2.7026822192722042</v>
      </c>
    </row>
    <row r="222" spans="1:4" x14ac:dyDescent="0.7">
      <c r="A222">
        <v>219</v>
      </c>
      <c r="B222">
        <v>4.9995081858505097</v>
      </c>
      <c r="C222">
        <v>6.6911791959190059E-2</v>
      </c>
      <c r="D222">
        <v>-2.7043800649111494</v>
      </c>
    </row>
    <row r="223" spans="1:4" x14ac:dyDescent="0.7">
      <c r="A223">
        <v>220</v>
      </c>
      <c r="B223">
        <v>5.0025321547101296</v>
      </c>
      <c r="C223">
        <v>6.688650434189837E-2</v>
      </c>
      <c r="D223">
        <v>-2.7047580610186017</v>
      </c>
    </row>
    <row r="224" spans="1:4" x14ac:dyDescent="0.7">
      <c r="A224">
        <v>221</v>
      </c>
      <c r="B224">
        <v>5.0213511884936102</v>
      </c>
      <c r="C224">
        <v>6.6729346838284548E-2</v>
      </c>
      <c r="D224">
        <v>-2.7071104402415371</v>
      </c>
    </row>
    <row r="225" spans="1:4" x14ac:dyDescent="0.7">
      <c r="A225">
        <v>222</v>
      </c>
      <c r="B225">
        <v>5.0241416724387102</v>
      </c>
      <c r="C225">
        <v>6.6706075000873638E-2</v>
      </c>
      <c r="D225">
        <v>-2.7074592507346744</v>
      </c>
    </row>
    <row r="226" spans="1:4" x14ac:dyDescent="0.7">
      <c r="A226">
        <v>223</v>
      </c>
      <c r="B226">
        <v>5.0349350744525498</v>
      </c>
      <c r="C226">
        <v>6.6616137499710376E-2</v>
      </c>
      <c r="D226">
        <v>-2.7088084259864047</v>
      </c>
    </row>
    <row r="227" spans="1:4" x14ac:dyDescent="0.7">
      <c r="A227">
        <v>224</v>
      </c>
      <c r="B227">
        <v>5.03995421376385</v>
      </c>
      <c r="C227">
        <v>6.6574356148420832E-2</v>
      </c>
      <c r="D227">
        <v>-2.7094358184003169</v>
      </c>
    </row>
    <row r="228" spans="1:4" x14ac:dyDescent="0.7">
      <c r="A228">
        <v>225</v>
      </c>
      <c r="B228">
        <v>5.0788308360718002</v>
      </c>
      <c r="C228">
        <v>6.6251617707413848E-2</v>
      </c>
      <c r="D228">
        <v>-2.714295396188811</v>
      </c>
    </row>
    <row r="229" spans="1:4" x14ac:dyDescent="0.7">
      <c r="A229">
        <v>226</v>
      </c>
      <c r="B229">
        <v>5.07949566754478</v>
      </c>
      <c r="C229">
        <v>6.6246112166109622E-2</v>
      </c>
      <c r="D229">
        <v>-2.7143785001229332</v>
      </c>
    </row>
    <row r="230" spans="1:4" x14ac:dyDescent="0.7">
      <c r="A230">
        <v>227</v>
      </c>
      <c r="B230">
        <v>5.0838887769728496</v>
      </c>
      <c r="C230">
        <v>6.620974385015678E-2</v>
      </c>
      <c r="D230">
        <v>-2.7149276388014418</v>
      </c>
    </row>
    <row r="231" spans="1:4" x14ac:dyDescent="0.7">
      <c r="A231">
        <v>228</v>
      </c>
      <c r="B231">
        <v>5.0951798901582501</v>
      </c>
      <c r="C231">
        <v>6.6116362050713931E-2</v>
      </c>
      <c r="D231">
        <v>-2.7163390279496169</v>
      </c>
    </row>
    <row r="232" spans="1:4" x14ac:dyDescent="0.7">
      <c r="A232">
        <v>229</v>
      </c>
      <c r="B232">
        <v>5.1068890894774901</v>
      </c>
      <c r="C232">
        <v>6.6019661628070478E-2</v>
      </c>
      <c r="D232">
        <v>-2.7178026778645221</v>
      </c>
    </row>
    <row r="233" spans="1:4" x14ac:dyDescent="0.7">
      <c r="A233">
        <v>230</v>
      </c>
      <c r="B233">
        <v>5.1339761791898901</v>
      </c>
      <c r="C233">
        <v>6.5796504571302317E-2</v>
      </c>
      <c r="D233">
        <v>-2.721188564078572</v>
      </c>
    </row>
    <row r="234" spans="1:4" x14ac:dyDescent="0.7">
      <c r="A234">
        <v>231</v>
      </c>
      <c r="B234">
        <v>5.1407243160471499</v>
      </c>
      <c r="C234">
        <v>6.574102749532601E-2</v>
      </c>
      <c r="D234">
        <v>-2.7220320811857293</v>
      </c>
    </row>
    <row r="235" spans="1:4" x14ac:dyDescent="0.7">
      <c r="A235">
        <v>232</v>
      </c>
      <c r="B235">
        <v>5.1456999152852898</v>
      </c>
      <c r="C235">
        <v>6.5700152581927823E-2</v>
      </c>
      <c r="D235">
        <v>-2.7226540310904968</v>
      </c>
    </row>
    <row r="236" spans="1:4" x14ac:dyDescent="0.7">
      <c r="A236">
        <v>233</v>
      </c>
      <c r="B236">
        <v>5.1471830535873204</v>
      </c>
      <c r="C236">
        <v>6.5687973409332107E-2</v>
      </c>
      <c r="D236">
        <v>-2.7228394233782507</v>
      </c>
    </row>
    <row r="237" spans="1:4" x14ac:dyDescent="0.7">
      <c r="A237">
        <v>234</v>
      </c>
      <c r="B237">
        <v>5.1557399940080897</v>
      </c>
      <c r="C237">
        <v>6.5617749962789643E-2</v>
      </c>
      <c r="D237">
        <v>-2.7239090409308471</v>
      </c>
    </row>
    <row r="238" spans="1:4" x14ac:dyDescent="0.7">
      <c r="A238">
        <v>235</v>
      </c>
      <c r="B238">
        <v>5.2102780125045003</v>
      </c>
      <c r="C238">
        <v>6.5171938536219998E-2</v>
      </c>
      <c r="D238">
        <v>-2.7307262932428982</v>
      </c>
    </row>
    <row r="239" spans="1:4" x14ac:dyDescent="0.7">
      <c r="A239">
        <v>236</v>
      </c>
      <c r="B239">
        <v>5.2111015413051396</v>
      </c>
      <c r="C239">
        <v>6.5165230010470171E-2</v>
      </c>
      <c r="D239">
        <v>-2.7308292343429783</v>
      </c>
    </row>
    <row r="240" spans="1:4" x14ac:dyDescent="0.7">
      <c r="A240">
        <v>237</v>
      </c>
      <c r="B240">
        <v>5.2121788037463403</v>
      </c>
      <c r="C240">
        <v>6.5156455594409926E-2</v>
      </c>
      <c r="D240">
        <v>-2.7309638921481283</v>
      </c>
    </row>
    <row r="241" spans="1:4" x14ac:dyDescent="0.7">
      <c r="A241">
        <v>238</v>
      </c>
      <c r="B241">
        <v>5.2187281385901798</v>
      </c>
      <c r="C241">
        <v>6.5103135992267705E-2</v>
      </c>
      <c r="D241">
        <v>-2.7317825590036082</v>
      </c>
    </row>
    <row r="242" spans="1:4" x14ac:dyDescent="0.7">
      <c r="A242">
        <v>239</v>
      </c>
      <c r="B242">
        <v>5.2389266224788402</v>
      </c>
      <c r="C242">
        <v>6.4938970242749E-2</v>
      </c>
      <c r="D242">
        <v>-2.7343073694896907</v>
      </c>
    </row>
    <row r="243" spans="1:4" x14ac:dyDescent="0.7">
      <c r="A243">
        <v>240</v>
      </c>
      <c r="B243">
        <v>5.2490755435422498</v>
      </c>
      <c r="C243">
        <v>6.4856639916173256E-2</v>
      </c>
      <c r="D243">
        <v>-2.7355759846226171</v>
      </c>
    </row>
    <row r="244" spans="1:4" x14ac:dyDescent="0.7">
      <c r="A244">
        <v>241</v>
      </c>
      <c r="B244">
        <v>5.2564740591425902</v>
      </c>
      <c r="C244">
        <v>6.4796687285200327E-2</v>
      </c>
      <c r="D244">
        <v>-2.7365007990726595</v>
      </c>
    </row>
    <row r="245" spans="1:4" x14ac:dyDescent="0.7">
      <c r="A245">
        <v>242</v>
      </c>
      <c r="B245">
        <v>5.25820962047574</v>
      </c>
      <c r="C245">
        <v>6.4782631481803715E-2</v>
      </c>
      <c r="D245">
        <v>-2.7367177442393031</v>
      </c>
    </row>
    <row r="246" spans="1:4" x14ac:dyDescent="0.7">
      <c r="A246">
        <v>243</v>
      </c>
      <c r="B246">
        <v>5.2625300370900998</v>
      </c>
      <c r="C246">
        <v>6.474765493256085E-2</v>
      </c>
      <c r="D246">
        <v>-2.737257796316098</v>
      </c>
    </row>
    <row r="247" spans="1:4" x14ac:dyDescent="0.7">
      <c r="A247">
        <v>244</v>
      </c>
      <c r="B247">
        <v>5.2659997474767097</v>
      </c>
      <c r="C247">
        <v>6.4719579070091918E-2</v>
      </c>
      <c r="D247">
        <v>-2.7376915101144244</v>
      </c>
    </row>
    <row r="248" spans="1:4" x14ac:dyDescent="0.7">
      <c r="A248">
        <v>245</v>
      </c>
      <c r="B248">
        <v>5.2941195085005699</v>
      </c>
      <c r="C248">
        <v>6.4492491020626388E-2</v>
      </c>
      <c r="D248">
        <v>-2.7412064802424068</v>
      </c>
    </row>
    <row r="249" spans="1:4" x14ac:dyDescent="0.7">
      <c r="A249">
        <v>246</v>
      </c>
      <c r="B249">
        <v>5.2999165613459596</v>
      </c>
      <c r="C249">
        <v>6.4445774651427229E-2</v>
      </c>
      <c r="D249">
        <v>-2.7419311118480807</v>
      </c>
    </row>
    <row r="250" spans="1:4" x14ac:dyDescent="0.7">
      <c r="A250">
        <v>247</v>
      </c>
      <c r="B250">
        <v>5.3058837031705597</v>
      </c>
      <c r="C250">
        <v>6.439772293969856E-2</v>
      </c>
      <c r="D250">
        <v>-2.7426770045761555</v>
      </c>
    </row>
    <row r="251" spans="1:4" x14ac:dyDescent="0.7">
      <c r="A251">
        <v>248</v>
      </c>
      <c r="B251">
        <v>5.3145716121653503</v>
      </c>
      <c r="C251">
        <v>6.4327825705822073E-2</v>
      </c>
      <c r="D251">
        <v>-2.7437629932005048</v>
      </c>
    </row>
    <row r="252" spans="1:4" x14ac:dyDescent="0.7">
      <c r="A252">
        <v>249</v>
      </c>
      <c r="B252">
        <v>5.3207314428813</v>
      </c>
      <c r="C252">
        <v>6.4278313705280476E-2</v>
      </c>
      <c r="D252">
        <v>-2.7445329720399982</v>
      </c>
    </row>
    <row r="253" spans="1:4" x14ac:dyDescent="0.7">
      <c r="A253">
        <v>250</v>
      </c>
      <c r="B253">
        <v>5.3312263811935496</v>
      </c>
      <c r="C253">
        <v>6.419404437531076E-2</v>
      </c>
      <c r="D253">
        <v>-2.7458448393290293</v>
      </c>
    </row>
    <row r="254" spans="1:4" x14ac:dyDescent="0.7">
      <c r="A254">
        <v>251</v>
      </c>
      <c r="B254">
        <v>5.3347932448973898</v>
      </c>
      <c r="C254">
        <v>6.4165429329047285E-2</v>
      </c>
      <c r="D254">
        <v>-2.7462906972920096</v>
      </c>
    </row>
    <row r="255" spans="1:4" x14ac:dyDescent="0.7">
      <c r="A255">
        <v>252</v>
      </c>
      <c r="B255">
        <v>5.3438649573891803</v>
      </c>
      <c r="C255">
        <v>6.4092709276954332E-2</v>
      </c>
      <c r="D255">
        <v>-2.7474246613534832</v>
      </c>
    </row>
    <row r="256" spans="1:4" x14ac:dyDescent="0.7">
      <c r="A256">
        <v>253</v>
      </c>
      <c r="B256">
        <v>5.3480929080134798</v>
      </c>
      <c r="C256">
        <v>6.4058845624833022E-2</v>
      </c>
      <c r="D256">
        <v>-2.7479531551815208</v>
      </c>
    </row>
    <row r="257" spans="1:4" x14ac:dyDescent="0.7">
      <c r="A257">
        <v>254</v>
      </c>
      <c r="B257">
        <v>5.3563895740156102</v>
      </c>
      <c r="C257">
        <v>6.3992445706077219E-2</v>
      </c>
      <c r="D257">
        <v>-2.7489902384317868</v>
      </c>
    </row>
    <row r="258" spans="1:4" x14ac:dyDescent="0.7">
      <c r="A258">
        <v>255</v>
      </c>
      <c r="B258">
        <v>5.3685488162754504</v>
      </c>
      <c r="C258">
        <v>6.3895257127236635E-2</v>
      </c>
      <c r="D258">
        <v>-2.7505101437142669</v>
      </c>
    </row>
    <row r="259" spans="1:4" x14ac:dyDescent="0.7">
      <c r="A259">
        <v>256</v>
      </c>
      <c r="B259">
        <v>5.3877027702017797</v>
      </c>
      <c r="C259">
        <v>6.3742459266536461E-2</v>
      </c>
      <c r="D259">
        <v>-2.7529043879550583</v>
      </c>
    </row>
    <row r="260" spans="1:4" x14ac:dyDescent="0.7">
      <c r="A260">
        <v>257</v>
      </c>
      <c r="B260">
        <v>5.4032034513668901</v>
      </c>
      <c r="C260">
        <v>6.3619072399197757E-2</v>
      </c>
      <c r="D260">
        <v>-2.7548419731006968</v>
      </c>
    </row>
    <row r="261" spans="1:4" x14ac:dyDescent="0.7">
      <c r="A261">
        <v>258</v>
      </c>
      <c r="B261">
        <v>5.4044475657301803</v>
      </c>
      <c r="C261">
        <v>6.3609179493242962E-2</v>
      </c>
      <c r="D261">
        <v>-2.7549974873961083</v>
      </c>
    </row>
    <row r="262" spans="1:4" x14ac:dyDescent="0.7">
      <c r="A262">
        <v>259</v>
      </c>
      <c r="B262">
        <v>5.4087947229394997</v>
      </c>
      <c r="C262">
        <v>6.3574623994828133E-2</v>
      </c>
      <c r="D262">
        <v>-2.7555408820472733</v>
      </c>
    </row>
    <row r="263" spans="1:4" x14ac:dyDescent="0.7">
      <c r="A263">
        <v>260</v>
      </c>
      <c r="B263">
        <v>5.41249900465154</v>
      </c>
      <c r="C263">
        <v>6.3545193519400467E-2</v>
      </c>
      <c r="D263">
        <v>-2.7560039172612782</v>
      </c>
    </row>
    <row r="264" spans="1:4" x14ac:dyDescent="0.7">
      <c r="A264">
        <v>261</v>
      </c>
      <c r="B264">
        <v>5.4176346369035198</v>
      </c>
      <c r="C264">
        <v>6.3504413517082317E-2</v>
      </c>
      <c r="D264">
        <v>-2.7566458712927759</v>
      </c>
    </row>
    <row r="265" spans="1:4" x14ac:dyDescent="0.7">
      <c r="A265">
        <v>262</v>
      </c>
      <c r="B265">
        <v>5.4492848311504298</v>
      </c>
      <c r="C265">
        <v>6.3253668973314733E-2</v>
      </c>
      <c r="D265">
        <v>-2.7606021455736394</v>
      </c>
    </row>
    <row r="266" spans="1:4" x14ac:dyDescent="0.7">
      <c r="A266">
        <v>263</v>
      </c>
      <c r="B266">
        <v>5.4710911533140703</v>
      </c>
      <c r="C266">
        <v>6.3081487509743808E-2</v>
      </c>
      <c r="D266">
        <v>-2.7633279358440945</v>
      </c>
    </row>
    <row r="267" spans="1:4" x14ac:dyDescent="0.7">
      <c r="A267">
        <v>264</v>
      </c>
      <c r="B267">
        <v>5.4801923198173998</v>
      </c>
      <c r="C267">
        <v>6.3009763925359175E-2</v>
      </c>
      <c r="D267">
        <v>-2.7644655816570105</v>
      </c>
    </row>
    <row r="268" spans="1:4" x14ac:dyDescent="0.7">
      <c r="A268">
        <v>265</v>
      </c>
      <c r="B268">
        <v>5.4984373858251496</v>
      </c>
      <c r="C268">
        <v>6.2866225504078874E-2</v>
      </c>
      <c r="D268">
        <v>-2.7667462149079793</v>
      </c>
    </row>
    <row r="269" spans="1:4" x14ac:dyDescent="0.7">
      <c r="A269">
        <v>266</v>
      </c>
      <c r="B269">
        <v>5.5133615972358498</v>
      </c>
      <c r="C269">
        <v>6.2749056224251795E-2</v>
      </c>
      <c r="D269">
        <v>-2.768611741334317</v>
      </c>
    </row>
    <row r="270" spans="1:4" x14ac:dyDescent="0.7">
      <c r="A270">
        <v>267</v>
      </c>
      <c r="B270">
        <v>5.5281543035769598</v>
      </c>
      <c r="C270">
        <v>6.2633134886436861E-2</v>
      </c>
      <c r="D270">
        <v>-2.7704608296269555</v>
      </c>
    </row>
    <row r="271" spans="1:4" x14ac:dyDescent="0.7">
      <c r="A271">
        <v>268</v>
      </c>
      <c r="B271">
        <v>5.5432874099261102</v>
      </c>
      <c r="C271">
        <v>6.2514767639339455E-2</v>
      </c>
      <c r="D271">
        <v>-2.7723524679205998</v>
      </c>
    </row>
    <row r="272" spans="1:4" x14ac:dyDescent="0.7">
      <c r="A272">
        <v>269</v>
      </c>
      <c r="B272">
        <v>5.5492233024831004</v>
      </c>
      <c r="C272">
        <v>6.2468399725659825E-2</v>
      </c>
      <c r="D272">
        <v>-2.7730944544902232</v>
      </c>
    </row>
    <row r="273" spans="1:4" x14ac:dyDescent="0.7">
      <c r="A273">
        <v>270</v>
      </c>
      <c r="B273">
        <v>5.5535109603911099</v>
      </c>
      <c r="C273">
        <v>6.2434928305075563E-2</v>
      </c>
      <c r="D273">
        <v>-2.7736304117287243</v>
      </c>
    </row>
    <row r="274" spans="1:4" x14ac:dyDescent="0.7">
      <c r="A274">
        <v>271</v>
      </c>
      <c r="B274">
        <v>5.57576955720232</v>
      </c>
      <c r="C274">
        <v>6.2261455508789185E-2</v>
      </c>
      <c r="D274">
        <v>-2.7764127363301259</v>
      </c>
    </row>
    <row r="275" spans="1:4" x14ac:dyDescent="0.7">
      <c r="A275">
        <v>272</v>
      </c>
      <c r="B275">
        <v>5.6100059454549198</v>
      </c>
      <c r="C275">
        <v>6.199557392066421E-2</v>
      </c>
      <c r="D275">
        <v>-2.7806922848617006</v>
      </c>
    </row>
    <row r="276" spans="1:4" x14ac:dyDescent="0.7">
      <c r="A276">
        <v>273</v>
      </c>
      <c r="B276">
        <v>5.6139115687026298</v>
      </c>
      <c r="C276">
        <v>6.196531488819404E-2</v>
      </c>
      <c r="D276">
        <v>-2.7811804877676645</v>
      </c>
    </row>
    <row r="277" spans="1:4" x14ac:dyDescent="0.7">
      <c r="A277">
        <v>274</v>
      </c>
      <c r="B277">
        <v>5.6251879175764898</v>
      </c>
      <c r="C277">
        <v>6.1878033602439542E-2</v>
      </c>
      <c r="D277">
        <v>-2.782590031376897</v>
      </c>
    </row>
    <row r="278" spans="1:4" x14ac:dyDescent="0.7">
      <c r="A278">
        <v>275</v>
      </c>
      <c r="B278">
        <v>5.6300743949290002</v>
      </c>
      <c r="C278">
        <v>6.1840249441852568E-2</v>
      </c>
      <c r="D278">
        <v>-2.7832008410459608</v>
      </c>
    </row>
    <row r="279" spans="1:4" x14ac:dyDescent="0.7">
      <c r="A279">
        <v>276</v>
      </c>
      <c r="B279">
        <v>5.6396324531903996</v>
      </c>
      <c r="C279">
        <v>6.1766409472673485E-2</v>
      </c>
      <c r="D279">
        <v>-2.7843955983286355</v>
      </c>
    </row>
    <row r="280" spans="1:4" x14ac:dyDescent="0.7">
      <c r="A280">
        <v>277</v>
      </c>
      <c r="B280">
        <v>5.6443233023806796</v>
      </c>
      <c r="C280">
        <v>6.1730202974679529E-2</v>
      </c>
      <c r="D280">
        <v>-2.7849819544774208</v>
      </c>
    </row>
    <row r="281" spans="1:4" x14ac:dyDescent="0.7">
      <c r="A281">
        <v>278</v>
      </c>
      <c r="B281">
        <v>5.6530934628110598</v>
      </c>
      <c r="C281">
        <v>6.1662567082119112E-2</v>
      </c>
      <c r="D281">
        <v>-2.7860782245312183</v>
      </c>
    </row>
    <row r="282" spans="1:4" x14ac:dyDescent="0.7">
      <c r="A282">
        <v>279</v>
      </c>
      <c r="B282">
        <v>5.6686885769635502</v>
      </c>
      <c r="C282">
        <v>6.1542479821983402E-2</v>
      </c>
      <c r="D282">
        <v>-2.7880276138002795</v>
      </c>
    </row>
    <row r="283" spans="1:4" x14ac:dyDescent="0.7">
      <c r="A283">
        <v>280</v>
      </c>
      <c r="B283">
        <v>5.6992701782897601</v>
      </c>
      <c r="C283">
        <v>6.1307670462993138E-2</v>
      </c>
      <c r="D283">
        <v>-2.7918503139660555</v>
      </c>
    </row>
    <row r="284" spans="1:4" x14ac:dyDescent="0.7">
      <c r="A284">
        <v>281</v>
      </c>
      <c r="B284">
        <v>5.7023756021766498</v>
      </c>
      <c r="C284">
        <v>6.1283876793343128E-2</v>
      </c>
      <c r="D284">
        <v>-2.7922384919519168</v>
      </c>
    </row>
    <row r="285" spans="1:4" x14ac:dyDescent="0.7">
      <c r="A285">
        <v>282</v>
      </c>
      <c r="B285">
        <v>5.7027713882350302</v>
      </c>
      <c r="C285">
        <v>6.1280844955336408E-2</v>
      </c>
      <c r="D285">
        <v>-2.7922879652092143</v>
      </c>
    </row>
    <row r="286" spans="1:4" x14ac:dyDescent="0.7">
      <c r="A286">
        <v>283</v>
      </c>
      <c r="B286">
        <v>5.7202306578209896</v>
      </c>
      <c r="C286">
        <v>6.1147250937667839E-2</v>
      </c>
      <c r="D286">
        <v>-2.7944703739074592</v>
      </c>
    </row>
    <row r="287" spans="1:4" x14ac:dyDescent="0.7">
      <c r="A287">
        <v>284</v>
      </c>
      <c r="B287">
        <v>5.7524767125732197</v>
      </c>
      <c r="C287">
        <v>6.0901277300445866E-2</v>
      </c>
      <c r="D287">
        <v>-2.7985011307514882</v>
      </c>
    </row>
    <row r="288" spans="1:4" x14ac:dyDescent="0.7">
      <c r="A288">
        <v>285</v>
      </c>
      <c r="B288">
        <v>5.7642053158016999</v>
      </c>
      <c r="C288">
        <v>6.0812056853682239E-2</v>
      </c>
      <c r="D288">
        <v>-2.7999672061550482</v>
      </c>
    </row>
    <row r="289" spans="1:4" x14ac:dyDescent="0.7">
      <c r="A289">
        <v>286</v>
      </c>
      <c r="B289">
        <v>5.7655029728257201</v>
      </c>
      <c r="C289">
        <v>6.0802193504566469E-2</v>
      </c>
      <c r="D289">
        <v>-2.8001294132830505</v>
      </c>
    </row>
    <row r="290" spans="1:4" x14ac:dyDescent="0.7">
      <c r="A290">
        <v>287</v>
      </c>
      <c r="B290">
        <v>5.7658643929038602</v>
      </c>
      <c r="C290">
        <v>6.0799446674923457E-2</v>
      </c>
      <c r="D290">
        <v>-2.8001745907928184</v>
      </c>
    </row>
    <row r="291" spans="1:4" x14ac:dyDescent="0.7">
      <c r="A291">
        <v>288</v>
      </c>
      <c r="B291">
        <v>5.7741088986397102</v>
      </c>
      <c r="C291">
        <v>6.0736821276825996E-2</v>
      </c>
      <c r="D291">
        <v>-2.8012051540097995</v>
      </c>
    </row>
    <row r="292" spans="1:4" x14ac:dyDescent="0.7">
      <c r="A292">
        <v>289</v>
      </c>
      <c r="B292">
        <v>5.7799228331036199</v>
      </c>
      <c r="C292">
        <v>6.0692697324822138E-2</v>
      </c>
      <c r="D292">
        <v>-2.8019318958177881</v>
      </c>
    </row>
    <row r="293" spans="1:4" x14ac:dyDescent="0.7">
      <c r="A293">
        <v>290</v>
      </c>
      <c r="B293">
        <v>5.8167526948493098</v>
      </c>
      <c r="C293">
        <v>6.0413926553814758E-2</v>
      </c>
      <c r="D293">
        <v>-2.8065356285359995</v>
      </c>
    </row>
    <row r="294" spans="1:4" x14ac:dyDescent="0.7">
      <c r="A294">
        <v>291</v>
      </c>
      <c r="B294">
        <v>5.8329856121618899</v>
      </c>
      <c r="C294">
        <v>6.0291464056772451E-2</v>
      </c>
      <c r="D294">
        <v>-2.8085647432000718</v>
      </c>
    </row>
    <row r="295" spans="1:4" x14ac:dyDescent="0.7">
      <c r="A295">
        <v>292</v>
      </c>
      <c r="B295">
        <v>5.8350509034886002</v>
      </c>
      <c r="C295">
        <v>6.027590113600783E-2</v>
      </c>
      <c r="D295">
        <v>-2.8088229046159108</v>
      </c>
    </row>
    <row r="296" spans="1:4" x14ac:dyDescent="0.7">
      <c r="A296">
        <v>293</v>
      </c>
      <c r="B296">
        <v>5.8451190732251099</v>
      </c>
      <c r="C296">
        <v>6.0200090350297913E-2</v>
      </c>
      <c r="D296">
        <v>-2.8100814258329745</v>
      </c>
    </row>
    <row r="297" spans="1:4" x14ac:dyDescent="0.7">
      <c r="A297">
        <v>294</v>
      </c>
      <c r="B297">
        <v>5.85122563565153</v>
      </c>
      <c r="C297">
        <v>6.0154155932640035E-2</v>
      </c>
      <c r="D297">
        <v>-2.8108447461362771</v>
      </c>
    </row>
    <row r="298" spans="1:4" x14ac:dyDescent="0.7">
      <c r="A298">
        <v>295</v>
      </c>
      <c r="B298">
        <v>5.85320101185075</v>
      </c>
      <c r="C298">
        <v>6.0139304380313986E-2</v>
      </c>
      <c r="D298">
        <v>-2.8110916681611795</v>
      </c>
    </row>
    <row r="299" spans="1:4" x14ac:dyDescent="0.7">
      <c r="A299">
        <v>296</v>
      </c>
      <c r="B299">
        <v>5.8552517085425997</v>
      </c>
      <c r="C299">
        <v>6.0123890421915127E-2</v>
      </c>
      <c r="D299">
        <v>-2.8113480052476607</v>
      </c>
    </row>
    <row r="300" spans="1:4" x14ac:dyDescent="0.7">
      <c r="A300">
        <v>297</v>
      </c>
      <c r="B300">
        <v>5.8623833587260901</v>
      </c>
      <c r="C300">
        <v>6.0070316485603882E-2</v>
      </c>
      <c r="D300">
        <v>-2.8122394615205968</v>
      </c>
    </row>
    <row r="301" spans="1:4" x14ac:dyDescent="0.7">
      <c r="A301">
        <v>298</v>
      </c>
      <c r="B301">
        <v>5.8780913413847404</v>
      </c>
      <c r="C301">
        <v>5.9952484268904753E-2</v>
      </c>
      <c r="D301">
        <v>-2.8142029593529281</v>
      </c>
    </row>
    <row r="302" spans="1:4" x14ac:dyDescent="0.7">
      <c r="A302">
        <v>299</v>
      </c>
      <c r="B302">
        <v>5.88585871380862</v>
      </c>
      <c r="C302">
        <v>5.9894303358893376E-2</v>
      </c>
      <c r="D302">
        <v>-2.8151738809059133</v>
      </c>
    </row>
    <row r="303" spans="1:4" x14ac:dyDescent="0.7">
      <c r="A303">
        <v>300</v>
      </c>
      <c r="B303">
        <v>5.8869942148241696</v>
      </c>
      <c r="C303">
        <v>5.9885802706902622E-2</v>
      </c>
      <c r="D303">
        <v>-2.8153158185328571</v>
      </c>
    </row>
    <row r="304" spans="1:4" x14ac:dyDescent="0.7">
      <c r="A304">
        <v>301</v>
      </c>
      <c r="B304">
        <v>5.8885762664319099</v>
      </c>
      <c r="C304">
        <v>5.9873961074014201E-2</v>
      </c>
      <c r="D304">
        <v>-2.8155135749838243</v>
      </c>
    </row>
    <row r="305" spans="1:4" x14ac:dyDescent="0.7">
      <c r="A305">
        <v>302</v>
      </c>
      <c r="B305">
        <v>5.9012594785340404</v>
      </c>
      <c r="C305">
        <v>5.9779112012341991E-2</v>
      </c>
      <c r="D305">
        <v>-2.8170989764965908</v>
      </c>
    </row>
    <row r="306" spans="1:4" x14ac:dyDescent="0.7">
      <c r="A306">
        <v>303</v>
      </c>
      <c r="B306">
        <v>5.9260111952604904</v>
      </c>
      <c r="C306">
        <v>5.9594443382919679E-2</v>
      </c>
      <c r="D306">
        <v>-2.8201929410873969</v>
      </c>
    </row>
    <row r="307" spans="1:4" x14ac:dyDescent="0.7">
      <c r="A307">
        <v>304</v>
      </c>
      <c r="B307">
        <v>5.93099809808787</v>
      </c>
      <c r="C307">
        <v>5.9557305996880416E-2</v>
      </c>
      <c r="D307">
        <v>-2.8208163039408194</v>
      </c>
    </row>
    <row r="308" spans="1:4" x14ac:dyDescent="0.7">
      <c r="A308">
        <v>305</v>
      </c>
      <c r="B308">
        <v>5.9415497315859396</v>
      </c>
      <c r="C308">
        <v>5.9478804420126041E-2</v>
      </c>
      <c r="D308">
        <v>-2.8221352581280783</v>
      </c>
    </row>
    <row r="309" spans="1:4" x14ac:dyDescent="0.7">
      <c r="A309">
        <v>306</v>
      </c>
      <c r="B309">
        <v>5.9505361496744502</v>
      </c>
      <c r="C309">
        <v>5.9412029256003411E-2</v>
      </c>
      <c r="D309">
        <v>-2.8232585603891418</v>
      </c>
    </row>
    <row r="310" spans="1:4" x14ac:dyDescent="0.7">
      <c r="A310">
        <v>307</v>
      </c>
      <c r="B310">
        <v>5.9516731225463602</v>
      </c>
      <c r="C310">
        <v>5.9403586122802311E-2</v>
      </c>
      <c r="D310">
        <v>-2.8234006819981308</v>
      </c>
    </row>
    <row r="311" spans="1:4" x14ac:dyDescent="0.7">
      <c r="A311">
        <v>308</v>
      </c>
      <c r="B311">
        <v>5.9725727984613304</v>
      </c>
      <c r="C311">
        <v>5.9248599197213446E-2</v>
      </c>
      <c r="D311">
        <v>-2.8260131414875018</v>
      </c>
    </row>
    <row r="312" spans="1:4" x14ac:dyDescent="0.7">
      <c r="A312">
        <v>309</v>
      </c>
      <c r="B312">
        <v>5.9770544628178603</v>
      </c>
      <c r="C312">
        <v>5.9215416950662417E-2</v>
      </c>
      <c r="D312">
        <v>-2.8265733495320684</v>
      </c>
    </row>
    <row r="313" spans="1:4" x14ac:dyDescent="0.7">
      <c r="A313">
        <v>310</v>
      </c>
      <c r="B313">
        <v>5.99105346752948</v>
      </c>
      <c r="C313">
        <v>5.9111887945907604E-2</v>
      </c>
      <c r="D313">
        <v>-2.8283232251210206</v>
      </c>
    </row>
    <row r="314" spans="1:4" x14ac:dyDescent="0.7">
      <c r="A314">
        <v>311</v>
      </c>
      <c r="B314">
        <v>5.9913380746548803</v>
      </c>
      <c r="C314">
        <v>5.9109785025251306E-2</v>
      </c>
      <c r="D314">
        <v>-2.8283588010116958</v>
      </c>
    </row>
    <row r="315" spans="1:4" x14ac:dyDescent="0.7">
      <c r="A315">
        <v>312</v>
      </c>
      <c r="B315">
        <v>6.0220844714194603</v>
      </c>
      <c r="C315">
        <v>5.8883044407529402E-2</v>
      </c>
      <c r="D315">
        <v>-2.8322021006072684</v>
      </c>
    </row>
    <row r="316" spans="1:4" x14ac:dyDescent="0.7">
      <c r="A316">
        <v>313</v>
      </c>
      <c r="B316">
        <v>6.02238437697065</v>
      </c>
      <c r="C316">
        <v>5.8880837029918864E-2</v>
      </c>
      <c r="D316">
        <v>-2.8322395888011669</v>
      </c>
    </row>
    <row r="317" spans="1:4" x14ac:dyDescent="0.7">
      <c r="A317">
        <v>314</v>
      </c>
      <c r="B317">
        <v>6.0253394300392404</v>
      </c>
      <c r="C317">
        <v>5.8859091546588888E-2</v>
      </c>
      <c r="D317">
        <v>-2.8326089704347406</v>
      </c>
    </row>
    <row r="318" spans="1:4" x14ac:dyDescent="0.7">
      <c r="A318">
        <v>315</v>
      </c>
      <c r="B318">
        <v>6.0256024123619101</v>
      </c>
      <c r="C318">
        <v>5.8857156715815061E-2</v>
      </c>
      <c r="D318">
        <v>-2.8326418432250744</v>
      </c>
    </row>
    <row r="319" spans="1:4" x14ac:dyDescent="0.7">
      <c r="A319">
        <v>316</v>
      </c>
      <c r="B319">
        <v>6.0535220384530204</v>
      </c>
      <c r="C319">
        <v>5.8652106006596885E-2</v>
      </c>
      <c r="D319">
        <v>-2.8361317964864634</v>
      </c>
    </row>
    <row r="320" spans="1:4" x14ac:dyDescent="0.7">
      <c r="A320">
        <v>317</v>
      </c>
      <c r="B320">
        <v>6.0960294902957504</v>
      </c>
      <c r="C320">
        <v>5.8341288545059398E-2</v>
      </c>
      <c r="D320">
        <v>-2.8414452279668043</v>
      </c>
    </row>
    <row r="321" spans="1:4" x14ac:dyDescent="0.7">
      <c r="A321">
        <v>318</v>
      </c>
      <c r="B321">
        <v>6.1014898275087397</v>
      </c>
      <c r="C321">
        <v>5.8301481742902929E-2</v>
      </c>
      <c r="D321">
        <v>-2.8421277701184282</v>
      </c>
    </row>
    <row r="322" spans="1:4" x14ac:dyDescent="0.7">
      <c r="A322">
        <v>319</v>
      </c>
      <c r="B322">
        <v>6.1128536863107401</v>
      </c>
      <c r="C322">
        <v>5.8218724308746451E-2</v>
      </c>
      <c r="D322">
        <v>-2.8435482524686782</v>
      </c>
    </row>
    <row r="323" spans="1:4" x14ac:dyDescent="0.7">
      <c r="A323">
        <v>320</v>
      </c>
      <c r="B323">
        <v>6.1146258741944903</v>
      </c>
      <c r="C323">
        <v>5.8205828922386231E-2</v>
      </c>
      <c r="D323">
        <v>-2.8437697759541471</v>
      </c>
    </row>
    <row r="324" spans="1:4" x14ac:dyDescent="0.7">
      <c r="A324">
        <v>321</v>
      </c>
      <c r="B324">
        <v>6.1458417459072203</v>
      </c>
      <c r="C324">
        <v>5.7979153241354407E-2</v>
      </c>
      <c r="D324">
        <v>-2.8476717599182382</v>
      </c>
    </row>
    <row r="325" spans="1:4" x14ac:dyDescent="0.7">
      <c r="A325">
        <v>322</v>
      </c>
      <c r="B325">
        <v>6.1559886788108598</v>
      </c>
      <c r="C325">
        <v>5.790566103651771E-2</v>
      </c>
      <c r="D325">
        <v>-2.8489401265311933</v>
      </c>
    </row>
    <row r="326" spans="1:4" x14ac:dyDescent="0.7">
      <c r="A326">
        <v>323</v>
      </c>
      <c r="B326">
        <v>6.1687090502019402</v>
      </c>
      <c r="C326">
        <v>5.781366150840736E-2</v>
      </c>
      <c r="D326">
        <v>-2.8505301729550783</v>
      </c>
    </row>
    <row r="327" spans="1:4" x14ac:dyDescent="0.7">
      <c r="A327">
        <v>324</v>
      </c>
      <c r="B327">
        <v>6.16920491100029</v>
      </c>
      <c r="C327">
        <v>5.7810078178416678E-2</v>
      </c>
      <c r="D327">
        <v>-2.8505921555548719</v>
      </c>
    </row>
    <row r="328" spans="1:4" x14ac:dyDescent="0.7">
      <c r="A328">
        <v>325</v>
      </c>
      <c r="B328">
        <v>6.1862828725949903</v>
      </c>
      <c r="C328">
        <v>5.7686800022094455E-2</v>
      </c>
      <c r="D328">
        <v>-2.8527269007542095</v>
      </c>
    </row>
    <row r="329" spans="1:4" x14ac:dyDescent="0.7">
      <c r="A329">
        <v>326</v>
      </c>
      <c r="B329">
        <v>6.1892492968839301</v>
      </c>
      <c r="C329">
        <v>5.7665413546832384E-2</v>
      </c>
      <c r="D329">
        <v>-2.8530977037903269</v>
      </c>
    </row>
    <row r="330" spans="1:4" x14ac:dyDescent="0.7">
      <c r="A330">
        <v>327</v>
      </c>
      <c r="B330">
        <v>6.1932238005939499</v>
      </c>
      <c r="C330">
        <v>5.7636771737222453E-2</v>
      </c>
      <c r="D330">
        <v>-2.8535945167540793</v>
      </c>
    </row>
    <row r="331" spans="1:4" x14ac:dyDescent="0.7">
      <c r="A331">
        <v>328</v>
      </c>
      <c r="B331">
        <v>6.2103760186304804</v>
      </c>
      <c r="C331">
        <v>5.7513329307007227E-2</v>
      </c>
      <c r="D331">
        <v>-2.8557385440086458</v>
      </c>
    </row>
    <row r="332" spans="1:4" x14ac:dyDescent="0.7">
      <c r="A332">
        <v>329</v>
      </c>
      <c r="B332">
        <v>6.2225193224939197</v>
      </c>
      <c r="C332">
        <v>5.742609530132485E-2</v>
      </c>
      <c r="D332">
        <v>-2.8572564569915757</v>
      </c>
    </row>
    <row r="333" spans="1:4" x14ac:dyDescent="0.7">
      <c r="A333">
        <v>330</v>
      </c>
      <c r="B333">
        <v>6.2377885192387001</v>
      </c>
      <c r="C333">
        <v>5.7316593541381966E-2</v>
      </c>
      <c r="D333">
        <v>-2.859165106584673</v>
      </c>
    </row>
    <row r="334" spans="1:4" x14ac:dyDescent="0.7">
      <c r="A334">
        <v>331</v>
      </c>
      <c r="B334">
        <v>6.2436547537899996</v>
      </c>
      <c r="C334">
        <v>5.7274579874466644E-2</v>
      </c>
      <c r="D334">
        <v>-2.8598983859035858</v>
      </c>
    </row>
    <row r="335" spans="1:4" x14ac:dyDescent="0.7">
      <c r="A335">
        <v>332</v>
      </c>
      <c r="B335">
        <v>6.2843082081622903</v>
      </c>
      <c r="C335">
        <v>5.6984266948211432E-2</v>
      </c>
      <c r="D335">
        <v>-2.864980067700122</v>
      </c>
    </row>
    <row r="336" spans="1:4" x14ac:dyDescent="0.7">
      <c r="A336">
        <v>333</v>
      </c>
      <c r="B336">
        <v>6.2894005521465504</v>
      </c>
      <c r="C336">
        <v>5.6948005554280125E-2</v>
      </c>
      <c r="D336">
        <v>-2.8656166106981544</v>
      </c>
    </row>
    <row r="337" spans="1:4" x14ac:dyDescent="0.7">
      <c r="A337">
        <v>334</v>
      </c>
      <c r="B337">
        <v>6.3014359941231497</v>
      </c>
      <c r="C337">
        <v>5.6862395665413616E-2</v>
      </c>
      <c r="D337">
        <v>-2.8671210409452295</v>
      </c>
    </row>
    <row r="338" spans="1:4" x14ac:dyDescent="0.7">
      <c r="A338">
        <v>335</v>
      </c>
      <c r="B338">
        <v>6.3045942203035699</v>
      </c>
      <c r="C338">
        <v>5.6839952057495494E-2</v>
      </c>
      <c r="D338">
        <v>-2.8675158192177821</v>
      </c>
    </row>
    <row r="339" spans="1:4" x14ac:dyDescent="0.7">
      <c r="A339">
        <v>336</v>
      </c>
      <c r="B339">
        <v>6.3314785539019898</v>
      </c>
      <c r="C339">
        <v>5.6649259622792096E-2</v>
      </c>
      <c r="D339">
        <v>-2.8708763609175842</v>
      </c>
    </row>
    <row r="340" spans="1:4" x14ac:dyDescent="0.7">
      <c r="A340">
        <v>337</v>
      </c>
      <c r="B340">
        <v>6.3645364058296297</v>
      </c>
      <c r="C340">
        <v>5.6415654755341098E-2</v>
      </c>
      <c r="D340">
        <v>-2.8750085924085393</v>
      </c>
    </row>
    <row r="341" spans="1:4" x14ac:dyDescent="0.7">
      <c r="A341">
        <v>338</v>
      </c>
      <c r="B341">
        <v>6.3653976779330899</v>
      </c>
      <c r="C341">
        <v>5.6409581428566245E-2</v>
      </c>
      <c r="D341">
        <v>-2.8751162514214719</v>
      </c>
    </row>
    <row r="342" spans="1:4" x14ac:dyDescent="0.7">
      <c r="A342">
        <v>339</v>
      </c>
      <c r="B342">
        <v>6.3696651475049704</v>
      </c>
      <c r="C342">
        <v>5.6379498681316503E-2</v>
      </c>
      <c r="D342">
        <v>-2.8756496851179572</v>
      </c>
    </row>
    <row r="343" spans="1:4" x14ac:dyDescent="0.7">
      <c r="A343">
        <v>340</v>
      </c>
      <c r="B343">
        <v>6.3750518545322699</v>
      </c>
      <c r="C343">
        <v>5.6341548979028037E-2</v>
      </c>
      <c r="D343">
        <v>-2.8763230234963695</v>
      </c>
    </row>
    <row r="344" spans="1:4" x14ac:dyDescent="0.7">
      <c r="A344">
        <v>341</v>
      </c>
      <c r="B344">
        <v>6.3810436851672803</v>
      </c>
      <c r="C344">
        <v>5.6299366150623135E-2</v>
      </c>
      <c r="D344">
        <v>-2.8770720023257459</v>
      </c>
    </row>
    <row r="345" spans="1:4" x14ac:dyDescent="0.7">
      <c r="A345">
        <v>342</v>
      </c>
      <c r="B345">
        <v>6.3931028960478598</v>
      </c>
      <c r="C345">
        <v>5.6214564340755876E-2</v>
      </c>
      <c r="D345">
        <v>-2.8785794036858179</v>
      </c>
    </row>
    <row r="346" spans="1:4" x14ac:dyDescent="0.7">
      <c r="A346">
        <v>343</v>
      </c>
      <c r="B346">
        <v>6.3987444729487502</v>
      </c>
      <c r="C346">
        <v>5.6174935966845772E-2</v>
      </c>
      <c r="D346">
        <v>-2.8792846007984294</v>
      </c>
    </row>
    <row r="347" spans="1:4" x14ac:dyDescent="0.7">
      <c r="A347">
        <v>344</v>
      </c>
      <c r="B347">
        <v>6.4002121607788398</v>
      </c>
      <c r="C347">
        <v>5.6164631003419695E-2</v>
      </c>
      <c r="D347">
        <v>-2.8794680617771906</v>
      </c>
    </row>
    <row r="348" spans="1:4" x14ac:dyDescent="0.7">
      <c r="A348">
        <v>345</v>
      </c>
      <c r="B348">
        <v>6.4163898024614898</v>
      </c>
      <c r="C348">
        <v>5.6051169354002582E-2</v>
      </c>
      <c r="D348">
        <v>-2.8814902669875218</v>
      </c>
    </row>
    <row r="349" spans="1:4" x14ac:dyDescent="0.7">
      <c r="A349">
        <v>346</v>
      </c>
      <c r="B349">
        <v>6.4244055008277998</v>
      </c>
      <c r="C349">
        <v>5.5995036321961955E-2</v>
      </c>
      <c r="D349">
        <v>-2.8824922292833106</v>
      </c>
    </row>
    <row r="350" spans="1:4" x14ac:dyDescent="0.7">
      <c r="A350">
        <v>347</v>
      </c>
      <c r="B350">
        <v>6.4417123202356699</v>
      </c>
      <c r="C350">
        <v>5.587403026086301E-2</v>
      </c>
      <c r="D350">
        <v>-2.8846555817092945</v>
      </c>
    </row>
    <row r="351" spans="1:4" x14ac:dyDescent="0.7">
      <c r="A351">
        <v>348</v>
      </c>
      <c r="B351">
        <v>6.4660007800092503</v>
      </c>
      <c r="C351">
        <v>5.57046507468918E-2</v>
      </c>
      <c r="D351">
        <v>-2.8876916391809919</v>
      </c>
    </row>
    <row r="352" spans="1:4" x14ac:dyDescent="0.7">
      <c r="A352">
        <v>349</v>
      </c>
      <c r="B352">
        <v>6.4735678902179501</v>
      </c>
      <c r="C352">
        <v>5.5651985254750069E-2</v>
      </c>
      <c r="D352">
        <v>-2.8886375279570795</v>
      </c>
    </row>
    <row r="353" spans="1:4" x14ac:dyDescent="0.7">
      <c r="A353">
        <v>350</v>
      </c>
      <c r="B353">
        <v>6.4767223705808004</v>
      </c>
      <c r="C353">
        <v>5.5630045443748305E-2</v>
      </c>
      <c r="D353">
        <v>-2.8890318380024356</v>
      </c>
    </row>
    <row r="354" spans="1:4" x14ac:dyDescent="0.7">
      <c r="A354">
        <v>351</v>
      </c>
      <c r="B354">
        <v>6.4858898924143498</v>
      </c>
      <c r="C354">
        <v>5.5566333248878164E-2</v>
      </c>
      <c r="D354">
        <v>-2.8901777782316294</v>
      </c>
    </row>
    <row r="355" spans="1:4" x14ac:dyDescent="0.7">
      <c r="A355">
        <v>352</v>
      </c>
      <c r="B355">
        <v>6.4992572372051898</v>
      </c>
      <c r="C355">
        <v>5.547356398347196E-2</v>
      </c>
      <c r="D355">
        <v>-2.8918486963304844</v>
      </c>
    </row>
    <row r="356" spans="1:4" x14ac:dyDescent="0.7">
      <c r="A356">
        <v>353</v>
      </c>
      <c r="B356">
        <v>6.5014598055499402</v>
      </c>
      <c r="C356">
        <v>5.5458293046273546E-2</v>
      </c>
      <c r="D356">
        <v>-2.892124017373578</v>
      </c>
    </row>
    <row r="357" spans="1:4" x14ac:dyDescent="0.7">
      <c r="A357">
        <v>354</v>
      </c>
      <c r="B357">
        <v>6.5088947190209696</v>
      </c>
      <c r="C357">
        <v>5.5406776037756587E-2</v>
      </c>
      <c r="D357">
        <v>-2.8930533815574568</v>
      </c>
    </row>
    <row r="358" spans="1:4" x14ac:dyDescent="0.7">
      <c r="A358">
        <v>355</v>
      </c>
      <c r="B358">
        <v>6.51070146700948</v>
      </c>
      <c r="C358">
        <v>5.5394264190524942E-2</v>
      </c>
      <c r="D358">
        <v>-2.8932792250560206</v>
      </c>
    </row>
    <row r="359" spans="1:4" x14ac:dyDescent="0.7">
      <c r="A359">
        <v>356</v>
      </c>
      <c r="B359">
        <v>6.5309709961237203</v>
      </c>
      <c r="C359">
        <v>5.5254089888360607E-2</v>
      </c>
      <c r="D359">
        <v>-2.8958129161953008</v>
      </c>
    </row>
    <row r="360" spans="1:4" x14ac:dyDescent="0.7">
      <c r="A360">
        <v>357</v>
      </c>
      <c r="B360">
        <v>6.5422102619256899</v>
      </c>
      <c r="C360">
        <v>5.517651746682365E-2</v>
      </c>
      <c r="D360">
        <v>-2.8972178244205469</v>
      </c>
    </row>
    <row r="361" spans="1:4" x14ac:dyDescent="0.7">
      <c r="A361">
        <v>358</v>
      </c>
      <c r="B361">
        <v>6.54554068200376</v>
      </c>
      <c r="C361">
        <v>5.515355212471891E-2</v>
      </c>
      <c r="D361">
        <v>-2.8976341269303059</v>
      </c>
    </row>
    <row r="362" spans="1:4" x14ac:dyDescent="0.7">
      <c r="A362">
        <v>359</v>
      </c>
      <c r="B362">
        <v>6.5460492930425396</v>
      </c>
      <c r="C362">
        <v>5.5150045773000853E-2</v>
      </c>
      <c r="D362">
        <v>-2.8976977033101532</v>
      </c>
    </row>
    <row r="363" spans="1:4" x14ac:dyDescent="0.7">
      <c r="A363">
        <v>360</v>
      </c>
      <c r="B363">
        <v>6.5568452586661898</v>
      </c>
      <c r="C363">
        <v>5.5075671218570349E-2</v>
      </c>
      <c r="D363">
        <v>-2.8990471990131095</v>
      </c>
    </row>
    <row r="364" spans="1:4" x14ac:dyDescent="0.7">
      <c r="A364">
        <v>361</v>
      </c>
      <c r="B364">
        <v>6.5855862831678502</v>
      </c>
      <c r="C364">
        <v>5.487815982151148E-2</v>
      </c>
      <c r="D364">
        <v>-2.9026398270758169</v>
      </c>
    </row>
    <row r="365" spans="1:4" x14ac:dyDescent="0.7">
      <c r="A365">
        <v>362</v>
      </c>
      <c r="B365">
        <v>6.5860928719043201</v>
      </c>
      <c r="C365">
        <v>5.4874684849331029E-2</v>
      </c>
      <c r="D365">
        <v>-2.9027031506678758</v>
      </c>
    </row>
    <row r="366" spans="1:4" x14ac:dyDescent="0.7">
      <c r="A366">
        <v>363</v>
      </c>
      <c r="B366">
        <v>6.62628843211328</v>
      </c>
      <c r="C366">
        <v>5.4599661510384825E-2</v>
      </c>
      <c r="D366">
        <v>-2.9077275956939959</v>
      </c>
    </row>
    <row r="367" spans="1:4" x14ac:dyDescent="0.7">
      <c r="A367">
        <v>364</v>
      </c>
      <c r="B367">
        <v>6.6291431940120997</v>
      </c>
      <c r="C367">
        <v>5.4580181357120464E-2</v>
      </c>
      <c r="D367">
        <v>-2.908084440931348</v>
      </c>
    </row>
    <row r="368" spans="1:4" x14ac:dyDescent="0.7">
      <c r="A368">
        <v>365</v>
      </c>
      <c r="B368">
        <v>6.6419485969690699</v>
      </c>
      <c r="C368">
        <v>5.4492886089483765E-2</v>
      </c>
      <c r="D368">
        <v>-2.9096851163009694</v>
      </c>
    </row>
    <row r="369" spans="1:4" x14ac:dyDescent="0.7">
      <c r="A369">
        <v>366</v>
      </c>
      <c r="B369">
        <v>6.64943735243045</v>
      </c>
      <c r="C369">
        <v>5.4441899470063615E-2</v>
      </c>
      <c r="D369">
        <v>-2.910621210733642</v>
      </c>
    </row>
    <row r="370" spans="1:4" x14ac:dyDescent="0.7">
      <c r="A370">
        <v>367</v>
      </c>
      <c r="B370">
        <v>6.6503473240594504</v>
      </c>
      <c r="C370">
        <v>5.4435707249248538E-2</v>
      </c>
      <c r="D370">
        <v>-2.9107349571872669</v>
      </c>
    </row>
    <row r="371" spans="1:4" x14ac:dyDescent="0.7">
      <c r="A371">
        <v>368</v>
      </c>
      <c r="B371">
        <v>6.6687214367056802</v>
      </c>
      <c r="C371">
        <v>5.4310824739855192E-2</v>
      </c>
      <c r="D371">
        <v>-2.9130317212680459</v>
      </c>
    </row>
    <row r="372" spans="1:4" x14ac:dyDescent="0.7">
      <c r="A372">
        <v>369</v>
      </c>
      <c r="B372">
        <v>6.6747171680247099</v>
      </c>
      <c r="C372">
        <v>5.4270135850131039E-2</v>
      </c>
      <c r="D372">
        <v>-2.9137811876829245</v>
      </c>
    </row>
    <row r="373" spans="1:4" x14ac:dyDescent="0.7">
      <c r="A373">
        <v>370</v>
      </c>
      <c r="B373">
        <v>6.6802157821675996</v>
      </c>
      <c r="C373">
        <v>5.4232847349226163E-2</v>
      </c>
      <c r="D373">
        <v>-2.9144685144507858</v>
      </c>
    </row>
    <row r="374" spans="1:4" x14ac:dyDescent="0.7">
      <c r="A374">
        <v>371</v>
      </c>
      <c r="B374">
        <v>6.6868520577303503</v>
      </c>
      <c r="C374">
        <v>5.4187877988676407E-2</v>
      </c>
      <c r="D374">
        <v>-2.9152980488961293</v>
      </c>
    </row>
    <row r="375" spans="1:4" x14ac:dyDescent="0.7">
      <c r="A375">
        <v>372</v>
      </c>
      <c r="B375">
        <v>6.7060671796362499</v>
      </c>
      <c r="C375">
        <v>5.4057880835448227E-2</v>
      </c>
      <c r="D375">
        <v>-2.917699939134367</v>
      </c>
    </row>
    <row r="376" spans="1:4" x14ac:dyDescent="0.7">
      <c r="A376">
        <v>373</v>
      </c>
      <c r="B376">
        <v>6.72385348105077</v>
      </c>
      <c r="C376">
        <v>5.3937828120464729E-2</v>
      </c>
      <c r="D376">
        <v>-2.9199232268111821</v>
      </c>
    </row>
    <row r="377" spans="1:4" x14ac:dyDescent="0.7">
      <c r="A377">
        <v>374</v>
      </c>
      <c r="B377">
        <v>6.73359794378743</v>
      </c>
      <c r="C377">
        <v>5.3872168722528029E-2</v>
      </c>
      <c r="D377">
        <v>-2.9211412846532645</v>
      </c>
    </row>
    <row r="378" spans="1:4" x14ac:dyDescent="0.7">
      <c r="A378">
        <v>375</v>
      </c>
      <c r="B378">
        <v>6.7378887555043203</v>
      </c>
      <c r="C378">
        <v>5.384328205332807E-2</v>
      </c>
      <c r="D378">
        <v>-2.9216776361178756</v>
      </c>
    </row>
    <row r="379" spans="1:4" x14ac:dyDescent="0.7">
      <c r="A379">
        <v>376</v>
      </c>
      <c r="B379">
        <v>6.74008589833225</v>
      </c>
      <c r="C379">
        <v>5.3828496411182022E-2</v>
      </c>
      <c r="D379">
        <v>-2.921952278971367</v>
      </c>
    </row>
    <row r="380" spans="1:4" x14ac:dyDescent="0.7">
      <c r="A380">
        <v>377</v>
      </c>
      <c r="B380">
        <v>6.76884688423754</v>
      </c>
      <c r="C380">
        <v>5.3635323780626992E-2</v>
      </c>
      <c r="D380">
        <v>-2.9255474022095282</v>
      </c>
    </row>
    <row r="381" spans="1:4" x14ac:dyDescent="0.7">
      <c r="A381">
        <v>378</v>
      </c>
      <c r="B381">
        <v>6.7730003403730503</v>
      </c>
      <c r="C381">
        <v>5.3607484512496431E-2</v>
      </c>
      <c r="D381">
        <v>-2.9260665842264668</v>
      </c>
    </row>
    <row r="382" spans="1:4" x14ac:dyDescent="0.7">
      <c r="A382">
        <v>379</v>
      </c>
      <c r="B382">
        <v>6.7731182157268499</v>
      </c>
      <c r="C382">
        <v>5.3606694643165177E-2</v>
      </c>
      <c r="D382">
        <v>-2.926081318645692</v>
      </c>
    </row>
    <row r="383" spans="1:4" x14ac:dyDescent="0.7">
      <c r="A383">
        <v>380</v>
      </c>
      <c r="B383">
        <v>6.7807914185552196</v>
      </c>
      <c r="C383">
        <v>5.3555302413423343E-2</v>
      </c>
      <c r="D383">
        <v>-2.927040468999238</v>
      </c>
    </row>
    <row r="384" spans="1:4" x14ac:dyDescent="0.7">
      <c r="A384">
        <v>381</v>
      </c>
      <c r="B384">
        <v>6.78243293781604</v>
      </c>
      <c r="C384">
        <v>5.3544314533209118E-2</v>
      </c>
      <c r="D384">
        <v>-2.9272456589068407</v>
      </c>
    </row>
    <row r="385" spans="1:4" x14ac:dyDescent="0.7">
      <c r="A385">
        <v>382</v>
      </c>
      <c r="B385">
        <v>6.8072757117657003</v>
      </c>
      <c r="C385">
        <v>5.337829877209091E-2</v>
      </c>
      <c r="D385">
        <v>-2.9303510056505484</v>
      </c>
    </row>
    <row r="386" spans="1:4" x14ac:dyDescent="0.7">
      <c r="A386">
        <v>383</v>
      </c>
      <c r="B386">
        <v>6.8197194922767803</v>
      </c>
      <c r="C386">
        <v>5.3295334833636659E-2</v>
      </c>
      <c r="D386">
        <v>-2.9319064782144331</v>
      </c>
    </row>
    <row r="387" spans="1:4" x14ac:dyDescent="0.7">
      <c r="A387">
        <v>384</v>
      </c>
      <c r="B387">
        <v>6.82859443029598</v>
      </c>
      <c r="C387">
        <v>5.3236243517512327E-2</v>
      </c>
      <c r="D387">
        <v>-2.9330158454668331</v>
      </c>
    </row>
    <row r="388" spans="1:4" x14ac:dyDescent="0.7">
      <c r="A388">
        <v>385</v>
      </c>
      <c r="B388">
        <v>6.8327472086321599</v>
      </c>
      <c r="C388">
        <v>5.3208615898996295E-2</v>
      </c>
      <c r="D388">
        <v>-2.9335349427588557</v>
      </c>
    </row>
    <row r="389" spans="1:4" x14ac:dyDescent="0.7">
      <c r="A389">
        <v>386</v>
      </c>
      <c r="B389">
        <v>6.8348608230381496</v>
      </c>
      <c r="C389">
        <v>5.3194559943746542E-2</v>
      </c>
      <c r="D389">
        <v>-2.9337991445596043</v>
      </c>
    </row>
    <row r="390" spans="1:4" x14ac:dyDescent="0.7">
      <c r="A390">
        <v>387</v>
      </c>
      <c r="B390">
        <v>6.8383045066489299</v>
      </c>
      <c r="C390">
        <v>5.3171666717131756E-2</v>
      </c>
      <c r="D390">
        <v>-2.9342296050109518</v>
      </c>
    </row>
    <row r="391" spans="1:4" x14ac:dyDescent="0.7">
      <c r="A391">
        <v>388</v>
      </c>
      <c r="B391">
        <v>6.8418305351684596</v>
      </c>
      <c r="C391">
        <v>5.3148236279376107E-2</v>
      </c>
      <c r="D391">
        <v>-2.9346703585758931</v>
      </c>
    </row>
    <row r="392" spans="1:4" x14ac:dyDescent="0.7">
      <c r="A392">
        <v>389</v>
      </c>
      <c r="B392">
        <v>6.8459950250808896</v>
      </c>
      <c r="C392">
        <v>5.3120576567556532E-2</v>
      </c>
      <c r="D392">
        <v>-2.9351909198149468</v>
      </c>
    </row>
    <row r="393" spans="1:4" x14ac:dyDescent="0.7">
      <c r="A393">
        <v>390</v>
      </c>
      <c r="B393">
        <v>6.8474678249826502</v>
      </c>
      <c r="C393">
        <v>5.3110797970210205E-2</v>
      </c>
      <c r="D393">
        <v>-2.9353750198026671</v>
      </c>
    </row>
    <row r="394" spans="1:4" x14ac:dyDescent="0.7">
      <c r="A394">
        <v>391</v>
      </c>
      <c r="B394">
        <v>6.8718902152584604</v>
      </c>
      <c r="C394">
        <v>5.2948908624251841E-2</v>
      </c>
      <c r="D394">
        <v>-2.9384278185871433</v>
      </c>
    </row>
    <row r="395" spans="1:4" x14ac:dyDescent="0.7">
      <c r="A395">
        <v>392</v>
      </c>
      <c r="B395">
        <v>6.8759984335392801</v>
      </c>
      <c r="C395">
        <v>5.2921724895347529E-2</v>
      </c>
      <c r="D395">
        <v>-2.9389413458722458</v>
      </c>
    </row>
    <row r="396" spans="1:4" x14ac:dyDescent="0.7">
      <c r="A396">
        <v>393</v>
      </c>
      <c r="B396">
        <v>6.8837604382359299</v>
      </c>
      <c r="C396">
        <v>5.2870402462534938E-2</v>
      </c>
      <c r="D396">
        <v>-2.9399115964593268</v>
      </c>
    </row>
    <row r="397" spans="1:4" x14ac:dyDescent="0.7">
      <c r="A397">
        <v>394</v>
      </c>
      <c r="B397">
        <v>6.8877884230906696</v>
      </c>
      <c r="C397">
        <v>5.2843789015459393E-2</v>
      </c>
      <c r="D397">
        <v>-2.9404150945661693</v>
      </c>
    </row>
    <row r="398" spans="1:4" x14ac:dyDescent="0.7">
      <c r="A398">
        <v>395</v>
      </c>
      <c r="B398">
        <v>6.89354361596265</v>
      </c>
      <c r="C398">
        <v>5.2805786911704358E-2</v>
      </c>
      <c r="D398">
        <v>-2.9411344936751669</v>
      </c>
    </row>
    <row r="399" spans="1:4" x14ac:dyDescent="0.7">
      <c r="A399">
        <v>396</v>
      </c>
      <c r="B399">
        <v>6.9030125404674703</v>
      </c>
      <c r="C399">
        <v>5.2743322134927238E-2</v>
      </c>
      <c r="D399">
        <v>-2.9423181092382693</v>
      </c>
    </row>
    <row r="400" spans="1:4" x14ac:dyDescent="0.7">
      <c r="A400">
        <v>397</v>
      </c>
      <c r="B400">
        <v>6.91316132328829</v>
      </c>
      <c r="C400">
        <v>5.2676454492769108E-2</v>
      </c>
      <c r="D400">
        <v>-2.9435867070908719</v>
      </c>
    </row>
    <row r="401" spans="1:4" x14ac:dyDescent="0.7">
      <c r="A401">
        <v>398</v>
      </c>
      <c r="B401">
        <v>6.9179228509920598</v>
      </c>
      <c r="C401">
        <v>5.2645111271619922E-2</v>
      </c>
      <c r="D401">
        <v>-2.9441818980538432</v>
      </c>
    </row>
    <row r="402" spans="1:4" x14ac:dyDescent="0.7">
      <c r="A402">
        <v>399</v>
      </c>
      <c r="B402">
        <v>6.9467633916086502</v>
      </c>
      <c r="C402">
        <v>5.2455663778570215E-2</v>
      </c>
      <c r="D402">
        <v>-2.9477869656309168</v>
      </c>
    </row>
    <row r="403" spans="1:4" x14ac:dyDescent="0.7">
      <c r="A403">
        <v>400</v>
      </c>
      <c r="B403">
        <v>6.9541505656855902</v>
      </c>
      <c r="C403">
        <v>5.2407248745196103E-2</v>
      </c>
      <c r="D403">
        <v>-2.9487103623905346</v>
      </c>
    </row>
    <row r="404" spans="1:4" x14ac:dyDescent="0.7">
      <c r="A404">
        <v>401</v>
      </c>
      <c r="B404">
        <v>6.9544114939549804</v>
      </c>
      <c r="C404">
        <v>5.2405539456481541E-2</v>
      </c>
      <c r="D404">
        <v>-2.9487429784242081</v>
      </c>
    </row>
    <row r="405" spans="1:4" x14ac:dyDescent="0.7">
      <c r="A405">
        <v>402</v>
      </c>
      <c r="B405">
        <v>7.0205324932964404</v>
      </c>
      <c r="C405">
        <v>5.1974186176424908E-2</v>
      </c>
      <c r="D405">
        <v>-2.9570081033418907</v>
      </c>
    </row>
    <row r="406" spans="1:4" x14ac:dyDescent="0.7">
      <c r="A406">
        <v>403</v>
      </c>
      <c r="B406">
        <v>7.0515705353619396</v>
      </c>
      <c r="C406">
        <v>5.1772929719666107E-2</v>
      </c>
      <c r="D406">
        <v>-2.9608878586000782</v>
      </c>
    </row>
    <row r="407" spans="1:4" x14ac:dyDescent="0.7">
      <c r="A407">
        <v>404</v>
      </c>
      <c r="B407">
        <v>7.0605689729307697</v>
      </c>
      <c r="C407">
        <v>5.1714728024092958E-2</v>
      </c>
      <c r="D407">
        <v>-2.9620126632961816</v>
      </c>
    </row>
    <row r="408" spans="1:4" x14ac:dyDescent="0.7">
      <c r="A408">
        <v>405</v>
      </c>
      <c r="B408">
        <v>7.0618151001656599</v>
      </c>
      <c r="C408">
        <v>5.1706673260058574E-2</v>
      </c>
      <c r="D408">
        <v>-2.9621684292005432</v>
      </c>
    </row>
    <row r="409" spans="1:4" x14ac:dyDescent="0.7">
      <c r="A409">
        <v>406</v>
      </c>
      <c r="B409">
        <v>7.0916318417701696</v>
      </c>
      <c r="C409">
        <v>5.1514316384207108E-2</v>
      </c>
      <c r="D409">
        <v>-2.9658955219011069</v>
      </c>
    </row>
    <row r="410" spans="1:4" x14ac:dyDescent="0.7">
      <c r="A410">
        <v>407</v>
      </c>
      <c r="B410">
        <v>7.1012670111770904</v>
      </c>
      <c r="C410">
        <v>5.1452310086121188E-2</v>
      </c>
      <c r="D410">
        <v>-2.9670999180769719</v>
      </c>
    </row>
    <row r="411" spans="1:4" x14ac:dyDescent="0.7">
      <c r="A411">
        <v>408</v>
      </c>
      <c r="B411">
        <v>7.10646713267574</v>
      </c>
      <c r="C411">
        <v>5.1418876170595575E-2</v>
      </c>
      <c r="D411">
        <v>-2.9677499332643031</v>
      </c>
    </row>
    <row r="412" spans="1:4" x14ac:dyDescent="0.7">
      <c r="A412">
        <v>409</v>
      </c>
      <c r="B412">
        <v>7.1152228071780197</v>
      </c>
      <c r="C412">
        <v>5.1362631087309714E-2</v>
      </c>
      <c r="D412">
        <v>-2.968844392577088</v>
      </c>
    </row>
    <row r="413" spans="1:4" x14ac:dyDescent="0.7">
      <c r="A413">
        <v>410</v>
      </c>
      <c r="B413">
        <v>7.1264655622268602</v>
      </c>
      <c r="C413">
        <v>5.1290499598974908E-2</v>
      </c>
      <c r="D413">
        <v>-2.9702497369581931</v>
      </c>
    </row>
    <row r="414" spans="1:4" x14ac:dyDescent="0.7">
      <c r="A414">
        <v>411</v>
      </c>
      <c r="B414">
        <v>7.1289512118674301</v>
      </c>
      <c r="C414">
        <v>5.1274565797981904E-2</v>
      </c>
      <c r="D414">
        <v>-2.9705604431632646</v>
      </c>
    </row>
    <row r="415" spans="1:4" x14ac:dyDescent="0.7">
      <c r="A415">
        <v>412</v>
      </c>
      <c r="B415">
        <v>7.1358424727007996</v>
      </c>
      <c r="C415">
        <v>5.1230416515096931E-2</v>
      </c>
      <c r="D415">
        <v>-2.9714218507674355</v>
      </c>
    </row>
    <row r="416" spans="1:4" x14ac:dyDescent="0.7">
      <c r="A416">
        <v>413</v>
      </c>
      <c r="B416">
        <v>7.1374260692740599</v>
      </c>
      <c r="C416">
        <v>5.1220276479732867E-2</v>
      </c>
      <c r="D416">
        <v>-2.9716198003390932</v>
      </c>
    </row>
    <row r="417" spans="1:4" x14ac:dyDescent="0.7">
      <c r="A417">
        <v>414</v>
      </c>
      <c r="B417">
        <v>7.1448944387880404</v>
      </c>
      <c r="C417">
        <v>5.1172482298322053E-2</v>
      </c>
      <c r="D417">
        <v>-2.9725533465283407</v>
      </c>
    </row>
    <row r="418" spans="1:4" x14ac:dyDescent="0.7">
      <c r="A418">
        <v>415</v>
      </c>
      <c r="B418">
        <v>7.1450162546149096</v>
      </c>
      <c r="C418">
        <v>5.1171703101973956E-2</v>
      </c>
      <c r="D418">
        <v>-2.9725685735066993</v>
      </c>
    </row>
    <row r="419" spans="1:4" x14ac:dyDescent="0.7">
      <c r="A419">
        <v>416</v>
      </c>
      <c r="B419">
        <v>7.1618921948976499</v>
      </c>
      <c r="C419">
        <v>5.1063870552226491E-2</v>
      </c>
      <c r="D419">
        <v>-2.974678066042042</v>
      </c>
    </row>
    <row r="420" spans="1:4" x14ac:dyDescent="0.7">
      <c r="A420">
        <v>417</v>
      </c>
      <c r="B420">
        <v>7.1638563342338202</v>
      </c>
      <c r="C420">
        <v>5.1051335021533924E-2</v>
      </c>
      <c r="D420">
        <v>-2.9749235834590633</v>
      </c>
    </row>
    <row r="421" spans="1:4" x14ac:dyDescent="0.7">
      <c r="A421">
        <v>418</v>
      </c>
      <c r="B421">
        <v>7.1671863510497396</v>
      </c>
      <c r="C421">
        <v>5.1030089218133748E-2</v>
      </c>
      <c r="D421">
        <v>-2.9753398355610532</v>
      </c>
    </row>
    <row r="422" spans="1:4" x14ac:dyDescent="0.7">
      <c r="A422">
        <v>419</v>
      </c>
      <c r="B422">
        <v>7.1824906658773102</v>
      </c>
      <c r="C422">
        <v>5.0932559967640872E-2</v>
      </c>
      <c r="D422">
        <v>-2.9772528749144995</v>
      </c>
    </row>
    <row r="423" spans="1:4" x14ac:dyDescent="0.7">
      <c r="A423">
        <v>420</v>
      </c>
      <c r="B423">
        <v>7.1914318588848101</v>
      </c>
      <c r="C423">
        <v>5.0875667035601431E-2</v>
      </c>
      <c r="D423">
        <v>-2.9783705240404368</v>
      </c>
    </row>
    <row r="424" spans="1:4" x14ac:dyDescent="0.7">
      <c r="A424">
        <v>421</v>
      </c>
      <c r="B424">
        <v>7.1966898669561798</v>
      </c>
      <c r="C424">
        <v>5.0842239938312765E-2</v>
      </c>
      <c r="D424">
        <v>-2.9790277750493583</v>
      </c>
    </row>
    <row r="425" spans="1:4" x14ac:dyDescent="0.7">
      <c r="A425">
        <v>422</v>
      </c>
      <c r="B425">
        <v>7.2059262382322098</v>
      </c>
      <c r="C425">
        <v>5.0783574085482418E-2</v>
      </c>
      <c r="D425">
        <v>-2.9801823214588619</v>
      </c>
    </row>
    <row r="426" spans="1:4" x14ac:dyDescent="0.7">
      <c r="A426">
        <v>423</v>
      </c>
      <c r="B426">
        <v>7.2098678279378898</v>
      </c>
      <c r="C426">
        <v>5.0758559246773756E-2</v>
      </c>
      <c r="D426">
        <v>-2.9806750201720718</v>
      </c>
    </row>
    <row r="427" spans="1:4" x14ac:dyDescent="0.7">
      <c r="A427">
        <v>424</v>
      </c>
      <c r="B427">
        <v>7.2165009753342302</v>
      </c>
      <c r="C427">
        <v>5.0716490564030985E-2</v>
      </c>
      <c r="D427">
        <v>-2.9815041635966146</v>
      </c>
    </row>
    <row r="428" spans="1:4" x14ac:dyDescent="0.7">
      <c r="A428">
        <v>425</v>
      </c>
      <c r="B428">
        <v>7.2257270312497797</v>
      </c>
      <c r="C428">
        <v>5.0658035130355508E-2</v>
      </c>
      <c r="D428">
        <v>-2.9826574205860581</v>
      </c>
    </row>
    <row r="429" spans="1:4" x14ac:dyDescent="0.7">
      <c r="A429">
        <v>426</v>
      </c>
      <c r="B429">
        <v>7.2309752407797401</v>
      </c>
      <c r="C429">
        <v>5.0624813030988126E-2</v>
      </c>
      <c r="D429">
        <v>-2.983313446777303</v>
      </c>
    </row>
    <row r="430" spans="1:4" x14ac:dyDescent="0.7">
      <c r="A430">
        <v>427</v>
      </c>
      <c r="B430">
        <v>7.2316502948126198</v>
      </c>
      <c r="C430">
        <v>5.0620541400689445E-2</v>
      </c>
      <c r="D430">
        <v>-2.9833978285314133</v>
      </c>
    </row>
    <row r="431" spans="1:4" x14ac:dyDescent="0.7">
      <c r="A431">
        <v>428</v>
      </c>
      <c r="B431">
        <v>7.2440350947413803</v>
      </c>
      <c r="C431">
        <v>5.0542236368646423E-2</v>
      </c>
      <c r="D431">
        <v>-2.984945928522508</v>
      </c>
    </row>
    <row r="432" spans="1:4" x14ac:dyDescent="0.7">
      <c r="A432">
        <v>429</v>
      </c>
      <c r="B432">
        <v>7.2527980648812704</v>
      </c>
      <c r="C432">
        <v>5.0486904165319028E-2</v>
      </c>
      <c r="D432">
        <v>-2.9860412997899943</v>
      </c>
    </row>
    <row r="433" spans="1:4" x14ac:dyDescent="0.7">
      <c r="A433">
        <v>430</v>
      </c>
      <c r="B433">
        <v>7.2606390315944296</v>
      </c>
      <c r="C433">
        <v>5.0437445140312578E-2</v>
      </c>
      <c r="D433">
        <v>-2.9870214206291394</v>
      </c>
    </row>
    <row r="434" spans="1:4" x14ac:dyDescent="0.7">
      <c r="A434">
        <v>431</v>
      </c>
      <c r="B434">
        <v>7.2673516218355996</v>
      </c>
      <c r="C434">
        <v>5.0395142152703576E-2</v>
      </c>
      <c r="D434">
        <v>-2.9878604944092855</v>
      </c>
    </row>
    <row r="435" spans="1:4" x14ac:dyDescent="0.7">
      <c r="A435">
        <v>432</v>
      </c>
      <c r="B435">
        <v>7.3135790570988899</v>
      </c>
      <c r="C435">
        <v>5.0104777116151869E-2</v>
      </c>
      <c r="D435">
        <v>-2.9936389238171968</v>
      </c>
    </row>
    <row r="436" spans="1:4" x14ac:dyDescent="0.7">
      <c r="A436">
        <v>433</v>
      </c>
      <c r="B436">
        <v>7.3182355680912297</v>
      </c>
      <c r="C436">
        <v>5.0075621421537042E-2</v>
      </c>
      <c r="D436">
        <v>-2.9942209876912393</v>
      </c>
    </row>
    <row r="437" spans="1:4" x14ac:dyDescent="0.7">
      <c r="A437">
        <v>434</v>
      </c>
      <c r="B437">
        <v>7.3205108692678902</v>
      </c>
      <c r="C437">
        <v>5.0061381306624624E-2</v>
      </c>
      <c r="D437">
        <v>-2.9945054003383218</v>
      </c>
    </row>
    <row r="438" spans="1:4" x14ac:dyDescent="0.7">
      <c r="A438">
        <v>435</v>
      </c>
      <c r="B438">
        <v>7.3419310368678001</v>
      </c>
      <c r="C438">
        <v>4.9927520197325194E-2</v>
      </c>
      <c r="D438">
        <v>-2.9971829212883105</v>
      </c>
    </row>
    <row r="439" spans="1:4" x14ac:dyDescent="0.7">
      <c r="A439">
        <v>436</v>
      </c>
      <c r="B439">
        <v>7.3512087639225001</v>
      </c>
      <c r="C439">
        <v>4.986965202101893E-2</v>
      </c>
      <c r="D439">
        <v>-2.9983426371701483</v>
      </c>
    </row>
    <row r="440" spans="1:4" x14ac:dyDescent="0.7">
      <c r="A440">
        <v>437</v>
      </c>
      <c r="B440">
        <v>7.3584814867643198</v>
      </c>
      <c r="C440">
        <v>4.9824336602373981E-2</v>
      </c>
      <c r="D440">
        <v>-2.9992517275253756</v>
      </c>
    </row>
    <row r="441" spans="1:4" x14ac:dyDescent="0.7">
      <c r="A441">
        <v>438</v>
      </c>
      <c r="B441">
        <v>7.38686485075156</v>
      </c>
      <c r="C441">
        <v>4.9647877034584058E-2</v>
      </c>
      <c r="D441">
        <v>-3.0027996480237809</v>
      </c>
    </row>
    <row r="442" spans="1:4" x14ac:dyDescent="0.7">
      <c r="A442">
        <v>439</v>
      </c>
      <c r="B442">
        <v>7.4232640468698001</v>
      </c>
      <c r="C442">
        <v>4.9422497299338251E-2</v>
      </c>
      <c r="D442">
        <v>-3.0073495475385608</v>
      </c>
    </row>
    <row r="443" spans="1:4" x14ac:dyDescent="0.7">
      <c r="A443">
        <v>440</v>
      </c>
      <c r="B443">
        <v>7.4238665475812997</v>
      </c>
      <c r="C443">
        <v>4.9418775303273224E-2</v>
      </c>
      <c r="D443">
        <v>-3.007424860127498</v>
      </c>
    </row>
    <row r="444" spans="1:4" x14ac:dyDescent="0.7">
      <c r="A444">
        <v>441</v>
      </c>
      <c r="B444">
        <v>7.4256043399613896</v>
      </c>
      <c r="C444">
        <v>4.940804152273863E-2</v>
      </c>
      <c r="D444">
        <v>-3.0076420841750093</v>
      </c>
    </row>
    <row r="445" spans="1:4" x14ac:dyDescent="0.7">
      <c r="A445">
        <v>442</v>
      </c>
      <c r="B445">
        <v>7.4276753612298698</v>
      </c>
      <c r="C445">
        <v>4.9395252540097558E-2</v>
      </c>
      <c r="D445">
        <v>-3.0079009618335695</v>
      </c>
    </row>
    <row r="446" spans="1:4" x14ac:dyDescent="0.7">
      <c r="A446">
        <v>443</v>
      </c>
      <c r="B446">
        <v>7.4283384685532603</v>
      </c>
      <c r="C446">
        <v>4.9391158415565135E-2</v>
      </c>
      <c r="D446">
        <v>-3.0079838502489933</v>
      </c>
    </row>
    <row r="447" spans="1:4" x14ac:dyDescent="0.7">
      <c r="A447">
        <v>444</v>
      </c>
      <c r="B447">
        <v>7.4350475980145196</v>
      </c>
      <c r="C447">
        <v>4.9349754320075184E-2</v>
      </c>
      <c r="D447">
        <v>-3.0088224914316508</v>
      </c>
    </row>
    <row r="448" spans="1:4" x14ac:dyDescent="0.7">
      <c r="A448">
        <v>445</v>
      </c>
      <c r="B448">
        <v>7.4353101944286601</v>
      </c>
      <c r="C448">
        <v>4.9348134463095474E-2</v>
      </c>
      <c r="D448">
        <v>-3.0088553159834182</v>
      </c>
    </row>
    <row r="449" spans="1:4" x14ac:dyDescent="0.7">
      <c r="A449">
        <v>446</v>
      </c>
      <c r="B449">
        <v>7.4436827924608702</v>
      </c>
      <c r="C449">
        <v>4.929651496794997E-2</v>
      </c>
      <c r="D449">
        <v>-3.0099018907374444</v>
      </c>
    </row>
    <row r="450" spans="1:4" x14ac:dyDescent="0.7">
      <c r="A450">
        <v>447</v>
      </c>
      <c r="B450">
        <v>7.4612510048183402</v>
      </c>
      <c r="C450">
        <v>4.9188377292580868E-2</v>
      </c>
      <c r="D450">
        <v>-3.0120979172821283</v>
      </c>
    </row>
    <row r="451" spans="1:4" x14ac:dyDescent="0.7">
      <c r="A451">
        <v>448</v>
      </c>
      <c r="B451">
        <v>7.4830546850531103</v>
      </c>
      <c r="C451">
        <v>4.9054498859392975E-2</v>
      </c>
      <c r="D451">
        <v>-3.0148233773114743</v>
      </c>
    </row>
    <row r="452" spans="1:4" x14ac:dyDescent="0.7">
      <c r="A452">
        <v>449</v>
      </c>
      <c r="B452">
        <v>7.4833707603009199</v>
      </c>
      <c r="C452">
        <v>4.9052560783568941E-2</v>
      </c>
      <c r="D452">
        <v>-3.0148628867174505</v>
      </c>
    </row>
    <row r="453" spans="1:4" x14ac:dyDescent="0.7">
      <c r="A453">
        <v>450</v>
      </c>
      <c r="B453">
        <v>7.5021676983239303</v>
      </c>
      <c r="C453">
        <v>4.8937441336734985E-2</v>
      </c>
      <c r="D453">
        <v>-3.017212503970327</v>
      </c>
    </row>
    <row r="454" spans="1:4" x14ac:dyDescent="0.7">
      <c r="A454">
        <v>451</v>
      </c>
      <c r="B454">
        <v>7.5140568456173602</v>
      </c>
      <c r="C454">
        <v>4.8864767296107114E-2</v>
      </c>
      <c r="D454">
        <v>-3.0186986473820054</v>
      </c>
    </row>
    <row r="455" spans="1:4" x14ac:dyDescent="0.7">
      <c r="A455">
        <v>452</v>
      </c>
      <c r="B455">
        <v>7.5180558586725397</v>
      </c>
      <c r="C455">
        <v>4.8840347044877656E-2</v>
      </c>
      <c r="D455">
        <v>-3.0191985240139032</v>
      </c>
    </row>
    <row r="456" spans="1:4" x14ac:dyDescent="0.7">
      <c r="A456">
        <v>453</v>
      </c>
      <c r="B456">
        <v>7.5241580828300201</v>
      </c>
      <c r="C456">
        <v>4.8803106906463167E-2</v>
      </c>
      <c r="D456">
        <v>-3.0199613020335883</v>
      </c>
    </row>
    <row r="457" spans="1:4" x14ac:dyDescent="0.7">
      <c r="A457">
        <v>454</v>
      </c>
      <c r="B457">
        <v>7.5323842225356898</v>
      </c>
      <c r="C457">
        <v>4.8752950051278256E-2</v>
      </c>
      <c r="D457">
        <v>-3.020989569496797</v>
      </c>
    </row>
    <row r="458" spans="1:4" x14ac:dyDescent="0.7">
      <c r="A458">
        <v>455</v>
      </c>
      <c r="B458">
        <v>7.5334758187647504</v>
      </c>
      <c r="C458">
        <v>4.8746298188056432E-2</v>
      </c>
      <c r="D458">
        <v>-3.0211260190254294</v>
      </c>
    </row>
    <row r="459" spans="1:4" x14ac:dyDescent="0.7">
      <c r="A459">
        <v>456</v>
      </c>
      <c r="B459">
        <v>7.5491559752262001</v>
      </c>
      <c r="C459">
        <v>4.8650848062856744E-2</v>
      </c>
      <c r="D459">
        <v>-3.0230860385831106</v>
      </c>
    </row>
    <row r="460" spans="1:4" x14ac:dyDescent="0.7">
      <c r="A460">
        <v>457</v>
      </c>
      <c r="B460">
        <v>7.5661189651521896</v>
      </c>
      <c r="C460">
        <v>4.8547799371637328E-2</v>
      </c>
      <c r="D460">
        <v>-3.0252064123238593</v>
      </c>
    </row>
    <row r="461" spans="1:4" x14ac:dyDescent="0.7">
      <c r="A461">
        <v>458</v>
      </c>
      <c r="B461">
        <v>7.5797916116307702</v>
      </c>
      <c r="C461">
        <v>4.8464898122018811E-2</v>
      </c>
      <c r="D461">
        <v>-3.0269154931336817</v>
      </c>
    </row>
    <row r="462" spans="1:4" x14ac:dyDescent="0.7">
      <c r="A462">
        <v>459</v>
      </c>
      <c r="B462">
        <v>7.5862981695200897</v>
      </c>
      <c r="C462">
        <v>4.8425496689018466E-2</v>
      </c>
      <c r="D462">
        <v>-3.0277288128698467</v>
      </c>
    </row>
    <row r="463" spans="1:4" x14ac:dyDescent="0.7">
      <c r="A463">
        <v>460</v>
      </c>
      <c r="B463">
        <v>7.59818603963864</v>
      </c>
      <c r="C463">
        <v>4.8353590625988027E-2</v>
      </c>
      <c r="D463">
        <v>-3.0292147966346654</v>
      </c>
    </row>
    <row r="464" spans="1:4" x14ac:dyDescent="0.7">
      <c r="A464">
        <v>461</v>
      </c>
      <c r="B464">
        <v>7.6176741423991796</v>
      </c>
      <c r="C464">
        <v>4.8235944010628883E-2</v>
      </c>
      <c r="D464">
        <v>-3.031650809479733</v>
      </c>
    </row>
    <row r="465" spans="1:4" x14ac:dyDescent="0.7">
      <c r="A465">
        <v>462</v>
      </c>
      <c r="B465">
        <v>7.6300789777896201</v>
      </c>
      <c r="C465">
        <v>4.816120710112546E-2</v>
      </c>
      <c r="D465">
        <v>-3.0332014139035381</v>
      </c>
    </row>
    <row r="466" spans="1:4" x14ac:dyDescent="0.7">
      <c r="A466">
        <v>463</v>
      </c>
      <c r="B466">
        <v>7.6384565557441704</v>
      </c>
      <c r="C466">
        <v>4.8110799215871893E-2</v>
      </c>
      <c r="D466">
        <v>-3.034248611147857</v>
      </c>
    </row>
    <row r="467" spans="1:4" x14ac:dyDescent="0.7">
      <c r="A467">
        <v>464</v>
      </c>
      <c r="B467">
        <v>7.6684015024187104</v>
      </c>
      <c r="C467">
        <v>4.7931051419753401E-2</v>
      </c>
      <c r="D467">
        <v>-3.0379917294821746</v>
      </c>
    </row>
    <row r="468" spans="1:4" x14ac:dyDescent="0.7">
      <c r="A468">
        <v>465</v>
      </c>
      <c r="B468">
        <v>7.6865807082491697</v>
      </c>
      <c r="C468">
        <v>4.7822256523192067E-2</v>
      </c>
      <c r="D468">
        <v>-3.0402641302109821</v>
      </c>
    </row>
    <row r="469" spans="1:4" x14ac:dyDescent="0.7">
      <c r="A469">
        <v>466</v>
      </c>
      <c r="B469">
        <v>7.6896214932260101</v>
      </c>
      <c r="C469">
        <v>4.7804082827405399E-2</v>
      </c>
      <c r="D469">
        <v>-3.040644228333087</v>
      </c>
    </row>
    <row r="470" spans="1:4" x14ac:dyDescent="0.7">
      <c r="A470">
        <v>467</v>
      </c>
      <c r="B470">
        <v>7.6952895583170999</v>
      </c>
      <c r="C470">
        <v>4.7770225241373622E-2</v>
      </c>
      <c r="D470">
        <v>-3.0413527364694732</v>
      </c>
    </row>
    <row r="471" spans="1:4" x14ac:dyDescent="0.7">
      <c r="A471">
        <v>468</v>
      </c>
      <c r="B471">
        <v>7.6982077629136896</v>
      </c>
      <c r="C471">
        <v>4.7752803007809499E-2</v>
      </c>
      <c r="D471">
        <v>-3.0417175120440469</v>
      </c>
    </row>
    <row r="472" spans="1:4" x14ac:dyDescent="0.7">
      <c r="A472">
        <v>469</v>
      </c>
      <c r="B472">
        <v>7.7128221735273099</v>
      </c>
      <c r="C472">
        <v>4.7665647755823944E-2</v>
      </c>
      <c r="D472">
        <v>-3.0435443133707492</v>
      </c>
    </row>
    <row r="473" spans="1:4" x14ac:dyDescent="0.7">
      <c r="A473">
        <v>470</v>
      </c>
      <c r="B473">
        <v>7.7236644018584899</v>
      </c>
      <c r="C473">
        <v>4.7601091282141746E-2</v>
      </c>
      <c r="D473">
        <v>-3.0448995919121469</v>
      </c>
    </row>
    <row r="474" spans="1:4" x14ac:dyDescent="0.7">
      <c r="A474">
        <v>471</v>
      </c>
      <c r="B474">
        <v>7.7534163333080404</v>
      </c>
      <c r="C474">
        <v>4.7424392006752601E-2</v>
      </c>
      <c r="D474">
        <v>-3.0486185833433406</v>
      </c>
    </row>
    <row r="475" spans="1:4" x14ac:dyDescent="0.7">
      <c r="A475">
        <v>472</v>
      </c>
      <c r="B475">
        <v>7.7683897080283799</v>
      </c>
      <c r="C475">
        <v>4.7335712123410922E-2</v>
      </c>
      <c r="D475">
        <v>-3.0504902551833832</v>
      </c>
    </row>
    <row r="476" spans="1:4" x14ac:dyDescent="0.7">
      <c r="A476">
        <v>473</v>
      </c>
      <c r="B476">
        <v>7.7736675790571397</v>
      </c>
      <c r="C476">
        <v>4.7304493449596398E-2</v>
      </c>
      <c r="D476">
        <v>-3.0511499890619782</v>
      </c>
    </row>
    <row r="477" spans="1:4" x14ac:dyDescent="0.7">
      <c r="A477">
        <v>474</v>
      </c>
      <c r="B477">
        <v>7.7754821559142204</v>
      </c>
      <c r="C477">
        <v>4.7293764961490334E-2</v>
      </c>
      <c r="D477">
        <v>-3.0513768111691131</v>
      </c>
    </row>
    <row r="478" spans="1:4" x14ac:dyDescent="0.7">
      <c r="A478">
        <v>475</v>
      </c>
      <c r="B478">
        <v>7.7809625221561598</v>
      </c>
      <c r="C478">
        <v>4.7261377662029681E-2</v>
      </c>
      <c r="D478">
        <v>-3.0520618569493556</v>
      </c>
    </row>
    <row r="479" spans="1:4" x14ac:dyDescent="0.7">
      <c r="A479">
        <v>476</v>
      </c>
      <c r="B479">
        <v>7.7960552184616301</v>
      </c>
      <c r="C479">
        <v>4.7172299013258673E-2</v>
      </c>
      <c r="D479">
        <v>-3.0539484439875393</v>
      </c>
    </row>
    <row r="480" spans="1:4" x14ac:dyDescent="0.7">
      <c r="A480">
        <v>477</v>
      </c>
      <c r="B480">
        <v>7.8042581990200599</v>
      </c>
      <c r="C480">
        <v>4.7123954621538212E-2</v>
      </c>
      <c r="D480">
        <v>-3.054973816557343</v>
      </c>
    </row>
    <row r="481" spans="1:4" x14ac:dyDescent="0.7">
      <c r="A481">
        <v>478</v>
      </c>
      <c r="B481">
        <v>7.8043732375065504</v>
      </c>
      <c r="C481">
        <v>4.7123276992858169E-2</v>
      </c>
      <c r="D481">
        <v>-3.0549881963681544</v>
      </c>
    </row>
    <row r="482" spans="1:4" x14ac:dyDescent="0.7">
      <c r="A482">
        <v>479</v>
      </c>
      <c r="B482">
        <v>7.8074271891723699</v>
      </c>
      <c r="C482">
        <v>4.7105291399738444E-2</v>
      </c>
      <c r="D482">
        <v>-3.0553699403263819</v>
      </c>
    </row>
    <row r="483" spans="1:4" x14ac:dyDescent="0.7">
      <c r="A483">
        <v>480</v>
      </c>
      <c r="B483">
        <v>7.8087269868395301</v>
      </c>
      <c r="C483">
        <v>4.7097638602964204E-2</v>
      </c>
      <c r="D483">
        <v>-3.0555324150347767</v>
      </c>
    </row>
    <row r="484" spans="1:4" x14ac:dyDescent="0.7">
      <c r="A484">
        <v>481</v>
      </c>
      <c r="B484">
        <v>7.8133401604428601</v>
      </c>
      <c r="C484">
        <v>4.7070487734048247E-2</v>
      </c>
      <c r="D484">
        <v>-3.0561090617351931</v>
      </c>
    </row>
    <row r="485" spans="1:4" x14ac:dyDescent="0.7">
      <c r="A485">
        <v>482</v>
      </c>
      <c r="B485">
        <v>7.8150763334970001</v>
      </c>
      <c r="C485">
        <v>4.7060273528383989E-2</v>
      </c>
      <c r="D485">
        <v>-3.0563260833669608</v>
      </c>
    </row>
    <row r="486" spans="1:4" x14ac:dyDescent="0.7">
      <c r="A486">
        <v>483</v>
      </c>
      <c r="B486">
        <v>7.8170170784623396</v>
      </c>
      <c r="C486">
        <v>4.7048858414439322E-2</v>
      </c>
      <c r="D486">
        <v>-3.0565686764876281</v>
      </c>
    </row>
    <row r="487" spans="1:4" x14ac:dyDescent="0.7">
      <c r="A487">
        <v>484</v>
      </c>
      <c r="B487">
        <v>7.8278058816491898</v>
      </c>
      <c r="C487">
        <v>4.6985451070434121E-2</v>
      </c>
      <c r="D487">
        <v>-3.0579172768859846</v>
      </c>
    </row>
    <row r="488" spans="1:4" x14ac:dyDescent="0.7">
      <c r="A488">
        <v>485</v>
      </c>
      <c r="B488">
        <v>7.8321010032410197</v>
      </c>
      <c r="C488">
        <v>4.6960231812851715E-2</v>
      </c>
      <c r="D488">
        <v>-3.058454167084963</v>
      </c>
    </row>
    <row r="489" spans="1:4" x14ac:dyDescent="0.7">
      <c r="A489">
        <v>486</v>
      </c>
      <c r="B489">
        <v>7.8332893439828402</v>
      </c>
      <c r="C489">
        <v>4.6953256736323945E-2</v>
      </c>
      <c r="D489">
        <v>-3.0586027096776909</v>
      </c>
    </row>
    <row r="490" spans="1:4" x14ac:dyDescent="0.7">
      <c r="A490">
        <v>487</v>
      </c>
      <c r="B490">
        <v>7.8376035264544397</v>
      </c>
      <c r="C490">
        <v>4.6927942947806792E-2</v>
      </c>
      <c r="D490">
        <v>-3.0591419824866404</v>
      </c>
    </row>
    <row r="491" spans="1:4" x14ac:dyDescent="0.7">
      <c r="A491">
        <v>488</v>
      </c>
      <c r="B491">
        <v>7.8480525807179999</v>
      </c>
      <c r="C491">
        <v>4.6866688881663919E-2</v>
      </c>
      <c r="D491">
        <v>-3.0604481142695859</v>
      </c>
    </row>
    <row r="492" spans="1:4" x14ac:dyDescent="0.7">
      <c r="A492">
        <v>489</v>
      </c>
      <c r="B492">
        <v>7.8672069924018597</v>
      </c>
      <c r="C492">
        <v>4.6754610128730119E-2</v>
      </c>
      <c r="D492">
        <v>-3.0628424157300684</v>
      </c>
    </row>
    <row r="493" spans="1:4" x14ac:dyDescent="0.7">
      <c r="A493">
        <v>490</v>
      </c>
      <c r="B493">
        <v>7.8919535778502103</v>
      </c>
      <c r="C493">
        <v>4.6610206468139251E-2</v>
      </c>
      <c r="D493">
        <v>-3.0659357389111119</v>
      </c>
    </row>
    <row r="494" spans="1:4" x14ac:dyDescent="0.7">
      <c r="A494">
        <v>491</v>
      </c>
      <c r="B494">
        <v>7.92427650372065</v>
      </c>
      <c r="C494">
        <v>4.6422264120663012E-2</v>
      </c>
      <c r="D494">
        <v>-3.0699761046449172</v>
      </c>
    </row>
    <row r="495" spans="1:4" x14ac:dyDescent="0.7">
      <c r="A495">
        <v>492</v>
      </c>
      <c r="B495">
        <v>7.9519595236984202</v>
      </c>
      <c r="C495">
        <v>4.6261903177246128E-2</v>
      </c>
      <c r="D495">
        <v>-3.0734364821421383</v>
      </c>
    </row>
    <row r="496" spans="1:4" x14ac:dyDescent="0.7">
      <c r="A496">
        <v>493</v>
      </c>
      <c r="B496">
        <v>7.9752772743321003</v>
      </c>
      <c r="C496">
        <v>4.6127259057179688E-2</v>
      </c>
      <c r="D496">
        <v>-3.0763512009713483</v>
      </c>
    </row>
    <row r="497" spans="1:4" x14ac:dyDescent="0.7">
      <c r="A497">
        <v>494</v>
      </c>
      <c r="B497">
        <v>7.9756094133611999</v>
      </c>
      <c r="C497">
        <v>4.6125344014053965E-2</v>
      </c>
      <c r="D497">
        <v>-3.076392718349986</v>
      </c>
    </row>
    <row r="498" spans="1:4" x14ac:dyDescent="0.7">
      <c r="A498">
        <v>495</v>
      </c>
      <c r="B498">
        <v>8.00516129529837</v>
      </c>
      <c r="C498">
        <v>4.5955271989145681E-2</v>
      </c>
      <c r="D498">
        <v>-3.0800867035921318</v>
      </c>
    </row>
    <row r="499" spans="1:4" x14ac:dyDescent="0.7">
      <c r="A499">
        <v>496</v>
      </c>
      <c r="B499">
        <v>8.0341755907369006</v>
      </c>
      <c r="C499">
        <v>4.5788903882537937E-2</v>
      </c>
      <c r="D499">
        <v>-3.0837134905219483</v>
      </c>
    </row>
    <row r="500" spans="1:4" x14ac:dyDescent="0.7">
      <c r="A500">
        <v>497</v>
      </c>
      <c r="B500">
        <v>8.0586023772086897</v>
      </c>
      <c r="C500">
        <v>4.5649307636732861E-2</v>
      </c>
      <c r="D500">
        <v>-3.086766838830922</v>
      </c>
    </row>
    <row r="501" spans="1:4" x14ac:dyDescent="0.7">
      <c r="A501">
        <v>498</v>
      </c>
      <c r="B501">
        <v>8.0672011460159894</v>
      </c>
      <c r="C501">
        <v>4.5600268016153911E-2</v>
      </c>
      <c r="D501">
        <v>-3.0878416849318344</v>
      </c>
    </row>
    <row r="502" spans="1:4" x14ac:dyDescent="0.7">
      <c r="A502">
        <v>499</v>
      </c>
      <c r="B502">
        <v>8.0792549680855803</v>
      </c>
      <c r="C502">
        <v>4.5531612562057733E-2</v>
      </c>
      <c r="D502">
        <v>-3.0893484126905335</v>
      </c>
    </row>
    <row r="503" spans="1:4" x14ac:dyDescent="0.7">
      <c r="A503">
        <v>500</v>
      </c>
      <c r="B503">
        <v>8.08729600191222</v>
      </c>
      <c r="C503">
        <v>4.5485870399701839E-2</v>
      </c>
      <c r="D503">
        <v>-3.0903535419188635</v>
      </c>
    </row>
    <row r="504" spans="1:4" x14ac:dyDescent="0.7">
      <c r="A504">
        <v>501</v>
      </c>
      <c r="B504">
        <v>8.1173182333254701</v>
      </c>
      <c r="C504">
        <v>4.5315491880222256E-2</v>
      </c>
      <c r="D504">
        <v>-3.0941063208455195</v>
      </c>
    </row>
    <row r="505" spans="1:4" x14ac:dyDescent="0.7">
      <c r="A505">
        <v>502</v>
      </c>
      <c r="B505">
        <v>8.1269544373797995</v>
      </c>
      <c r="C505">
        <v>4.5260941074913512E-2</v>
      </c>
      <c r="D505">
        <v>-3.0953108463523105</v>
      </c>
    </row>
    <row r="506" spans="1:4" x14ac:dyDescent="0.7">
      <c r="A506">
        <v>503</v>
      </c>
      <c r="B506">
        <v>8.1284382737603291</v>
      </c>
      <c r="C506">
        <v>4.5252546874540826E-2</v>
      </c>
      <c r="D506">
        <v>-3.0954963258998767</v>
      </c>
    </row>
    <row r="507" spans="1:4" x14ac:dyDescent="0.7">
      <c r="A507">
        <v>504</v>
      </c>
      <c r="B507">
        <v>8.1456839621506099</v>
      </c>
      <c r="C507">
        <v>4.5155100530075251E-2</v>
      </c>
      <c r="D507">
        <v>-3.097652036948662</v>
      </c>
    </row>
    <row r="508" spans="1:4" x14ac:dyDescent="0.7">
      <c r="A508">
        <v>505</v>
      </c>
      <c r="B508">
        <v>8.1535743961652596</v>
      </c>
      <c r="C508">
        <v>4.5110585818563829E-2</v>
      </c>
      <c r="D508">
        <v>-3.0986383412004934</v>
      </c>
    </row>
    <row r="509" spans="1:4" x14ac:dyDescent="0.7">
      <c r="A509">
        <v>506</v>
      </c>
      <c r="B509">
        <v>8.1629092315346199</v>
      </c>
      <c r="C509">
        <v>4.5057979030260521E-2</v>
      </c>
      <c r="D509">
        <v>-3.0998051956216632</v>
      </c>
    </row>
    <row r="510" spans="1:4" x14ac:dyDescent="0.7">
      <c r="A510">
        <v>507</v>
      </c>
      <c r="B510">
        <v>8.1780112074706892</v>
      </c>
      <c r="C510">
        <v>4.4973001199437923E-2</v>
      </c>
      <c r="D510">
        <v>-3.1016929426136719</v>
      </c>
    </row>
    <row r="511" spans="1:4" x14ac:dyDescent="0.7">
      <c r="A511">
        <v>508</v>
      </c>
      <c r="B511">
        <v>8.1825459554292106</v>
      </c>
      <c r="C511">
        <v>4.4947515770073027E-2</v>
      </c>
      <c r="D511">
        <v>-3.1022597861084873</v>
      </c>
    </row>
    <row r="512" spans="1:4" x14ac:dyDescent="0.7">
      <c r="A512">
        <v>509</v>
      </c>
      <c r="B512">
        <v>8.2094058937928391</v>
      </c>
      <c r="C512">
        <v>4.4796857890038379E-2</v>
      </c>
      <c r="D512">
        <v>-3.1056172784039404</v>
      </c>
    </row>
    <row r="513" spans="1:4" x14ac:dyDescent="0.7">
      <c r="A513">
        <v>510</v>
      </c>
      <c r="B513">
        <v>8.2112397535895205</v>
      </c>
      <c r="C513">
        <v>4.4786590172342731E-2</v>
      </c>
      <c r="D513">
        <v>-3.1058465108785258</v>
      </c>
    </row>
    <row r="514" spans="1:4" x14ac:dyDescent="0.7">
      <c r="A514">
        <v>511</v>
      </c>
      <c r="B514">
        <v>8.2283759733998707</v>
      </c>
      <c r="C514">
        <v>4.4690758739047466E-2</v>
      </c>
      <c r="D514">
        <v>-3.1079885383548196</v>
      </c>
    </row>
    <row r="515" spans="1:4" x14ac:dyDescent="0.7">
      <c r="A515">
        <v>512</v>
      </c>
      <c r="B515">
        <v>8.2339875824796191</v>
      </c>
      <c r="C515">
        <v>4.4659421347716638E-2</v>
      </c>
      <c r="D515">
        <v>-3.1086899894897884</v>
      </c>
    </row>
    <row r="516" spans="1:4" x14ac:dyDescent="0.7">
      <c r="A516">
        <v>513</v>
      </c>
      <c r="B516">
        <v>8.2530920334474196</v>
      </c>
      <c r="C516">
        <v>4.4552899372906365E-2</v>
      </c>
      <c r="D516">
        <v>-3.1110780458607632</v>
      </c>
    </row>
    <row r="517" spans="1:4" x14ac:dyDescent="0.7">
      <c r="A517">
        <v>514</v>
      </c>
      <c r="B517">
        <v>8.2771980458152399</v>
      </c>
      <c r="C517">
        <v>4.441885234013293E-2</v>
      </c>
      <c r="D517">
        <v>-3.1140912974067407</v>
      </c>
    </row>
    <row r="518" spans="1:4" x14ac:dyDescent="0.7">
      <c r="A518">
        <v>515</v>
      </c>
      <c r="B518">
        <v>8.29423579573076</v>
      </c>
      <c r="C518">
        <v>4.4324353341781822E-2</v>
      </c>
      <c r="D518">
        <v>-3.1162210161461807</v>
      </c>
    </row>
    <row r="519" spans="1:4" x14ac:dyDescent="0.7">
      <c r="A519">
        <v>516</v>
      </c>
      <c r="B519">
        <v>8.2988604716997205</v>
      </c>
      <c r="C519">
        <v>4.4298737525080997E-2</v>
      </c>
      <c r="D519">
        <v>-3.116799100642301</v>
      </c>
    </row>
    <row r="520" spans="1:4" x14ac:dyDescent="0.7">
      <c r="A520">
        <v>517</v>
      </c>
      <c r="B520">
        <v>8.3036914923638996</v>
      </c>
      <c r="C520">
        <v>4.4271994586076786E-2</v>
      </c>
      <c r="D520">
        <v>-3.1174029782253232</v>
      </c>
    </row>
    <row r="521" spans="1:4" x14ac:dyDescent="0.7">
      <c r="A521">
        <v>518</v>
      </c>
      <c r="B521">
        <v>8.3383199153796497</v>
      </c>
      <c r="C521">
        <v>4.4080775067004994E-2</v>
      </c>
      <c r="D521">
        <v>-3.121731531102292</v>
      </c>
    </row>
    <row r="522" spans="1:4" x14ac:dyDescent="0.7">
      <c r="A522">
        <v>519</v>
      </c>
      <c r="B522">
        <v>8.3414594562054205</v>
      </c>
      <c r="C522">
        <v>4.4063479286908146E-2</v>
      </c>
      <c r="D522">
        <v>-3.1221239737055133</v>
      </c>
    </row>
    <row r="523" spans="1:4" x14ac:dyDescent="0.7">
      <c r="A523">
        <v>520</v>
      </c>
      <c r="B523">
        <v>8.3542656832535496</v>
      </c>
      <c r="C523">
        <v>4.3992999847904689E-2</v>
      </c>
      <c r="D523">
        <v>-3.1237247520865297</v>
      </c>
    </row>
    <row r="524" spans="1:4" x14ac:dyDescent="0.7">
      <c r="A524">
        <v>521</v>
      </c>
      <c r="B524">
        <v>8.3582507850703198</v>
      </c>
      <c r="C524">
        <v>4.3971090732283884E-2</v>
      </c>
      <c r="D524">
        <v>-3.1242228898136255</v>
      </c>
    </row>
    <row r="525" spans="1:4" x14ac:dyDescent="0.7">
      <c r="A525">
        <v>522</v>
      </c>
      <c r="B525">
        <v>8.3961260131110294</v>
      </c>
      <c r="C525">
        <v>4.3763405866108121E-2</v>
      </c>
      <c r="D525">
        <v>-3.1289572933187144</v>
      </c>
    </row>
    <row r="526" spans="1:4" x14ac:dyDescent="0.7">
      <c r="A526">
        <v>523</v>
      </c>
      <c r="B526">
        <v>8.4014998306666708</v>
      </c>
      <c r="C526">
        <v>4.3734018667461128E-2</v>
      </c>
      <c r="D526">
        <v>-3.1296290205131698</v>
      </c>
    </row>
    <row r="527" spans="1:4" x14ac:dyDescent="0.7">
      <c r="A527">
        <v>524</v>
      </c>
      <c r="B527">
        <v>8.4081399185342001</v>
      </c>
      <c r="C527">
        <v>4.3697734012031482E-2</v>
      </c>
      <c r="D527">
        <v>-3.1304590314966108</v>
      </c>
    </row>
    <row r="528" spans="1:4" x14ac:dyDescent="0.7">
      <c r="A528">
        <v>525</v>
      </c>
      <c r="B528">
        <v>8.4174585183096298</v>
      </c>
      <c r="C528">
        <v>4.3646863433649423E-2</v>
      </c>
      <c r="D528">
        <v>-3.1316238564685395</v>
      </c>
    </row>
    <row r="529" spans="1:4" x14ac:dyDescent="0.7">
      <c r="A529">
        <v>526</v>
      </c>
      <c r="B529">
        <v>8.4436750824891096</v>
      </c>
      <c r="C529">
        <v>4.3504063694298607E-2</v>
      </c>
      <c r="D529">
        <v>-3.1349009269909742</v>
      </c>
    </row>
    <row r="530" spans="1:4" x14ac:dyDescent="0.7">
      <c r="A530">
        <v>527</v>
      </c>
      <c r="B530">
        <v>8.4462079121646294</v>
      </c>
      <c r="C530">
        <v>4.3490292326505378E-2</v>
      </c>
      <c r="D530">
        <v>-3.1352175307004142</v>
      </c>
    </row>
    <row r="531" spans="1:4" x14ac:dyDescent="0.7">
      <c r="A531">
        <v>528</v>
      </c>
      <c r="B531">
        <v>8.4619461024274294</v>
      </c>
      <c r="C531">
        <v>4.3404819116771576E-2</v>
      </c>
      <c r="D531">
        <v>-3.1371848044832644</v>
      </c>
    </row>
    <row r="532" spans="1:4" x14ac:dyDescent="0.7">
      <c r="A532">
        <v>529</v>
      </c>
      <c r="B532">
        <v>8.5006013868341306</v>
      </c>
      <c r="C532">
        <v>4.3195596792168486E-2</v>
      </c>
      <c r="D532">
        <v>-3.1420167150341021</v>
      </c>
    </row>
    <row r="533" spans="1:4" x14ac:dyDescent="0.7">
      <c r="A533">
        <v>530</v>
      </c>
      <c r="B533">
        <v>8.5055628416401898</v>
      </c>
      <c r="C533">
        <v>4.3168815972352927E-2</v>
      </c>
      <c r="D533">
        <v>-3.1426368968848597</v>
      </c>
    </row>
    <row r="534" spans="1:4" x14ac:dyDescent="0.7">
      <c r="A534">
        <v>531</v>
      </c>
      <c r="B534">
        <v>8.5142435578912803</v>
      </c>
      <c r="C534">
        <v>4.3121999346767713E-2</v>
      </c>
      <c r="D534">
        <v>-3.1437219864162458</v>
      </c>
    </row>
    <row r="535" spans="1:4" x14ac:dyDescent="0.7">
      <c r="A535">
        <v>532</v>
      </c>
      <c r="B535">
        <v>8.5345039773271498</v>
      </c>
      <c r="C535">
        <v>4.3012928794300763E-2</v>
      </c>
      <c r="D535">
        <v>-3.1462545388457297</v>
      </c>
    </row>
    <row r="536" spans="1:4" x14ac:dyDescent="0.7">
      <c r="A536">
        <v>533</v>
      </c>
      <c r="B536">
        <v>8.5347171861624993</v>
      </c>
      <c r="C536">
        <v>4.3011782467519619E-2</v>
      </c>
      <c r="D536">
        <v>-3.1462811899501482</v>
      </c>
    </row>
    <row r="537" spans="1:4" x14ac:dyDescent="0.7">
      <c r="A537">
        <v>534</v>
      </c>
      <c r="B537">
        <v>8.5353607683904098</v>
      </c>
      <c r="C537">
        <v>4.3008322404350326E-2</v>
      </c>
      <c r="D537">
        <v>-3.1463616377286372</v>
      </c>
    </row>
    <row r="538" spans="1:4" x14ac:dyDescent="0.7">
      <c r="A538">
        <v>535</v>
      </c>
      <c r="B538">
        <v>8.5447178434357198</v>
      </c>
      <c r="C538">
        <v>4.2958047798996465E-2</v>
      </c>
      <c r="D538">
        <v>-3.1475312721093007</v>
      </c>
    </row>
    <row r="539" spans="1:4" x14ac:dyDescent="0.7">
      <c r="A539">
        <v>536</v>
      </c>
      <c r="B539">
        <v>8.5453359828696396</v>
      </c>
      <c r="C539">
        <v>4.2954728669309827E-2</v>
      </c>
      <c r="D539">
        <v>-3.1476085395385409</v>
      </c>
    </row>
    <row r="540" spans="1:4" x14ac:dyDescent="0.7">
      <c r="A540">
        <v>537</v>
      </c>
      <c r="B540">
        <v>8.5530423924560601</v>
      </c>
      <c r="C540">
        <v>4.2913370251214986E-2</v>
      </c>
      <c r="D540">
        <v>-3.1485718407368433</v>
      </c>
    </row>
    <row r="541" spans="1:4" x14ac:dyDescent="0.7">
      <c r="A541">
        <v>538</v>
      </c>
      <c r="B541">
        <v>8.5666210395818005</v>
      </c>
      <c r="C541">
        <v>4.2840593842558054E-2</v>
      </c>
      <c r="D541">
        <v>-3.1502691716275608</v>
      </c>
    </row>
    <row r="542" spans="1:4" x14ac:dyDescent="0.7">
      <c r="A542">
        <v>539</v>
      </c>
      <c r="B542">
        <v>8.5764605882451992</v>
      </c>
      <c r="C542">
        <v>4.2787934719586293E-2</v>
      </c>
      <c r="D542">
        <v>-3.1514991152104854</v>
      </c>
    </row>
    <row r="543" spans="1:4" x14ac:dyDescent="0.7">
      <c r="A543">
        <v>540</v>
      </c>
      <c r="B543">
        <v>8.5798083115510106</v>
      </c>
      <c r="C543">
        <v>4.2770033194648505E-2</v>
      </c>
      <c r="D543">
        <v>-3.1519175806237119</v>
      </c>
    </row>
    <row r="544" spans="1:4" x14ac:dyDescent="0.7">
      <c r="A544">
        <v>541</v>
      </c>
      <c r="B544">
        <v>8.5896872953039303</v>
      </c>
      <c r="C544">
        <v>4.2717250233601636E-2</v>
      </c>
      <c r="D544">
        <v>-3.1531524535928273</v>
      </c>
    </row>
    <row r="545" spans="1:4" x14ac:dyDescent="0.7">
      <c r="A545">
        <v>542</v>
      </c>
      <c r="B545">
        <v>8.5914885250920996</v>
      </c>
      <c r="C545">
        <v>4.2707633368330097E-2</v>
      </c>
      <c r="D545">
        <v>-3.1533776073163482</v>
      </c>
    </row>
    <row r="546" spans="1:4" x14ac:dyDescent="0.7">
      <c r="A546">
        <v>543</v>
      </c>
      <c r="B546">
        <v>8.5936752380749297</v>
      </c>
      <c r="C546">
        <v>4.2695961296575637E-2</v>
      </c>
      <c r="D546">
        <v>-3.153650946439202</v>
      </c>
    </row>
    <row r="547" spans="1:4" x14ac:dyDescent="0.7">
      <c r="A547">
        <v>544</v>
      </c>
      <c r="B547">
        <v>8.6067354530474898</v>
      </c>
      <c r="C547">
        <v>4.2626315856945228E-2</v>
      </c>
      <c r="D547">
        <v>-3.1552834733107722</v>
      </c>
    </row>
    <row r="548" spans="1:4" x14ac:dyDescent="0.7">
      <c r="A548">
        <v>545</v>
      </c>
      <c r="B548">
        <v>8.6181422632738194</v>
      </c>
      <c r="C548">
        <v>4.2565580380160228E-2</v>
      </c>
      <c r="D548">
        <v>-3.1567093245890634</v>
      </c>
    </row>
    <row r="549" spans="1:4" x14ac:dyDescent="0.7">
      <c r="A549">
        <v>546</v>
      </c>
      <c r="B549">
        <v>8.6205316871489792</v>
      </c>
      <c r="C549">
        <v>4.255286887682528E-2</v>
      </c>
      <c r="D549">
        <v>-3.1570080025734581</v>
      </c>
    </row>
    <row r="550" spans="1:4" x14ac:dyDescent="0.7">
      <c r="A550">
        <v>547</v>
      </c>
      <c r="B550">
        <v>8.6277357982866896</v>
      </c>
      <c r="C550">
        <v>4.2514566675668615E-2</v>
      </c>
      <c r="D550">
        <v>-3.1579085164656719</v>
      </c>
    </row>
    <row r="551" spans="1:4" x14ac:dyDescent="0.7">
      <c r="A551">
        <v>548</v>
      </c>
      <c r="B551">
        <v>8.6513827892706896</v>
      </c>
      <c r="C551">
        <v>4.2389084524879057E-2</v>
      </c>
      <c r="D551">
        <v>-3.1608643903386717</v>
      </c>
    </row>
    <row r="552" spans="1:4" x14ac:dyDescent="0.7">
      <c r="A552">
        <v>549</v>
      </c>
      <c r="B552">
        <v>8.6675969453518</v>
      </c>
      <c r="C552">
        <v>4.2303258624839621E-2</v>
      </c>
      <c r="D552">
        <v>-3.1628911598488108</v>
      </c>
    </row>
    <row r="553" spans="1:4" x14ac:dyDescent="0.7">
      <c r="A553">
        <v>550</v>
      </c>
      <c r="B553">
        <v>8.67567927909157</v>
      </c>
      <c r="C553">
        <v>4.2260541575003127E-2</v>
      </c>
      <c r="D553">
        <v>-3.1639014515662818</v>
      </c>
    </row>
    <row r="554" spans="1:4" x14ac:dyDescent="0.7">
      <c r="A554">
        <v>551</v>
      </c>
      <c r="B554">
        <v>8.6762299063913098</v>
      </c>
      <c r="C554">
        <v>4.2257632949115706E-2</v>
      </c>
      <c r="D554">
        <v>-3.1639702799787495</v>
      </c>
    </row>
    <row r="555" spans="1:4" x14ac:dyDescent="0.7">
      <c r="A555">
        <v>552</v>
      </c>
      <c r="B555">
        <v>8.6957820103764796</v>
      </c>
      <c r="C555">
        <v>4.2154480848799816E-2</v>
      </c>
      <c r="D555">
        <v>-3.1664142929768957</v>
      </c>
    </row>
    <row r="556" spans="1:4" x14ac:dyDescent="0.7">
      <c r="A556">
        <v>553</v>
      </c>
      <c r="B556">
        <v>8.7219069600781101</v>
      </c>
      <c r="C556">
        <v>4.2017044916130175E-2</v>
      </c>
      <c r="D556">
        <v>-3.1696799116895997</v>
      </c>
    </row>
    <row r="557" spans="1:4" x14ac:dyDescent="0.7">
      <c r="A557">
        <v>554</v>
      </c>
      <c r="B557">
        <v>8.7494026656011101</v>
      </c>
      <c r="C557">
        <v>4.1872881763023596E-2</v>
      </c>
      <c r="D557">
        <v>-3.1731168748799745</v>
      </c>
    </row>
    <row r="558" spans="1:4" x14ac:dyDescent="0.7">
      <c r="A558">
        <v>555</v>
      </c>
      <c r="B558">
        <v>8.7495090306276904</v>
      </c>
      <c r="C558">
        <v>4.1872325040451873E-2</v>
      </c>
      <c r="D558">
        <v>-3.1731301705082973</v>
      </c>
    </row>
    <row r="559" spans="1:4" x14ac:dyDescent="0.7">
      <c r="A559">
        <v>556</v>
      </c>
      <c r="B559">
        <v>8.75830843790731</v>
      </c>
      <c r="C559">
        <v>4.1826293905289892E-2</v>
      </c>
      <c r="D559">
        <v>-3.1742300964182495</v>
      </c>
    </row>
    <row r="560" spans="1:4" x14ac:dyDescent="0.7">
      <c r="A560">
        <v>557</v>
      </c>
      <c r="B560">
        <v>8.7650061701533595</v>
      </c>
      <c r="C560">
        <v>4.1791290895206008E-2</v>
      </c>
      <c r="D560">
        <v>-3.1750673129490057</v>
      </c>
    </row>
    <row r="561" spans="1:4" x14ac:dyDescent="0.7">
      <c r="A561">
        <v>558</v>
      </c>
      <c r="B561">
        <v>8.7699475844178103</v>
      </c>
      <c r="C561">
        <v>4.176548535564787E-2</v>
      </c>
      <c r="D561">
        <v>-3.175684989732062</v>
      </c>
    </row>
    <row r="562" spans="1:4" x14ac:dyDescent="0.7">
      <c r="A562">
        <v>559</v>
      </c>
      <c r="B562">
        <v>8.7741776501576005</v>
      </c>
      <c r="C562">
        <v>4.1743407349537263E-2</v>
      </c>
      <c r="D562">
        <v>-3.1762137479495358</v>
      </c>
    </row>
    <row r="563" spans="1:4" x14ac:dyDescent="0.7">
      <c r="A563">
        <v>560</v>
      </c>
      <c r="B563">
        <v>8.8291280955258298</v>
      </c>
      <c r="C563">
        <v>4.1457662482851466E-2</v>
      </c>
      <c r="D563">
        <v>-3.1830825536205642</v>
      </c>
    </row>
    <row r="564" spans="1:4" x14ac:dyDescent="0.7">
      <c r="A564">
        <v>561</v>
      </c>
      <c r="B564">
        <v>8.8575205124088896</v>
      </c>
      <c r="C564">
        <v>4.1310787865327374E-2</v>
      </c>
      <c r="D564">
        <v>-3.1866316057309469</v>
      </c>
    </row>
    <row r="565" spans="1:4" x14ac:dyDescent="0.7">
      <c r="A565">
        <v>562</v>
      </c>
      <c r="B565">
        <v>8.8591027305908092</v>
      </c>
      <c r="C565">
        <v>4.1302618338268648E-2</v>
      </c>
      <c r="D565">
        <v>-3.1868293830036869</v>
      </c>
    </row>
    <row r="566" spans="1:4" x14ac:dyDescent="0.7">
      <c r="A566">
        <v>563</v>
      </c>
      <c r="B566">
        <v>8.8724356989344795</v>
      </c>
      <c r="C566">
        <v>4.1233839855170484E-2</v>
      </c>
      <c r="D566">
        <v>-3.1884960040466459</v>
      </c>
    </row>
    <row r="567" spans="1:4" x14ac:dyDescent="0.7">
      <c r="A567">
        <v>564</v>
      </c>
      <c r="B567">
        <v>8.8972417387191296</v>
      </c>
      <c r="C567">
        <v>4.1106181841573164E-2</v>
      </c>
      <c r="D567">
        <v>-3.1915967590197272</v>
      </c>
    </row>
    <row r="568" spans="1:4" x14ac:dyDescent="0.7">
      <c r="A568">
        <v>565</v>
      </c>
      <c r="B568">
        <v>8.9211799004566092</v>
      </c>
      <c r="C568">
        <v>4.0983364880312755E-2</v>
      </c>
      <c r="D568">
        <v>-3.1945890292369117</v>
      </c>
    </row>
    <row r="569" spans="1:4" x14ac:dyDescent="0.7">
      <c r="A569">
        <v>566</v>
      </c>
      <c r="B569">
        <v>8.9297170918243207</v>
      </c>
      <c r="C569">
        <v>4.093965285447216E-2</v>
      </c>
      <c r="D569">
        <v>-3.1956561781578756</v>
      </c>
    </row>
    <row r="570" spans="1:4" x14ac:dyDescent="0.7">
      <c r="A570">
        <v>567</v>
      </c>
      <c r="B570">
        <v>8.9617899249656805</v>
      </c>
      <c r="C570">
        <v>4.0775850093177211E-2</v>
      </c>
      <c r="D570">
        <v>-3.1996652823005456</v>
      </c>
    </row>
    <row r="571" spans="1:4" x14ac:dyDescent="0.7">
      <c r="A571">
        <v>568</v>
      </c>
      <c r="B571">
        <v>8.9632123663502199</v>
      </c>
      <c r="C571">
        <v>4.0768600580613941E-2</v>
      </c>
      <c r="D571">
        <v>-3.1998430874736132</v>
      </c>
    </row>
    <row r="572" spans="1:4" x14ac:dyDescent="0.7">
      <c r="A572">
        <v>569</v>
      </c>
      <c r="B572">
        <v>8.9937961599564407</v>
      </c>
      <c r="C572">
        <v>4.0613040812343328E-2</v>
      </c>
      <c r="D572">
        <v>-3.2036660616743911</v>
      </c>
    </row>
    <row r="573" spans="1:4" x14ac:dyDescent="0.7">
      <c r="A573">
        <v>570</v>
      </c>
      <c r="B573">
        <v>8.9943298206132098</v>
      </c>
      <c r="C573">
        <v>4.0610331704949175E-2</v>
      </c>
      <c r="D573">
        <v>-3.203732769256487</v>
      </c>
    </row>
    <row r="574" spans="1:4" x14ac:dyDescent="0.7">
      <c r="A574">
        <v>571</v>
      </c>
      <c r="B574">
        <v>9.0278366273679094</v>
      </c>
      <c r="C574">
        <v>4.0440597090050386E-2</v>
      </c>
      <c r="D574">
        <v>-3.2079211201008242</v>
      </c>
    </row>
    <row r="575" spans="1:4" x14ac:dyDescent="0.7">
      <c r="A575">
        <v>572</v>
      </c>
      <c r="B575">
        <v>9.0504394640342394</v>
      </c>
      <c r="C575">
        <v>4.0326499322935604E-2</v>
      </c>
      <c r="D575">
        <v>-3.2107464746841154</v>
      </c>
    </row>
    <row r="576" spans="1:4" x14ac:dyDescent="0.7">
      <c r="A576">
        <v>573</v>
      </c>
      <c r="B576">
        <v>9.0568151548931599</v>
      </c>
      <c r="C576">
        <v>4.0294373464531665E-2</v>
      </c>
      <c r="D576">
        <v>-3.2115434360414805</v>
      </c>
    </row>
    <row r="577" spans="1:4" x14ac:dyDescent="0.7">
      <c r="A577">
        <v>574</v>
      </c>
      <c r="B577">
        <v>9.1289553084275692</v>
      </c>
      <c r="C577">
        <v>3.9932651546795768E-2</v>
      </c>
      <c r="D577">
        <v>-3.2205609552332821</v>
      </c>
    </row>
    <row r="578" spans="1:4" x14ac:dyDescent="0.7">
      <c r="A578">
        <v>575</v>
      </c>
      <c r="B578">
        <v>9.1426340323473791</v>
      </c>
      <c r="C578">
        <v>3.9864431421695448E-2</v>
      </c>
      <c r="D578">
        <v>-3.2222707957232584</v>
      </c>
    </row>
    <row r="579" spans="1:4" x14ac:dyDescent="0.7">
      <c r="A579">
        <v>576</v>
      </c>
      <c r="B579">
        <v>9.1438369694052799</v>
      </c>
      <c r="C579">
        <v>3.9858437572114568E-2</v>
      </c>
      <c r="D579">
        <v>-3.2224211628554955</v>
      </c>
    </row>
    <row r="580" spans="1:4" x14ac:dyDescent="0.7">
      <c r="A580">
        <v>577</v>
      </c>
      <c r="B580">
        <v>9.1595484397425899</v>
      </c>
      <c r="C580">
        <v>3.9780235057080615E-2</v>
      </c>
      <c r="D580">
        <v>-3.2243850966476595</v>
      </c>
    </row>
    <row r="581" spans="1:4" x14ac:dyDescent="0.7">
      <c r="A581">
        <v>578</v>
      </c>
      <c r="B581">
        <v>9.1620567927666894</v>
      </c>
      <c r="C581">
        <v>3.9767764153159031E-2</v>
      </c>
      <c r="D581">
        <v>-3.2246986407756721</v>
      </c>
    </row>
    <row r="582" spans="1:4" x14ac:dyDescent="0.7">
      <c r="A582">
        <v>579</v>
      </c>
      <c r="B582">
        <v>9.1642430493878493</v>
      </c>
      <c r="C582">
        <v>3.9756897820802529E-2</v>
      </c>
      <c r="D582">
        <v>-3.2249719228533169</v>
      </c>
    </row>
    <row r="583" spans="1:4" x14ac:dyDescent="0.7">
      <c r="A583">
        <v>580</v>
      </c>
      <c r="B583">
        <v>9.1669771837155292</v>
      </c>
      <c r="C583">
        <v>3.9743312555044367E-2</v>
      </c>
      <c r="D583">
        <v>-3.2253136896442767</v>
      </c>
    </row>
    <row r="584" spans="1:4" x14ac:dyDescent="0.7">
      <c r="A584">
        <v>581</v>
      </c>
      <c r="B584">
        <v>9.1754070671685994</v>
      </c>
      <c r="C584">
        <v>3.9701455675346227E-2</v>
      </c>
      <c r="D584">
        <v>-3.2263674250759107</v>
      </c>
    </row>
    <row r="585" spans="1:4" x14ac:dyDescent="0.7">
      <c r="A585">
        <v>582</v>
      </c>
      <c r="B585">
        <v>9.1863402430105907</v>
      </c>
      <c r="C585">
        <v>3.9647234859632188E-2</v>
      </c>
      <c r="D585">
        <v>-3.2277340720561596</v>
      </c>
    </row>
    <row r="586" spans="1:4" x14ac:dyDescent="0.7">
      <c r="A586">
        <v>583</v>
      </c>
      <c r="B586">
        <v>9.1892751653811597</v>
      </c>
      <c r="C586">
        <v>3.9632692332804413E-2</v>
      </c>
      <c r="D586">
        <v>-3.2281009373524805</v>
      </c>
    </row>
    <row r="587" spans="1:4" x14ac:dyDescent="0.7">
      <c r="A587">
        <v>584</v>
      </c>
      <c r="B587">
        <v>9.2153178002965106</v>
      </c>
      <c r="C587">
        <v>3.9503884635152448E-2</v>
      </c>
      <c r="D587">
        <v>-3.2313562667168996</v>
      </c>
    </row>
    <row r="588" spans="1:4" x14ac:dyDescent="0.7">
      <c r="A588">
        <v>585</v>
      </c>
      <c r="B588">
        <v>9.2416433564357892</v>
      </c>
      <c r="C588">
        <v>3.9374103071420738E-2</v>
      </c>
      <c r="D588">
        <v>-3.2346469612343092</v>
      </c>
    </row>
    <row r="589" spans="1:4" x14ac:dyDescent="0.7">
      <c r="A589">
        <v>586</v>
      </c>
      <c r="B589">
        <v>9.2597792302430797</v>
      </c>
      <c r="C589">
        <v>3.9284943700476298E-2</v>
      </c>
      <c r="D589">
        <v>-3.2369139454602207</v>
      </c>
    </row>
    <row r="590" spans="1:4" x14ac:dyDescent="0.7">
      <c r="A590">
        <v>587</v>
      </c>
      <c r="B590">
        <v>9.2622656082917398</v>
      </c>
      <c r="C590">
        <v>3.9272735944935563E-2</v>
      </c>
      <c r="D590">
        <v>-3.237224742716303</v>
      </c>
    </row>
    <row r="591" spans="1:4" x14ac:dyDescent="0.7">
      <c r="A591">
        <v>588</v>
      </c>
      <c r="B591">
        <v>9.2649498884479407</v>
      </c>
      <c r="C591">
        <v>3.9259560777202163E-2</v>
      </c>
      <c r="D591">
        <v>-3.2375602777358283</v>
      </c>
    </row>
    <row r="592" spans="1:4" x14ac:dyDescent="0.7">
      <c r="A592">
        <v>589</v>
      </c>
      <c r="B592">
        <v>9.2774711050846896</v>
      </c>
      <c r="C592">
        <v>3.9198161656023016E-2</v>
      </c>
      <c r="D592">
        <v>-3.239125429815422</v>
      </c>
    </row>
    <row r="593" spans="1:4" x14ac:dyDescent="0.7">
      <c r="A593">
        <v>590</v>
      </c>
      <c r="B593">
        <v>9.27859711699573</v>
      </c>
      <c r="C593">
        <v>3.9192644844667383E-2</v>
      </c>
      <c r="D593">
        <v>-3.239266181304302</v>
      </c>
    </row>
    <row r="594" spans="1:4" x14ac:dyDescent="0.7">
      <c r="A594">
        <v>591</v>
      </c>
      <c r="B594">
        <v>9.28260465274046</v>
      </c>
      <c r="C594">
        <v>3.9173016520760266E-2</v>
      </c>
      <c r="D594">
        <v>-3.2397671232723932</v>
      </c>
    </row>
    <row r="595" spans="1:4" x14ac:dyDescent="0.7">
      <c r="A595">
        <v>592</v>
      </c>
      <c r="B595">
        <v>9.2847274269668798</v>
      </c>
      <c r="C595">
        <v>3.9162623465972872E-2</v>
      </c>
      <c r="D595">
        <v>-3.2400324700506959</v>
      </c>
    </row>
    <row r="596" spans="1:4" x14ac:dyDescent="0.7">
      <c r="A596">
        <v>593</v>
      </c>
      <c r="B596">
        <v>9.3278074293473203</v>
      </c>
      <c r="C596">
        <v>3.8952299532429471E-2</v>
      </c>
      <c r="D596">
        <v>-3.2454174703482508</v>
      </c>
    </row>
    <row r="597" spans="1:4" x14ac:dyDescent="0.7">
      <c r="A597">
        <v>594</v>
      </c>
      <c r="B597">
        <v>9.3302508999201894</v>
      </c>
      <c r="C597">
        <v>3.8940403999464357E-2</v>
      </c>
      <c r="D597">
        <v>-3.2457229041698596</v>
      </c>
    </row>
    <row r="598" spans="1:4" x14ac:dyDescent="0.7">
      <c r="A598">
        <v>595</v>
      </c>
      <c r="B598">
        <v>9.3713129846936791</v>
      </c>
      <c r="C598">
        <v>3.8741044298686488E-2</v>
      </c>
      <c r="D598">
        <v>-3.2508556647665454</v>
      </c>
    </row>
    <row r="599" spans="1:4" x14ac:dyDescent="0.7">
      <c r="A599">
        <v>596</v>
      </c>
      <c r="B599">
        <v>9.3961722836705093</v>
      </c>
      <c r="C599">
        <v>3.8620846746723628E-2</v>
      </c>
      <c r="D599">
        <v>-3.2539630771386494</v>
      </c>
    </row>
    <row r="600" spans="1:4" x14ac:dyDescent="0.7">
      <c r="A600">
        <v>597</v>
      </c>
      <c r="B600">
        <v>9.3974945931860105</v>
      </c>
      <c r="C600">
        <v>3.8614463685118366E-2</v>
      </c>
      <c r="D600">
        <v>-3.2541283658280871</v>
      </c>
    </row>
    <row r="601" spans="1:4" x14ac:dyDescent="0.7">
      <c r="A601">
        <v>598</v>
      </c>
      <c r="B601">
        <v>9.4009874947342809</v>
      </c>
      <c r="C601">
        <v>3.8597607800133882E-2</v>
      </c>
      <c r="D601">
        <v>-3.2545649785216209</v>
      </c>
    </row>
    <row r="602" spans="1:4" x14ac:dyDescent="0.7">
      <c r="A602">
        <v>599</v>
      </c>
      <c r="B602">
        <v>9.4114857607759603</v>
      </c>
      <c r="C602">
        <v>3.8546990025419711E-2</v>
      </c>
      <c r="D602">
        <v>-3.2558772617768308</v>
      </c>
    </row>
    <row r="603" spans="1:4" x14ac:dyDescent="0.7">
      <c r="A603">
        <v>600</v>
      </c>
      <c r="B603">
        <v>9.4207320261734306</v>
      </c>
      <c r="C603">
        <v>3.8502463799201816E-2</v>
      </c>
      <c r="D603">
        <v>-3.2570330449515148</v>
      </c>
    </row>
    <row r="604" spans="1:4" x14ac:dyDescent="0.7">
      <c r="A604">
        <v>601</v>
      </c>
      <c r="B604">
        <v>9.4261800996573299</v>
      </c>
      <c r="C604">
        <v>3.8476252193875682E-2</v>
      </c>
      <c r="D604">
        <v>-3.257714054137002</v>
      </c>
    </row>
    <row r="605" spans="1:4" x14ac:dyDescent="0.7">
      <c r="A605">
        <v>602</v>
      </c>
      <c r="B605">
        <v>9.4385052753534193</v>
      </c>
      <c r="C605">
        <v>3.8417019512864824E-2</v>
      </c>
      <c r="D605">
        <v>-3.2592547010990134</v>
      </c>
    </row>
    <row r="606" spans="1:4" x14ac:dyDescent="0.7">
      <c r="A606">
        <v>603</v>
      </c>
      <c r="B606">
        <v>9.4412847299444298</v>
      </c>
      <c r="C606">
        <v>3.8403674536076633E-2</v>
      </c>
      <c r="D606">
        <v>-3.2596021329228893</v>
      </c>
    </row>
    <row r="607" spans="1:4" x14ac:dyDescent="0.7">
      <c r="A607">
        <v>604</v>
      </c>
      <c r="B607">
        <v>9.4537245259596094</v>
      </c>
      <c r="C607">
        <v>3.8344004206337795E-2</v>
      </c>
      <c r="D607">
        <v>-3.2611571074247871</v>
      </c>
    </row>
    <row r="608" spans="1:4" x14ac:dyDescent="0.7">
      <c r="A608">
        <v>605</v>
      </c>
      <c r="B608">
        <v>9.4551647690495102</v>
      </c>
      <c r="C608">
        <v>3.8337101741795956E-2</v>
      </c>
      <c r="D608">
        <v>-3.2613371378110245</v>
      </c>
    </row>
    <row r="609" spans="1:4" x14ac:dyDescent="0.7">
      <c r="A609">
        <v>606</v>
      </c>
      <c r="B609">
        <v>9.4557173043715501</v>
      </c>
      <c r="C609">
        <v>3.8334454007875295E-2</v>
      </c>
      <c r="D609">
        <v>-3.2614062047262795</v>
      </c>
    </row>
    <row r="610" spans="1:4" x14ac:dyDescent="0.7">
      <c r="A610">
        <v>607</v>
      </c>
      <c r="B610">
        <v>9.4562148402909596</v>
      </c>
      <c r="C610">
        <v>3.8332069986032107E-2</v>
      </c>
      <c r="D610">
        <v>-3.2614683967162059</v>
      </c>
    </row>
    <row r="611" spans="1:4" x14ac:dyDescent="0.7">
      <c r="A611">
        <v>608</v>
      </c>
      <c r="B611">
        <v>9.4688483068668301</v>
      </c>
      <c r="C611">
        <v>3.8271584391903798E-2</v>
      </c>
      <c r="D611">
        <v>-3.2630475800381897</v>
      </c>
    </row>
    <row r="612" spans="1:4" x14ac:dyDescent="0.7">
      <c r="A612">
        <v>609</v>
      </c>
      <c r="B612">
        <v>9.4712882755073196</v>
      </c>
      <c r="C612">
        <v>3.8259913488566895E-2</v>
      </c>
      <c r="D612">
        <v>-3.2633525761182507</v>
      </c>
    </row>
    <row r="613" spans="1:4" x14ac:dyDescent="0.7">
      <c r="A613">
        <v>610</v>
      </c>
      <c r="B613">
        <v>9.52582237866371</v>
      </c>
      <c r="C613">
        <v>3.7999991649233088E-2</v>
      </c>
      <c r="D613">
        <v>-3.2701693390127993</v>
      </c>
    </row>
    <row r="614" spans="1:4" x14ac:dyDescent="0.7">
      <c r="A614">
        <v>611</v>
      </c>
      <c r="B614">
        <v>9.5750876959706002</v>
      </c>
      <c r="C614">
        <v>3.7766700503353894E-2</v>
      </c>
      <c r="D614">
        <v>-3.2763275036761605</v>
      </c>
    </row>
    <row r="615" spans="1:4" x14ac:dyDescent="0.7">
      <c r="A615">
        <v>612</v>
      </c>
      <c r="B615">
        <v>9.5774307917825698</v>
      </c>
      <c r="C615">
        <v>3.775564074833939E-2</v>
      </c>
      <c r="D615">
        <v>-3.2766203906526572</v>
      </c>
    </row>
    <row r="616" spans="1:4" x14ac:dyDescent="0.7">
      <c r="A616">
        <v>613</v>
      </c>
      <c r="B616">
        <v>9.6084501653704208</v>
      </c>
      <c r="C616">
        <v>3.7609529657875646E-2</v>
      </c>
      <c r="D616">
        <v>-3.2804978123511384</v>
      </c>
    </row>
    <row r="617" spans="1:4" x14ac:dyDescent="0.7">
      <c r="A617">
        <v>614</v>
      </c>
      <c r="B617">
        <v>9.6262069211412804</v>
      </c>
      <c r="C617">
        <v>3.7526144328818199E-2</v>
      </c>
      <c r="D617">
        <v>-3.2827174068224956</v>
      </c>
    </row>
    <row r="618" spans="1:4" x14ac:dyDescent="0.7">
      <c r="A618">
        <v>615</v>
      </c>
      <c r="B618">
        <v>9.6357589285091301</v>
      </c>
      <c r="C618">
        <v>3.7481364816638052E-2</v>
      </c>
      <c r="D618">
        <v>-3.283911407743477</v>
      </c>
    </row>
    <row r="619" spans="1:4" x14ac:dyDescent="0.7">
      <c r="A619">
        <v>616</v>
      </c>
      <c r="B619">
        <v>9.6471423948740398</v>
      </c>
      <c r="C619">
        <v>3.7428069261677716E-2</v>
      </c>
      <c r="D619">
        <v>-3.2853343410390905</v>
      </c>
    </row>
    <row r="620" spans="1:4" x14ac:dyDescent="0.7">
      <c r="A620">
        <v>617</v>
      </c>
      <c r="B620">
        <v>9.6549818188417902</v>
      </c>
      <c r="C620">
        <v>3.7391410413222588E-2</v>
      </c>
      <c r="D620">
        <v>-3.2863142690350595</v>
      </c>
    </row>
    <row r="621" spans="1:4" x14ac:dyDescent="0.7">
      <c r="A621">
        <v>618</v>
      </c>
      <c r="B621">
        <v>9.6561010424705405</v>
      </c>
      <c r="C621">
        <v>3.7386179610377657E-2</v>
      </c>
      <c r="D621">
        <v>-3.2864541719886531</v>
      </c>
    </row>
    <row r="622" spans="1:4" x14ac:dyDescent="0.7">
      <c r="A622">
        <v>619</v>
      </c>
      <c r="B622">
        <v>9.6673699007942098</v>
      </c>
      <c r="C622">
        <v>3.733355423815906E-2</v>
      </c>
      <c r="D622">
        <v>-3.287862779279112</v>
      </c>
    </row>
    <row r="623" spans="1:4" x14ac:dyDescent="0.7">
      <c r="A623">
        <v>620</v>
      </c>
      <c r="B623">
        <v>9.7313754312726903</v>
      </c>
      <c r="C623">
        <v>3.7036051695159479E-2</v>
      </c>
      <c r="D623">
        <v>-3.2958634705889218</v>
      </c>
    </row>
    <row r="624" spans="1:4" x14ac:dyDescent="0.7">
      <c r="A624">
        <v>621</v>
      </c>
      <c r="B624">
        <v>9.7415929807256791</v>
      </c>
      <c r="C624">
        <v>3.6988779678128803E-2</v>
      </c>
      <c r="D624">
        <v>-3.2971406642705459</v>
      </c>
    </row>
    <row r="625" spans="1:4" x14ac:dyDescent="0.7">
      <c r="A625">
        <v>622</v>
      </c>
      <c r="B625">
        <v>9.7561760768596493</v>
      </c>
      <c r="C625">
        <v>3.6921414729887032E-2</v>
      </c>
      <c r="D625">
        <v>-3.2989635512872919</v>
      </c>
    </row>
    <row r="626" spans="1:4" x14ac:dyDescent="0.7">
      <c r="A626">
        <v>623</v>
      </c>
      <c r="B626">
        <v>9.7627994836535592</v>
      </c>
      <c r="C626">
        <v>3.6890859186849041E-2</v>
      </c>
      <c r="D626">
        <v>-3.2997914771365306</v>
      </c>
    </row>
    <row r="627" spans="1:4" x14ac:dyDescent="0.7">
      <c r="A627">
        <v>624</v>
      </c>
      <c r="B627">
        <v>9.7636363246613698</v>
      </c>
      <c r="C627">
        <v>3.6887000415703565E-2</v>
      </c>
      <c r="D627">
        <v>-3.299896082262507</v>
      </c>
    </row>
    <row r="628" spans="1:4" x14ac:dyDescent="0.7">
      <c r="A628">
        <v>625</v>
      </c>
      <c r="B628">
        <v>9.7773535051611393</v>
      </c>
      <c r="C628">
        <v>3.6823806403565959E-2</v>
      </c>
      <c r="D628">
        <v>-3.3016107298249784</v>
      </c>
    </row>
    <row r="629" spans="1:4" x14ac:dyDescent="0.7">
      <c r="A629">
        <v>626</v>
      </c>
      <c r="B629">
        <v>9.7956519575229599</v>
      </c>
      <c r="C629">
        <v>3.6739675323623343E-2</v>
      </c>
      <c r="D629">
        <v>-3.3038980363702057</v>
      </c>
    </row>
    <row r="630" spans="1:4" x14ac:dyDescent="0.7">
      <c r="A630">
        <v>627</v>
      </c>
      <c r="B630">
        <v>9.8050034635121808</v>
      </c>
      <c r="C630">
        <v>3.669675400296854E-2</v>
      </c>
      <c r="D630">
        <v>-3.3050669746188586</v>
      </c>
    </row>
    <row r="631" spans="1:4" x14ac:dyDescent="0.7">
      <c r="A631">
        <v>628</v>
      </c>
      <c r="B631">
        <v>9.8082206665407199</v>
      </c>
      <c r="C631">
        <v>3.6681999356446247E-2</v>
      </c>
      <c r="D631">
        <v>-3.3054691249974257</v>
      </c>
    </row>
    <row r="632" spans="1:4" x14ac:dyDescent="0.7">
      <c r="A632">
        <v>629</v>
      </c>
      <c r="B632">
        <v>9.8100716676310995</v>
      </c>
      <c r="C632">
        <v>3.6673513035645158E-2</v>
      </c>
      <c r="D632">
        <v>-3.3057005001337232</v>
      </c>
    </row>
    <row r="633" spans="1:4" x14ac:dyDescent="0.7">
      <c r="A633">
        <v>630</v>
      </c>
      <c r="B633">
        <v>9.8162756949866292</v>
      </c>
      <c r="C633">
        <v>3.664508362586015E-2</v>
      </c>
      <c r="D633">
        <v>-3.3064760035531644</v>
      </c>
    </row>
    <row r="634" spans="1:4" x14ac:dyDescent="0.7">
      <c r="A634">
        <v>631</v>
      </c>
      <c r="B634">
        <v>9.8208948501216398</v>
      </c>
      <c r="C634">
        <v>3.6623931067356723E-2</v>
      </c>
      <c r="D634">
        <v>-3.3070533979450407</v>
      </c>
    </row>
    <row r="635" spans="1:4" x14ac:dyDescent="0.7">
      <c r="A635">
        <v>632</v>
      </c>
      <c r="B635">
        <v>9.8522369876714198</v>
      </c>
      <c r="C635">
        <v>3.6480727733545257E-2</v>
      </c>
      <c r="D635">
        <v>-3.310971165138763</v>
      </c>
    </row>
    <row r="636" spans="1:4" x14ac:dyDescent="0.7">
      <c r="A636">
        <v>633</v>
      </c>
      <c r="B636">
        <v>9.8563793774583992</v>
      </c>
      <c r="C636">
        <v>3.6461842948977738E-2</v>
      </c>
      <c r="D636">
        <v>-3.3114889638621356</v>
      </c>
    </row>
    <row r="637" spans="1:4" x14ac:dyDescent="0.7">
      <c r="A637">
        <v>634</v>
      </c>
      <c r="B637">
        <v>9.8588862762212202</v>
      </c>
      <c r="C637">
        <v>3.6450418970371219E-2</v>
      </c>
      <c r="D637">
        <v>-3.3118023262074883</v>
      </c>
    </row>
    <row r="638" spans="1:4" x14ac:dyDescent="0.7">
      <c r="A638">
        <v>635</v>
      </c>
      <c r="B638">
        <v>9.86647118798912</v>
      </c>
      <c r="C638">
        <v>3.6415876196727801E-2</v>
      </c>
      <c r="D638">
        <v>-3.3127504401784758</v>
      </c>
    </row>
    <row r="639" spans="1:4" x14ac:dyDescent="0.7">
      <c r="A639">
        <v>636</v>
      </c>
      <c r="B639">
        <v>9.8685288045038604</v>
      </c>
      <c r="C639">
        <v>3.6406511162599846E-2</v>
      </c>
      <c r="D639">
        <v>-3.3130076422428183</v>
      </c>
    </row>
    <row r="640" spans="1:4" x14ac:dyDescent="0.7">
      <c r="A640">
        <v>637</v>
      </c>
      <c r="B640">
        <v>9.8753685971450693</v>
      </c>
      <c r="C640">
        <v>3.6375397841643842E-2</v>
      </c>
      <c r="D640">
        <v>-3.3138626163229694</v>
      </c>
    </row>
    <row r="641" spans="1:4" x14ac:dyDescent="0.7">
      <c r="A641">
        <v>638</v>
      </c>
      <c r="B641">
        <v>9.8807490769228892</v>
      </c>
      <c r="C641">
        <v>3.6350941430205279E-2</v>
      </c>
      <c r="D641">
        <v>-3.3145351762951969</v>
      </c>
    </row>
    <row r="642" spans="1:4" x14ac:dyDescent="0.7">
      <c r="A642">
        <v>639</v>
      </c>
      <c r="B642">
        <v>9.9405666730185107</v>
      </c>
      <c r="C642">
        <v>3.6080151824258208E-2</v>
      </c>
      <c r="D642">
        <v>-3.3220123758071494</v>
      </c>
    </row>
    <row r="643" spans="1:4" x14ac:dyDescent="0.7">
      <c r="A643">
        <v>640</v>
      </c>
      <c r="B643">
        <v>9.9563020478354698</v>
      </c>
      <c r="C643">
        <v>3.6009254732583817E-2</v>
      </c>
      <c r="D643">
        <v>-3.3239792976592692</v>
      </c>
    </row>
    <row r="644" spans="1:4" x14ac:dyDescent="0.7">
      <c r="A644">
        <v>641</v>
      </c>
      <c r="B644">
        <v>9.9574307854223303</v>
      </c>
      <c r="C644">
        <v>3.6004174466073791E-2</v>
      </c>
      <c r="D644">
        <v>-3.3241203898576268</v>
      </c>
    </row>
    <row r="645" spans="1:4" x14ac:dyDescent="0.7">
      <c r="A645">
        <v>642</v>
      </c>
      <c r="B645">
        <v>9.9772924530716303</v>
      </c>
      <c r="C645">
        <v>3.5914897467906298E-2</v>
      </c>
      <c r="D645">
        <v>-3.3266030983137895</v>
      </c>
    </row>
    <row r="646" spans="1:4" x14ac:dyDescent="0.7">
      <c r="A646">
        <v>643</v>
      </c>
      <c r="B646">
        <v>10.0255456474219</v>
      </c>
      <c r="C646">
        <v>3.5698923396660108E-2</v>
      </c>
      <c r="D646">
        <v>-3.3326347476075733</v>
      </c>
    </row>
    <row r="647" spans="1:4" x14ac:dyDescent="0.7">
      <c r="A647">
        <v>644</v>
      </c>
      <c r="B647">
        <v>10.036297524829999</v>
      </c>
      <c r="C647">
        <v>3.5650976817615747E-2</v>
      </c>
      <c r="D647">
        <v>-3.3339787322835859</v>
      </c>
    </row>
    <row r="648" spans="1:4" x14ac:dyDescent="0.7">
      <c r="A648">
        <v>645</v>
      </c>
      <c r="B648">
        <v>10.053701607663299</v>
      </c>
      <c r="C648">
        <v>3.5573502052546155E-2</v>
      </c>
      <c r="D648">
        <v>-3.3361542426377482</v>
      </c>
    </row>
    <row r="649" spans="1:4" x14ac:dyDescent="0.7">
      <c r="A649">
        <v>646</v>
      </c>
      <c r="B649">
        <v>10.072868249312201</v>
      </c>
      <c r="C649">
        <v>3.5488375996298539E-2</v>
      </c>
      <c r="D649">
        <v>-3.3385500728438608</v>
      </c>
    </row>
    <row r="650" spans="1:4" x14ac:dyDescent="0.7">
      <c r="A650">
        <v>647</v>
      </c>
      <c r="B650">
        <v>10.074517127659</v>
      </c>
      <c r="C650">
        <v>3.5481062248199059E-2</v>
      </c>
      <c r="D650">
        <v>-3.3387561826372107</v>
      </c>
    </row>
    <row r="651" spans="1:4" x14ac:dyDescent="0.7">
      <c r="A651">
        <v>648</v>
      </c>
      <c r="B651">
        <v>10.0906768178773</v>
      </c>
      <c r="C651">
        <v>3.5409464213354412E-2</v>
      </c>
      <c r="D651">
        <v>-3.3407761439144981</v>
      </c>
    </row>
    <row r="652" spans="1:4" x14ac:dyDescent="0.7">
      <c r="A652">
        <v>649</v>
      </c>
      <c r="B652">
        <v>10.096510194626401</v>
      </c>
      <c r="C652">
        <v>3.5383654031375181E-2</v>
      </c>
      <c r="D652">
        <v>-3.3415053160081358</v>
      </c>
    </row>
    <row r="653" spans="1:4" x14ac:dyDescent="0.7">
      <c r="A653">
        <v>650</v>
      </c>
      <c r="B653">
        <v>10.1004311180836</v>
      </c>
      <c r="C653">
        <v>3.5366316205603598E-2</v>
      </c>
      <c r="D653">
        <v>-3.341995431440286</v>
      </c>
    </row>
    <row r="654" spans="1:4" x14ac:dyDescent="0.7">
      <c r="A654">
        <v>651</v>
      </c>
      <c r="B654">
        <v>10.1036252556236</v>
      </c>
      <c r="C654">
        <v>3.5352198414396102E-2</v>
      </c>
      <c r="D654">
        <v>-3.3423946986327855</v>
      </c>
    </row>
    <row r="655" spans="1:4" x14ac:dyDescent="0.7">
      <c r="A655">
        <v>652</v>
      </c>
      <c r="B655">
        <v>10.106591346206001</v>
      </c>
      <c r="C655">
        <v>3.5339093616074388E-2</v>
      </c>
      <c r="D655">
        <v>-3.3427654599555856</v>
      </c>
    </row>
    <row r="656" spans="1:4" x14ac:dyDescent="0.7">
      <c r="A656">
        <v>653</v>
      </c>
      <c r="B656">
        <v>10.162662142643599</v>
      </c>
      <c r="C656">
        <v>3.5092273199502373E-2</v>
      </c>
      <c r="D656">
        <v>-3.3497743095102854</v>
      </c>
    </row>
    <row r="657" spans="1:4" x14ac:dyDescent="0.7">
      <c r="A657">
        <v>654</v>
      </c>
      <c r="B657">
        <v>10.1845230788539</v>
      </c>
      <c r="C657">
        <v>3.4996510357442605E-2</v>
      </c>
      <c r="D657">
        <v>-3.3525069265365732</v>
      </c>
    </row>
    <row r="658" spans="1:4" x14ac:dyDescent="0.7">
      <c r="A658">
        <v>655</v>
      </c>
      <c r="B658">
        <v>10.189010231340401</v>
      </c>
      <c r="C658">
        <v>3.4976886526593511E-2</v>
      </c>
      <c r="D658">
        <v>-3.3530678205973858</v>
      </c>
    </row>
    <row r="659" spans="1:4" x14ac:dyDescent="0.7">
      <c r="A659">
        <v>656</v>
      </c>
      <c r="B659">
        <v>10.207078281600101</v>
      </c>
      <c r="C659">
        <v>3.4897980147449541E-2</v>
      </c>
      <c r="D659">
        <v>-3.3553263268798483</v>
      </c>
    </row>
    <row r="660" spans="1:4" x14ac:dyDescent="0.7">
      <c r="A660">
        <v>657</v>
      </c>
      <c r="B660">
        <v>10.2754542290155</v>
      </c>
      <c r="C660">
        <v>3.4600978384596949E-2</v>
      </c>
      <c r="D660">
        <v>-3.363873320306773</v>
      </c>
    </row>
    <row r="661" spans="1:4" x14ac:dyDescent="0.7">
      <c r="A661">
        <v>658</v>
      </c>
      <c r="B661">
        <v>10.2895224617394</v>
      </c>
      <c r="C661">
        <v>3.4540185026659093E-2</v>
      </c>
      <c r="D661">
        <v>-3.365631849397261</v>
      </c>
    </row>
    <row r="662" spans="1:4" x14ac:dyDescent="0.7">
      <c r="A662">
        <v>659</v>
      </c>
      <c r="B662">
        <v>10.2908182286045</v>
      </c>
      <c r="C662">
        <v>3.4534590976298893E-2</v>
      </c>
      <c r="D662">
        <v>-3.3657938202553983</v>
      </c>
    </row>
    <row r="663" spans="1:4" x14ac:dyDescent="0.7">
      <c r="A663">
        <v>660</v>
      </c>
      <c r="B663">
        <v>10.293905755248799</v>
      </c>
      <c r="C663">
        <v>3.4521265239213658E-2</v>
      </c>
      <c r="D663">
        <v>-3.3661797610859359</v>
      </c>
    </row>
    <row r="664" spans="1:4" x14ac:dyDescent="0.7">
      <c r="A664">
        <v>661</v>
      </c>
      <c r="B664">
        <v>10.334757809446399</v>
      </c>
      <c r="C664">
        <v>3.4345431494595048E-2</v>
      </c>
      <c r="D664">
        <v>-3.3712862678606355</v>
      </c>
    </row>
    <row r="665" spans="1:4" x14ac:dyDescent="0.7">
      <c r="A665">
        <v>662</v>
      </c>
      <c r="B665">
        <v>10.3408465504869</v>
      </c>
      <c r="C665">
        <v>3.4319301384786539E-2</v>
      </c>
      <c r="D665">
        <v>-3.3720473604906984</v>
      </c>
    </row>
    <row r="666" spans="1:4" x14ac:dyDescent="0.7">
      <c r="A666">
        <v>663</v>
      </c>
      <c r="B666">
        <v>10.348695813440299</v>
      </c>
      <c r="C666">
        <v>3.4285645245861029E-2</v>
      </c>
      <c r="D666">
        <v>-3.3730285183598729</v>
      </c>
    </row>
    <row r="667" spans="1:4" x14ac:dyDescent="0.7">
      <c r="A667">
        <v>664</v>
      </c>
      <c r="B667">
        <v>10.374923847485499</v>
      </c>
      <c r="C667">
        <v>3.4173423671987148E-2</v>
      </c>
      <c r="D667">
        <v>-3.3763070226155234</v>
      </c>
    </row>
    <row r="668" spans="1:4" x14ac:dyDescent="0.7">
      <c r="A668">
        <v>665</v>
      </c>
      <c r="B668">
        <v>10.3890336223483</v>
      </c>
      <c r="C668">
        <v>3.4113204378351941E-2</v>
      </c>
      <c r="D668">
        <v>-3.3780707444733733</v>
      </c>
    </row>
    <row r="669" spans="1:4" x14ac:dyDescent="0.7">
      <c r="A669">
        <v>666</v>
      </c>
      <c r="B669">
        <v>10.402412572632301</v>
      </c>
      <c r="C669">
        <v>3.4056202197795322E-2</v>
      </c>
      <c r="D669">
        <v>-3.3797431132588733</v>
      </c>
    </row>
    <row r="670" spans="1:4" x14ac:dyDescent="0.7">
      <c r="A670">
        <v>667</v>
      </c>
      <c r="B670">
        <v>10.422107819646101</v>
      </c>
      <c r="C670">
        <v>3.3972462155811935E-2</v>
      </c>
      <c r="D670">
        <v>-3.3822050191355983</v>
      </c>
    </row>
    <row r="671" spans="1:4" x14ac:dyDescent="0.7">
      <c r="A671">
        <v>668</v>
      </c>
      <c r="B671">
        <v>10.430265731207101</v>
      </c>
      <c r="C671">
        <v>3.3937836770517288E-2</v>
      </c>
      <c r="D671">
        <v>-3.3832247580807233</v>
      </c>
    </row>
    <row r="672" spans="1:4" x14ac:dyDescent="0.7">
      <c r="A672">
        <v>669</v>
      </c>
      <c r="B672">
        <v>10.469921543281</v>
      </c>
      <c r="C672">
        <v>3.3770023976529534E-2</v>
      </c>
      <c r="D672">
        <v>-3.3881817345899607</v>
      </c>
    </row>
    <row r="673" spans="1:4" x14ac:dyDescent="0.7">
      <c r="A673">
        <v>670</v>
      </c>
      <c r="B673">
        <v>10.482902651737399</v>
      </c>
      <c r="C673">
        <v>3.3715271867008033E-2</v>
      </c>
      <c r="D673">
        <v>-3.3898043731470104</v>
      </c>
    </row>
    <row r="674" spans="1:4" x14ac:dyDescent="0.7">
      <c r="A674">
        <v>671</v>
      </c>
      <c r="B674">
        <v>10.4921204780547</v>
      </c>
      <c r="C674">
        <v>3.367644654907951E-2</v>
      </c>
      <c r="D674">
        <v>-3.390956601436673</v>
      </c>
    </row>
    <row r="675" spans="1:4" x14ac:dyDescent="0.7">
      <c r="A675">
        <v>672</v>
      </c>
      <c r="B675">
        <v>10.528104137850301</v>
      </c>
      <c r="C675">
        <v>3.3525311478979136E-2</v>
      </c>
      <c r="D675">
        <v>-3.3954545589111231</v>
      </c>
    </row>
    <row r="676" spans="1:4" x14ac:dyDescent="0.7">
      <c r="A676">
        <v>673</v>
      </c>
      <c r="B676">
        <v>10.538488664388099</v>
      </c>
      <c r="C676">
        <v>3.3481821650572889E-2</v>
      </c>
      <c r="D676">
        <v>-3.3967526247283479</v>
      </c>
    </row>
    <row r="677" spans="1:4" x14ac:dyDescent="0.7">
      <c r="A677">
        <v>674</v>
      </c>
      <c r="B677">
        <v>10.5492359756838</v>
      </c>
      <c r="C677">
        <v>3.3436871905386467E-2</v>
      </c>
      <c r="D677">
        <v>-3.3980960386403107</v>
      </c>
    </row>
    <row r="678" spans="1:4" x14ac:dyDescent="0.7">
      <c r="A678">
        <v>675</v>
      </c>
      <c r="B678">
        <v>10.557513960299801</v>
      </c>
      <c r="C678">
        <v>3.3402291060798173E-2</v>
      </c>
      <c r="D678">
        <v>-3.3991307867173108</v>
      </c>
    </row>
    <row r="679" spans="1:4" x14ac:dyDescent="0.7">
      <c r="A679">
        <v>676</v>
      </c>
      <c r="B679">
        <v>10.558823018447301</v>
      </c>
      <c r="C679">
        <v>3.3396825815298341E-2</v>
      </c>
      <c r="D679">
        <v>-3.3992944189857481</v>
      </c>
    </row>
    <row r="680" spans="1:4" x14ac:dyDescent="0.7">
      <c r="A680">
        <v>677</v>
      </c>
      <c r="B680">
        <v>10.566544315428599</v>
      </c>
      <c r="C680">
        <v>3.3364608014205918E-2</v>
      </c>
      <c r="D680">
        <v>-3.4002595811084104</v>
      </c>
    </row>
    <row r="681" spans="1:4" x14ac:dyDescent="0.7">
      <c r="A681">
        <v>678</v>
      </c>
      <c r="B681">
        <v>10.6115635148115</v>
      </c>
      <c r="C681">
        <v>3.3177379321097496E-2</v>
      </c>
      <c r="D681">
        <v>-3.4058869810312733</v>
      </c>
    </row>
    <row r="682" spans="1:4" x14ac:dyDescent="0.7">
      <c r="A682">
        <v>679</v>
      </c>
      <c r="B682">
        <v>10.6196066098203</v>
      </c>
      <c r="C682">
        <v>3.3144039981620146E-2</v>
      </c>
      <c r="D682">
        <v>-3.4068923679073735</v>
      </c>
    </row>
    <row r="683" spans="1:4" x14ac:dyDescent="0.7">
      <c r="A683">
        <v>680</v>
      </c>
      <c r="B683">
        <v>10.632685596478501</v>
      </c>
      <c r="C683">
        <v>3.308989794427613E-2</v>
      </c>
      <c r="D683">
        <v>-3.4085272412396481</v>
      </c>
    </row>
    <row r="684" spans="1:4" x14ac:dyDescent="0.7">
      <c r="A684">
        <v>681</v>
      </c>
      <c r="B684">
        <v>10.6425285256267</v>
      </c>
      <c r="C684">
        <v>3.304921028964191E-2</v>
      </c>
      <c r="D684">
        <v>-3.409757607383173</v>
      </c>
    </row>
    <row r="685" spans="1:4" x14ac:dyDescent="0.7">
      <c r="A685">
        <v>682</v>
      </c>
      <c r="B685">
        <v>10.6655449861096</v>
      </c>
      <c r="C685">
        <v>3.2954262459993548E-2</v>
      </c>
      <c r="D685">
        <v>-3.4126346649435355</v>
      </c>
    </row>
    <row r="686" spans="1:4" x14ac:dyDescent="0.7">
      <c r="A686">
        <v>683</v>
      </c>
      <c r="B686">
        <v>10.679533971622901</v>
      </c>
      <c r="C686">
        <v>3.2896688224965796E-2</v>
      </c>
      <c r="D686">
        <v>-3.4143832881326985</v>
      </c>
    </row>
    <row r="687" spans="1:4" x14ac:dyDescent="0.7">
      <c r="A687">
        <v>684</v>
      </c>
      <c r="B687">
        <v>10.6819629777603</v>
      </c>
      <c r="C687">
        <v>3.2886701458962449E-2</v>
      </c>
      <c r="D687">
        <v>-3.4146869138998732</v>
      </c>
    </row>
    <row r="688" spans="1:4" x14ac:dyDescent="0.7">
      <c r="A688">
        <v>685</v>
      </c>
      <c r="B688">
        <v>10.694836953294001</v>
      </c>
      <c r="C688">
        <v>3.2833821195329752E-2</v>
      </c>
      <c r="D688">
        <v>-3.4162961608415858</v>
      </c>
    </row>
    <row r="689" spans="1:4" x14ac:dyDescent="0.7">
      <c r="A689">
        <v>686</v>
      </c>
      <c r="B689">
        <v>10.6999366708563</v>
      </c>
      <c r="C689">
        <v>3.281289746328514E-2</v>
      </c>
      <c r="D689">
        <v>-3.4169336255368732</v>
      </c>
    </row>
    <row r="690" spans="1:4" x14ac:dyDescent="0.7">
      <c r="A690">
        <v>687</v>
      </c>
      <c r="B690">
        <v>10.7011165709489</v>
      </c>
      <c r="C690">
        <v>3.2808058327555532E-2</v>
      </c>
      <c r="D690">
        <v>-3.417081113048448</v>
      </c>
    </row>
    <row r="691" spans="1:4" x14ac:dyDescent="0.7">
      <c r="A691">
        <v>688</v>
      </c>
      <c r="B691">
        <v>10.7225994656237</v>
      </c>
      <c r="C691">
        <v>3.2720075006261978E-2</v>
      </c>
      <c r="D691">
        <v>-3.4197664748827985</v>
      </c>
    </row>
    <row r="692" spans="1:4" x14ac:dyDescent="0.7">
      <c r="A692">
        <v>689</v>
      </c>
      <c r="B692">
        <v>10.7469741353065</v>
      </c>
      <c r="C692">
        <v>3.2620534098029903E-2</v>
      </c>
      <c r="D692">
        <v>-3.422813308593148</v>
      </c>
    </row>
    <row r="693" spans="1:4" x14ac:dyDescent="0.7">
      <c r="A693">
        <v>690</v>
      </c>
      <c r="B693">
        <v>10.7847730386428</v>
      </c>
      <c r="C693">
        <v>3.2466770089124415E-2</v>
      </c>
      <c r="D693">
        <v>-3.4275381715101858</v>
      </c>
    </row>
    <row r="694" spans="1:4" x14ac:dyDescent="0.7">
      <c r="A694">
        <v>691</v>
      </c>
      <c r="B694">
        <v>10.8186677957989</v>
      </c>
      <c r="C694">
        <v>3.2329504420141202E-2</v>
      </c>
      <c r="D694">
        <v>-3.431775016154698</v>
      </c>
    </row>
    <row r="695" spans="1:4" x14ac:dyDescent="0.7">
      <c r="A695">
        <v>692</v>
      </c>
      <c r="B695">
        <v>10.8224936823935</v>
      </c>
      <c r="C695">
        <v>3.2314046989387987E-2</v>
      </c>
      <c r="D695">
        <v>-3.4322532519790232</v>
      </c>
    </row>
    <row r="696" spans="1:4" x14ac:dyDescent="0.7">
      <c r="A696">
        <v>693</v>
      </c>
      <c r="B696">
        <v>10.8338253966325</v>
      </c>
      <c r="C696">
        <v>3.2268307697773196E-2</v>
      </c>
      <c r="D696">
        <v>-3.4336697162588981</v>
      </c>
    </row>
    <row r="697" spans="1:4" x14ac:dyDescent="0.7">
      <c r="A697">
        <v>694</v>
      </c>
      <c r="B697">
        <v>10.859049346652499</v>
      </c>
      <c r="C697">
        <v>3.2166726152342388E-2</v>
      </c>
      <c r="D697">
        <v>-3.4368227100113979</v>
      </c>
    </row>
    <row r="698" spans="1:4" x14ac:dyDescent="0.7">
      <c r="A698">
        <v>695</v>
      </c>
      <c r="B698">
        <v>10.859939820151199</v>
      </c>
      <c r="C698">
        <v>3.2163145899456277E-2</v>
      </c>
      <c r="D698">
        <v>-3.4369340191987359</v>
      </c>
    </row>
    <row r="699" spans="1:4" x14ac:dyDescent="0.7">
      <c r="A699">
        <v>696</v>
      </c>
      <c r="B699">
        <v>10.881303870622199</v>
      </c>
      <c r="C699">
        <v>3.2077368600804589E-2</v>
      </c>
      <c r="D699">
        <v>-3.4396045255076109</v>
      </c>
    </row>
    <row r="700" spans="1:4" x14ac:dyDescent="0.7">
      <c r="A700">
        <v>697</v>
      </c>
      <c r="B700">
        <v>10.884328937861699</v>
      </c>
      <c r="C700">
        <v>3.2065241369194322E-2</v>
      </c>
      <c r="D700">
        <v>-3.4399826589125482</v>
      </c>
    </row>
    <row r="701" spans="1:4" x14ac:dyDescent="0.7">
      <c r="A701">
        <v>698</v>
      </c>
      <c r="B701">
        <v>10.9010511406684</v>
      </c>
      <c r="C701">
        <v>3.1998286187303458E-2</v>
      </c>
      <c r="D701">
        <v>-3.4420729342633858</v>
      </c>
    </row>
    <row r="702" spans="1:4" x14ac:dyDescent="0.7">
      <c r="A702">
        <v>699</v>
      </c>
      <c r="B702">
        <v>10.9064029324869</v>
      </c>
      <c r="C702">
        <v>3.1976887324964627E-2</v>
      </c>
      <c r="D702">
        <v>-3.4427419082406985</v>
      </c>
    </row>
    <row r="703" spans="1:4" x14ac:dyDescent="0.7">
      <c r="A703">
        <v>700</v>
      </c>
      <c r="B703">
        <v>10.9172254433556</v>
      </c>
      <c r="C703">
        <v>3.1933657795982763E-2</v>
      </c>
      <c r="D703">
        <v>-3.4440947220992855</v>
      </c>
    </row>
    <row r="704" spans="1:4" x14ac:dyDescent="0.7">
      <c r="A704">
        <v>701</v>
      </c>
      <c r="B704">
        <v>10.919030366436999</v>
      </c>
      <c r="C704">
        <v>3.1926453884166303E-2</v>
      </c>
      <c r="D704">
        <v>-3.4443203374844606</v>
      </c>
    </row>
    <row r="705" spans="1:4" x14ac:dyDescent="0.7">
      <c r="A705">
        <v>702</v>
      </c>
      <c r="B705">
        <v>10.919321321404301</v>
      </c>
      <c r="C705">
        <v>3.1925292760237867E-2</v>
      </c>
      <c r="D705">
        <v>-3.4443567068553733</v>
      </c>
    </row>
    <row r="706" spans="1:4" x14ac:dyDescent="0.7">
      <c r="A706">
        <v>703</v>
      </c>
      <c r="B706">
        <v>10.9270918834625</v>
      </c>
      <c r="C706">
        <v>3.189429813195243E-2</v>
      </c>
      <c r="D706">
        <v>-3.4453280271126485</v>
      </c>
    </row>
    <row r="707" spans="1:4" x14ac:dyDescent="0.7">
      <c r="A707">
        <v>704</v>
      </c>
      <c r="B707">
        <v>10.9336113363729</v>
      </c>
      <c r="C707">
        <v>3.1868317047945967E-2</v>
      </c>
      <c r="D707">
        <v>-3.446142958726448</v>
      </c>
    </row>
    <row r="708" spans="1:4" x14ac:dyDescent="0.7">
      <c r="A708">
        <v>705</v>
      </c>
      <c r="B708">
        <v>10.9366713452191</v>
      </c>
      <c r="C708">
        <v>3.185612971241919E-2</v>
      </c>
      <c r="D708">
        <v>-3.4465254598322232</v>
      </c>
    </row>
    <row r="709" spans="1:4" x14ac:dyDescent="0.7">
      <c r="A709">
        <v>706</v>
      </c>
      <c r="B709">
        <v>10.946010115583199</v>
      </c>
      <c r="C709">
        <v>3.1818964274098839E-2</v>
      </c>
      <c r="D709">
        <v>-3.4476928061277357</v>
      </c>
    </row>
    <row r="710" spans="1:4" x14ac:dyDescent="0.7">
      <c r="A710">
        <v>707</v>
      </c>
      <c r="B710">
        <v>10.964663971392699</v>
      </c>
      <c r="C710">
        <v>3.1744857409900629E-2</v>
      </c>
      <c r="D710">
        <v>-3.4500245381039232</v>
      </c>
    </row>
    <row r="711" spans="1:4" x14ac:dyDescent="0.7">
      <c r="A711">
        <v>708</v>
      </c>
      <c r="B711">
        <v>10.966117547473001</v>
      </c>
      <c r="C711">
        <v>3.1739089988202684E-2</v>
      </c>
      <c r="D711">
        <v>-3.4502062351139609</v>
      </c>
    </row>
    <row r="712" spans="1:4" x14ac:dyDescent="0.7">
      <c r="A712">
        <v>709</v>
      </c>
      <c r="B712">
        <v>10.966830800496901</v>
      </c>
      <c r="C712">
        <v>3.1736260364105692E-2</v>
      </c>
      <c r="D712">
        <v>-3.4502953917419483</v>
      </c>
    </row>
    <row r="713" spans="1:4" x14ac:dyDescent="0.7">
      <c r="A713">
        <v>710</v>
      </c>
      <c r="B713">
        <v>11.021595709278101</v>
      </c>
      <c r="C713">
        <v>3.1519748113744618E-2</v>
      </c>
      <c r="D713">
        <v>-3.4571410053395981</v>
      </c>
    </row>
    <row r="714" spans="1:4" x14ac:dyDescent="0.7">
      <c r="A714">
        <v>711</v>
      </c>
      <c r="B714">
        <v>11.031860625131101</v>
      </c>
      <c r="C714">
        <v>3.1479330604173843E-2</v>
      </c>
      <c r="D714">
        <v>-3.4584241198212231</v>
      </c>
    </row>
    <row r="715" spans="1:4" x14ac:dyDescent="0.7">
      <c r="A715">
        <v>712</v>
      </c>
      <c r="B715">
        <v>11.039913097851899</v>
      </c>
      <c r="C715">
        <v>3.1447660739273041E-2</v>
      </c>
      <c r="D715">
        <v>-3.4594306789113234</v>
      </c>
    </row>
    <row r="716" spans="1:4" x14ac:dyDescent="0.7">
      <c r="A716">
        <v>713</v>
      </c>
      <c r="B716">
        <v>11.059790923567</v>
      </c>
      <c r="C716">
        <v>3.1369618845956529E-2</v>
      </c>
      <c r="D716">
        <v>-3.4619154071257108</v>
      </c>
    </row>
    <row r="717" spans="1:4" x14ac:dyDescent="0.7">
      <c r="A717">
        <v>714</v>
      </c>
      <c r="B717">
        <v>11.0730854235265</v>
      </c>
      <c r="C717">
        <v>3.1317531712908228E-2</v>
      </c>
      <c r="D717">
        <v>-3.4635772196206482</v>
      </c>
    </row>
    <row r="718" spans="1:4" x14ac:dyDescent="0.7">
      <c r="A718">
        <v>715</v>
      </c>
      <c r="B718">
        <v>11.111047995286899</v>
      </c>
      <c r="C718">
        <v>3.1169272005478574E-2</v>
      </c>
      <c r="D718">
        <v>-3.4683225410906982</v>
      </c>
    </row>
    <row r="719" spans="1:4" x14ac:dyDescent="0.7">
      <c r="A719">
        <v>716</v>
      </c>
      <c r="B719">
        <v>11.131201688329799</v>
      </c>
      <c r="C719">
        <v>3.109084883668747E-2</v>
      </c>
      <c r="D719">
        <v>-3.4708417527210607</v>
      </c>
    </row>
    <row r="720" spans="1:4" x14ac:dyDescent="0.7">
      <c r="A720">
        <v>717</v>
      </c>
      <c r="B720">
        <v>11.1330461991953</v>
      </c>
      <c r="C720">
        <v>3.1083681236951832E-2</v>
      </c>
      <c r="D720">
        <v>-3.4710723165792481</v>
      </c>
    </row>
    <row r="721" spans="1:4" x14ac:dyDescent="0.7">
      <c r="A721">
        <v>718</v>
      </c>
      <c r="B721">
        <v>11.1341730557705</v>
      </c>
      <c r="C721">
        <v>3.1079303188975671E-2</v>
      </c>
      <c r="D721">
        <v>-3.4712131736511482</v>
      </c>
    </row>
    <row r="722" spans="1:4" x14ac:dyDescent="0.7">
      <c r="A722">
        <v>719</v>
      </c>
      <c r="B722">
        <v>11.184581596078299</v>
      </c>
      <c r="C722">
        <v>3.0884086084512128E-2</v>
      </c>
      <c r="D722">
        <v>-3.4775142411896232</v>
      </c>
    </row>
    <row r="723" spans="1:4" x14ac:dyDescent="0.7">
      <c r="A723">
        <v>720</v>
      </c>
      <c r="B723">
        <v>11.191995036625899</v>
      </c>
      <c r="C723">
        <v>3.0855479674047632E-2</v>
      </c>
      <c r="D723">
        <v>-3.4784409212580729</v>
      </c>
    </row>
    <row r="724" spans="1:4" x14ac:dyDescent="0.7">
      <c r="A724">
        <v>721</v>
      </c>
      <c r="B724">
        <v>11.2046895015201</v>
      </c>
      <c r="C724">
        <v>3.080655677450056E-2</v>
      </c>
      <c r="D724">
        <v>-3.4800277293698483</v>
      </c>
    </row>
    <row r="725" spans="1:4" x14ac:dyDescent="0.7">
      <c r="A725">
        <v>722</v>
      </c>
      <c r="B725">
        <v>11.2068316796757</v>
      </c>
      <c r="C725">
        <v>3.0798308737226224E-2</v>
      </c>
      <c r="D725">
        <v>-3.480295501639298</v>
      </c>
    </row>
    <row r="726" spans="1:4" x14ac:dyDescent="0.7">
      <c r="A726">
        <v>723</v>
      </c>
      <c r="B726">
        <v>11.2246774216799</v>
      </c>
      <c r="C726">
        <v>3.0729682974051369E-2</v>
      </c>
      <c r="D726">
        <v>-3.4825262193898232</v>
      </c>
    </row>
    <row r="727" spans="1:4" x14ac:dyDescent="0.7">
      <c r="A727">
        <v>724</v>
      </c>
      <c r="B727">
        <v>11.2330435681764</v>
      </c>
      <c r="C727">
        <v>3.0697563642973925E-2</v>
      </c>
      <c r="D727">
        <v>-3.4835719877018856</v>
      </c>
    </row>
    <row r="728" spans="1:4" x14ac:dyDescent="0.7">
      <c r="A728">
        <v>725</v>
      </c>
      <c r="B728">
        <v>11.260869953101</v>
      </c>
      <c r="C728">
        <v>3.0590973848208174E-2</v>
      </c>
      <c r="D728">
        <v>-3.4870502858174608</v>
      </c>
    </row>
    <row r="729" spans="1:4" x14ac:dyDescent="0.7">
      <c r="A729">
        <v>726</v>
      </c>
      <c r="B729">
        <v>11.2765686979699</v>
      </c>
      <c r="C729">
        <v>3.0531002722698514E-2</v>
      </c>
      <c r="D729">
        <v>-3.4890126289260732</v>
      </c>
    </row>
    <row r="730" spans="1:4" x14ac:dyDescent="0.7">
      <c r="A730">
        <v>727</v>
      </c>
      <c r="B730">
        <v>11.304875725697199</v>
      </c>
      <c r="C730">
        <v>3.0423163380837767E-2</v>
      </c>
      <c r="D730">
        <v>-3.4925510073919854</v>
      </c>
    </row>
    <row r="731" spans="1:4" x14ac:dyDescent="0.7">
      <c r="A731">
        <v>728</v>
      </c>
      <c r="B731">
        <v>11.315185298476299</v>
      </c>
      <c r="C731">
        <v>3.0383982405324479E-2</v>
      </c>
      <c r="D731">
        <v>-3.4938397039893729</v>
      </c>
    </row>
    <row r="732" spans="1:4" x14ac:dyDescent="0.7">
      <c r="A732">
        <v>729</v>
      </c>
      <c r="B732">
        <v>11.345228563286099</v>
      </c>
      <c r="C732">
        <v>3.0270092137719213E-2</v>
      </c>
      <c r="D732">
        <v>-3.4975951120905981</v>
      </c>
    </row>
    <row r="733" spans="1:4" x14ac:dyDescent="0.7">
      <c r="A733">
        <v>730</v>
      </c>
      <c r="B733">
        <v>11.3488412484344</v>
      </c>
      <c r="C733">
        <v>3.0256425684700498E-2</v>
      </c>
      <c r="D733">
        <v>-3.4980466977341358</v>
      </c>
    </row>
    <row r="734" spans="1:4" x14ac:dyDescent="0.7">
      <c r="A734">
        <v>731</v>
      </c>
      <c r="B734">
        <v>11.3662186454479</v>
      </c>
      <c r="C734">
        <v>3.01907747729699E-2</v>
      </c>
      <c r="D734">
        <v>-3.500218872360823</v>
      </c>
    </row>
    <row r="735" spans="1:4" x14ac:dyDescent="0.7">
      <c r="A735">
        <v>732</v>
      </c>
      <c r="B735">
        <v>11.3713321018865</v>
      </c>
      <c r="C735">
        <v>3.0171483537476316E-2</v>
      </c>
      <c r="D735">
        <v>-3.5008580544156485</v>
      </c>
    </row>
    <row r="736" spans="1:4" x14ac:dyDescent="0.7">
      <c r="A736">
        <v>733</v>
      </c>
      <c r="B736">
        <v>11.3716658619137</v>
      </c>
      <c r="C736">
        <v>3.0170224809337804E-2</v>
      </c>
      <c r="D736">
        <v>-3.5008997744190484</v>
      </c>
    </row>
    <row r="737" spans="1:4" x14ac:dyDescent="0.7">
      <c r="A737">
        <v>734</v>
      </c>
      <c r="B737">
        <v>11.383662962646399</v>
      </c>
      <c r="C737">
        <v>3.0125014314218958E-2</v>
      </c>
      <c r="D737">
        <v>-3.5023994120106354</v>
      </c>
    </row>
    <row r="738" spans="1:4" x14ac:dyDescent="0.7">
      <c r="A738">
        <v>735</v>
      </c>
      <c r="B738">
        <v>11.3949358550898</v>
      </c>
      <c r="C738">
        <v>3.0082594702443025E-2</v>
      </c>
      <c r="D738">
        <v>-3.5038085235660605</v>
      </c>
    </row>
    <row r="739" spans="1:4" x14ac:dyDescent="0.7">
      <c r="A739">
        <v>736</v>
      </c>
      <c r="B739">
        <v>11.403022077513199</v>
      </c>
      <c r="C739">
        <v>3.0052203245555926E-2</v>
      </c>
      <c r="D739">
        <v>-3.5048193013689857</v>
      </c>
    </row>
    <row r="740" spans="1:4" x14ac:dyDescent="0.7">
      <c r="A740">
        <v>737</v>
      </c>
      <c r="B740">
        <v>11.4066325387936</v>
      </c>
      <c r="C740">
        <v>3.0038643516064872E-2</v>
      </c>
      <c r="D740">
        <v>-3.5052706090290355</v>
      </c>
    </row>
    <row r="741" spans="1:4" x14ac:dyDescent="0.7">
      <c r="A741">
        <v>738</v>
      </c>
      <c r="B741">
        <v>11.408514867121999</v>
      </c>
      <c r="C741">
        <v>3.0031576523792836E-2</v>
      </c>
      <c r="D741">
        <v>-3.5055059000700854</v>
      </c>
    </row>
    <row r="742" spans="1:4" x14ac:dyDescent="0.7">
      <c r="A742">
        <v>739</v>
      </c>
      <c r="B742">
        <v>11.439821400430001</v>
      </c>
      <c r="C742">
        <v>2.9914283107777176E-2</v>
      </c>
      <c r="D742">
        <v>-3.509419216733586</v>
      </c>
    </row>
    <row r="743" spans="1:4" x14ac:dyDescent="0.7">
      <c r="A743">
        <v>740</v>
      </c>
      <c r="B743">
        <v>11.4424576320372</v>
      </c>
      <c r="C743">
        <v>2.9904427109455328E-2</v>
      </c>
      <c r="D743">
        <v>-3.5097487456844858</v>
      </c>
    </row>
    <row r="744" spans="1:4" x14ac:dyDescent="0.7">
      <c r="A744">
        <v>741</v>
      </c>
      <c r="B744">
        <v>11.444585546546501</v>
      </c>
      <c r="C744">
        <v>2.9896473909193044E-2</v>
      </c>
      <c r="D744">
        <v>-3.5100147349981481</v>
      </c>
    </row>
    <row r="745" spans="1:4" x14ac:dyDescent="0.7">
      <c r="A745">
        <v>742</v>
      </c>
      <c r="B745">
        <v>11.4540956334677</v>
      </c>
      <c r="C745">
        <v>2.9860955266772637E-2</v>
      </c>
      <c r="D745">
        <v>-3.5112034958632981</v>
      </c>
    </row>
    <row r="746" spans="1:4" x14ac:dyDescent="0.7">
      <c r="A746">
        <v>743</v>
      </c>
      <c r="B746">
        <v>11.456474190097399</v>
      </c>
      <c r="C746">
        <v>2.985207833984025E-2</v>
      </c>
      <c r="D746">
        <v>-3.5115008154420106</v>
      </c>
    </row>
    <row r="747" spans="1:4" x14ac:dyDescent="0.7">
      <c r="A747">
        <v>744</v>
      </c>
      <c r="B747">
        <v>11.4708945674712</v>
      </c>
      <c r="C747">
        <v>2.9798317028665023E-2</v>
      </c>
      <c r="D747">
        <v>-3.5133033626137355</v>
      </c>
    </row>
    <row r="748" spans="1:4" x14ac:dyDescent="0.7">
      <c r="A748">
        <v>745</v>
      </c>
      <c r="B748">
        <v>11.4960432645516</v>
      </c>
      <c r="C748">
        <v>2.9704790504017576E-2</v>
      </c>
      <c r="D748">
        <v>-3.5164469497487856</v>
      </c>
    </row>
    <row r="749" spans="1:4" x14ac:dyDescent="0.7">
      <c r="A749">
        <v>746</v>
      </c>
      <c r="B749">
        <v>11.520950319122701</v>
      </c>
      <c r="C749">
        <v>2.9612451966404017E-2</v>
      </c>
      <c r="D749">
        <v>-3.5195603315701733</v>
      </c>
    </row>
    <row r="750" spans="1:4" x14ac:dyDescent="0.7">
      <c r="A750">
        <v>747</v>
      </c>
      <c r="B750">
        <v>11.5271760640165</v>
      </c>
      <c r="C750">
        <v>2.9589415984622898E-2</v>
      </c>
      <c r="D750">
        <v>-3.520338549681898</v>
      </c>
    </row>
    <row r="751" spans="1:4" x14ac:dyDescent="0.7">
      <c r="A751">
        <v>748</v>
      </c>
      <c r="B751">
        <v>11.5386496200686</v>
      </c>
      <c r="C751">
        <v>2.9547009423664106E-2</v>
      </c>
      <c r="D751">
        <v>-3.5217727441884108</v>
      </c>
    </row>
    <row r="752" spans="1:4" x14ac:dyDescent="0.7">
      <c r="A752">
        <v>749</v>
      </c>
      <c r="B752">
        <v>11.554406440843</v>
      </c>
      <c r="C752">
        <v>2.9488870830932112E-2</v>
      </c>
      <c r="D752">
        <v>-3.5237423467852107</v>
      </c>
    </row>
    <row r="753" spans="1:4" x14ac:dyDescent="0.7">
      <c r="A753">
        <v>750</v>
      </c>
      <c r="B753">
        <v>11.561005216890599</v>
      </c>
      <c r="C753">
        <v>2.9464557053070346E-2</v>
      </c>
      <c r="D753">
        <v>-3.5245671937911607</v>
      </c>
    </row>
    <row r="754" spans="1:4" x14ac:dyDescent="0.7">
      <c r="A754">
        <v>751</v>
      </c>
      <c r="B754">
        <v>11.5614058256373</v>
      </c>
      <c r="C754">
        <v>2.9463081620103474E-2</v>
      </c>
      <c r="D754">
        <v>-3.524617269884498</v>
      </c>
    </row>
    <row r="755" spans="1:4" x14ac:dyDescent="0.7">
      <c r="A755">
        <v>752</v>
      </c>
      <c r="B755">
        <v>11.594159153154299</v>
      </c>
      <c r="C755">
        <v>2.9342701471163767E-2</v>
      </c>
      <c r="D755">
        <v>-3.5287114358241229</v>
      </c>
    </row>
    <row r="756" spans="1:4" x14ac:dyDescent="0.7">
      <c r="A756">
        <v>753</v>
      </c>
      <c r="B756">
        <v>11.5989112738831</v>
      </c>
      <c r="C756">
        <v>2.9325276639495104E-2</v>
      </c>
      <c r="D756">
        <v>-3.5293054509152233</v>
      </c>
    </row>
    <row r="757" spans="1:4" x14ac:dyDescent="0.7">
      <c r="A757">
        <v>754</v>
      </c>
      <c r="B757">
        <v>11.604427076407299</v>
      </c>
      <c r="C757">
        <v>2.9305064553799009E-2</v>
      </c>
      <c r="D757">
        <v>-3.529994926230748</v>
      </c>
    </row>
    <row r="758" spans="1:4" x14ac:dyDescent="0.7">
      <c r="A758">
        <v>755</v>
      </c>
      <c r="B758">
        <v>11.607966302773301</v>
      </c>
      <c r="C758">
        <v>2.9292102764038899E-2</v>
      </c>
      <c r="D758">
        <v>-3.5304373295264981</v>
      </c>
    </row>
    <row r="759" spans="1:4" x14ac:dyDescent="0.7">
      <c r="A759">
        <v>756</v>
      </c>
      <c r="B759">
        <v>11.6936124449864</v>
      </c>
      <c r="C759">
        <v>2.898018097447683E-2</v>
      </c>
      <c r="D759">
        <v>-3.5411430973031357</v>
      </c>
    </row>
    <row r="760" spans="1:4" x14ac:dyDescent="0.7">
      <c r="A760">
        <v>757</v>
      </c>
      <c r="B760">
        <v>11.6963841757736</v>
      </c>
      <c r="C760">
        <v>2.8970142056172737E-2</v>
      </c>
      <c r="D760">
        <v>-3.5414895636515356</v>
      </c>
    </row>
    <row r="761" spans="1:4" x14ac:dyDescent="0.7">
      <c r="A761">
        <v>758</v>
      </c>
      <c r="B761">
        <v>11.7514385379204</v>
      </c>
      <c r="C761">
        <v>2.8771459898729469E-2</v>
      </c>
      <c r="D761">
        <v>-3.5483713589198858</v>
      </c>
    </row>
    <row r="762" spans="1:4" x14ac:dyDescent="0.7">
      <c r="A762">
        <v>759</v>
      </c>
      <c r="B762">
        <v>11.7535488258626</v>
      </c>
      <c r="C762">
        <v>2.8763871391531453E-2</v>
      </c>
      <c r="D762">
        <v>-3.5486351449126605</v>
      </c>
    </row>
    <row r="763" spans="1:4" x14ac:dyDescent="0.7">
      <c r="A763">
        <v>760</v>
      </c>
      <c r="B763">
        <v>11.784215246491501</v>
      </c>
      <c r="C763">
        <v>2.865382183054593E-2</v>
      </c>
      <c r="D763">
        <v>-3.5524684474912731</v>
      </c>
    </row>
    <row r="764" spans="1:4" x14ac:dyDescent="0.7">
      <c r="A764">
        <v>761</v>
      </c>
      <c r="B764">
        <v>11.787105235563899</v>
      </c>
      <c r="C764">
        <v>2.8643472545994343E-2</v>
      </c>
      <c r="D764">
        <v>-3.5528296961253232</v>
      </c>
    </row>
    <row r="765" spans="1:4" x14ac:dyDescent="0.7">
      <c r="A765">
        <v>762</v>
      </c>
      <c r="B765">
        <v>11.7914771317914</v>
      </c>
      <c r="C765">
        <v>2.8627823536178449E-2</v>
      </c>
      <c r="D765">
        <v>-3.5533761831537607</v>
      </c>
    </row>
    <row r="766" spans="1:4" x14ac:dyDescent="0.7">
      <c r="A766">
        <v>763</v>
      </c>
      <c r="B766">
        <v>11.890262045271101</v>
      </c>
      <c r="C766">
        <v>2.8276497473508248E-2</v>
      </c>
      <c r="D766">
        <v>-3.5657242973387233</v>
      </c>
    </row>
    <row r="767" spans="1:4" x14ac:dyDescent="0.7">
      <c r="A767">
        <v>764</v>
      </c>
      <c r="B767">
        <v>11.9003928145495</v>
      </c>
      <c r="C767">
        <v>2.8240712302509203E-2</v>
      </c>
      <c r="D767">
        <v>-3.566990643498523</v>
      </c>
    </row>
    <row r="768" spans="1:4" x14ac:dyDescent="0.7">
      <c r="A768">
        <v>765</v>
      </c>
      <c r="B768">
        <v>11.917984156295701</v>
      </c>
      <c r="C768">
        <v>2.8178681525132702E-2</v>
      </c>
      <c r="D768">
        <v>-3.5691895612167981</v>
      </c>
    </row>
    <row r="769" spans="1:4" x14ac:dyDescent="0.7">
      <c r="A769">
        <v>766</v>
      </c>
      <c r="B769">
        <v>11.9336961233455</v>
      </c>
      <c r="C769">
        <v>2.8123393021647486E-2</v>
      </c>
      <c r="D769">
        <v>-3.5711535570980231</v>
      </c>
    </row>
    <row r="770" spans="1:4" x14ac:dyDescent="0.7">
      <c r="A770">
        <v>767</v>
      </c>
      <c r="B770">
        <v>12.026252786770799</v>
      </c>
      <c r="C770">
        <v>2.7799892087819654E-2</v>
      </c>
      <c r="D770">
        <v>-3.5827231400261854</v>
      </c>
    </row>
    <row r="771" spans="1:4" x14ac:dyDescent="0.7">
      <c r="A771">
        <v>768</v>
      </c>
      <c r="B771">
        <v>12.039745770924799</v>
      </c>
      <c r="C771">
        <v>2.7753043668808427E-2</v>
      </c>
      <c r="D771">
        <v>-3.5844097630454357</v>
      </c>
    </row>
    <row r="772" spans="1:4" x14ac:dyDescent="0.7">
      <c r="A772">
        <v>769</v>
      </c>
      <c r="B772">
        <v>12.122430910329999</v>
      </c>
      <c r="C772">
        <v>2.7467675405766917E-2</v>
      </c>
      <c r="D772">
        <v>-3.5947454054710857</v>
      </c>
    </row>
    <row r="773" spans="1:4" x14ac:dyDescent="0.7">
      <c r="A773">
        <v>770</v>
      </c>
      <c r="B773">
        <v>12.133442037285301</v>
      </c>
      <c r="C773">
        <v>2.7429895154295419E-2</v>
      </c>
      <c r="D773">
        <v>-3.5961217963404981</v>
      </c>
    </row>
    <row r="774" spans="1:4" x14ac:dyDescent="0.7">
      <c r="A774">
        <v>771</v>
      </c>
      <c r="B774">
        <v>12.138689309688001</v>
      </c>
      <c r="C774">
        <v>2.741190953692332E-2</v>
      </c>
      <c r="D774">
        <v>-3.5967777053908359</v>
      </c>
    </row>
    <row r="775" spans="1:4" x14ac:dyDescent="0.7">
      <c r="A775">
        <v>772</v>
      </c>
      <c r="B775">
        <v>12.145033202326999</v>
      </c>
      <c r="C775">
        <v>2.7390180876938314E-2</v>
      </c>
      <c r="D775">
        <v>-3.5975706919707107</v>
      </c>
    </row>
    <row r="776" spans="1:4" x14ac:dyDescent="0.7">
      <c r="A776">
        <v>773</v>
      </c>
      <c r="B776">
        <v>12.178560706403299</v>
      </c>
      <c r="C776">
        <v>2.7275630531175182E-2</v>
      </c>
      <c r="D776">
        <v>-3.6017616299802482</v>
      </c>
    </row>
    <row r="777" spans="1:4" x14ac:dyDescent="0.7">
      <c r="A777">
        <v>774</v>
      </c>
      <c r="B777">
        <v>12.179040158648201</v>
      </c>
      <c r="C777">
        <v>2.727399590987219E-2</v>
      </c>
      <c r="D777">
        <v>-3.6018215615108606</v>
      </c>
    </row>
    <row r="778" spans="1:4" x14ac:dyDescent="0.7">
      <c r="A778">
        <v>775</v>
      </c>
      <c r="B778">
        <v>12.185294750516301</v>
      </c>
      <c r="C778">
        <v>2.7252680779169567E-2</v>
      </c>
      <c r="D778">
        <v>-3.6026033854943731</v>
      </c>
    </row>
    <row r="779" spans="1:4" x14ac:dyDescent="0.7">
      <c r="A779">
        <v>776</v>
      </c>
      <c r="B779">
        <v>12.196022869626001</v>
      </c>
      <c r="C779">
        <v>2.721615902207054E-2</v>
      </c>
      <c r="D779">
        <v>-3.6039444003830856</v>
      </c>
    </row>
    <row r="780" spans="1:4" x14ac:dyDescent="0.7">
      <c r="A780">
        <v>777</v>
      </c>
      <c r="B780">
        <v>12.1994050622427</v>
      </c>
      <c r="C780">
        <v>2.7204655167495217E-2</v>
      </c>
      <c r="D780">
        <v>-3.6043671744601733</v>
      </c>
    </row>
    <row r="781" spans="1:4" x14ac:dyDescent="0.7">
      <c r="A781">
        <v>778</v>
      </c>
      <c r="B781">
        <v>12.257295016793501</v>
      </c>
      <c r="C781">
        <v>2.7008506182996002E-2</v>
      </c>
      <c r="D781">
        <v>-3.6116034187790231</v>
      </c>
    </row>
    <row r="782" spans="1:4" x14ac:dyDescent="0.7">
      <c r="A782">
        <v>779</v>
      </c>
      <c r="B782">
        <v>12.2710400205737</v>
      </c>
      <c r="C782">
        <v>2.6962142021676849E-2</v>
      </c>
      <c r="D782">
        <v>-3.6133215442515483</v>
      </c>
    </row>
    <row r="783" spans="1:4" x14ac:dyDescent="0.7">
      <c r="A783">
        <v>780</v>
      </c>
      <c r="B783">
        <v>12.271312678235599</v>
      </c>
      <c r="C783">
        <v>2.6961223108010812E-2</v>
      </c>
      <c r="D783">
        <v>-3.6133556264592857</v>
      </c>
    </row>
    <row r="784" spans="1:4" x14ac:dyDescent="0.7">
      <c r="A784">
        <v>781</v>
      </c>
      <c r="B784">
        <v>12.280941444113299</v>
      </c>
      <c r="C784">
        <v>2.6928792215632314E-2</v>
      </c>
      <c r="D784">
        <v>-3.6145592221939982</v>
      </c>
    </row>
    <row r="785" spans="1:4" x14ac:dyDescent="0.7">
      <c r="A785">
        <v>782</v>
      </c>
      <c r="B785">
        <v>12.289852817015801</v>
      </c>
      <c r="C785">
        <v>2.6898812352684993E-2</v>
      </c>
      <c r="D785">
        <v>-3.6156731438068106</v>
      </c>
    </row>
    <row r="786" spans="1:4" x14ac:dyDescent="0.7">
      <c r="A786">
        <v>783</v>
      </c>
      <c r="B786">
        <v>12.314771523987501</v>
      </c>
      <c r="C786">
        <v>2.6815157253515166E-2</v>
      </c>
      <c r="D786">
        <v>-3.6187879821782731</v>
      </c>
    </row>
    <row r="787" spans="1:4" x14ac:dyDescent="0.7">
      <c r="A787">
        <v>784</v>
      </c>
      <c r="B787">
        <v>12.3323797623739</v>
      </c>
      <c r="C787">
        <v>2.6756201199171489E-2</v>
      </c>
      <c r="D787">
        <v>-3.6209890119765733</v>
      </c>
    </row>
    <row r="788" spans="1:4" x14ac:dyDescent="0.7">
      <c r="A788">
        <v>785</v>
      </c>
      <c r="B788">
        <v>12.365026770473699</v>
      </c>
      <c r="C788">
        <v>2.6647234949612693E-2</v>
      </c>
      <c r="D788">
        <v>-3.6250698879890479</v>
      </c>
    </row>
    <row r="789" spans="1:4" x14ac:dyDescent="0.7">
      <c r="A789">
        <v>786</v>
      </c>
      <c r="B789">
        <v>12.400922234264399</v>
      </c>
      <c r="C789">
        <v>2.6527938430344032E-2</v>
      </c>
      <c r="D789">
        <v>-3.6295568209628857</v>
      </c>
    </row>
    <row r="790" spans="1:4" x14ac:dyDescent="0.7">
      <c r="A790">
        <v>787</v>
      </c>
      <c r="B790">
        <v>12.464932779050899</v>
      </c>
      <c r="C790">
        <v>2.631652686994132E-2</v>
      </c>
      <c r="D790">
        <v>-3.637558139061198</v>
      </c>
    </row>
    <row r="791" spans="1:4" x14ac:dyDescent="0.7">
      <c r="A791">
        <v>788</v>
      </c>
      <c r="B791">
        <v>12.508623225828799</v>
      </c>
      <c r="C791">
        <v>2.6173196010943714E-2</v>
      </c>
      <c r="D791">
        <v>-3.6430194449084357</v>
      </c>
    </row>
    <row r="792" spans="1:4" x14ac:dyDescent="0.7">
      <c r="A792">
        <v>789</v>
      </c>
      <c r="B792">
        <v>12.5255584305418</v>
      </c>
      <c r="C792">
        <v>2.6117848560083423E-2</v>
      </c>
      <c r="D792">
        <v>-3.6451363454975607</v>
      </c>
    </row>
    <row r="793" spans="1:4" x14ac:dyDescent="0.7">
      <c r="A793">
        <v>790</v>
      </c>
      <c r="B793">
        <v>12.528520960883499</v>
      </c>
      <c r="C793">
        <v>2.6108178485834559E-2</v>
      </c>
      <c r="D793">
        <v>-3.6455066617902729</v>
      </c>
    </row>
    <row r="794" spans="1:4" x14ac:dyDescent="0.7">
      <c r="A794">
        <v>791</v>
      </c>
      <c r="B794">
        <v>12.563489668197001</v>
      </c>
      <c r="C794">
        <v>2.5994306383161168E-2</v>
      </c>
      <c r="D794">
        <v>-3.6498777502044608</v>
      </c>
    </row>
    <row r="795" spans="1:4" x14ac:dyDescent="0.7">
      <c r="A795">
        <v>792</v>
      </c>
      <c r="B795">
        <v>12.600116273799401</v>
      </c>
      <c r="C795">
        <v>2.5875568001085654E-2</v>
      </c>
      <c r="D795">
        <v>-3.6544560759047608</v>
      </c>
    </row>
    <row r="796" spans="1:4" x14ac:dyDescent="0.7">
      <c r="A796">
        <v>793</v>
      </c>
      <c r="B796">
        <v>12.615689127017401</v>
      </c>
      <c r="C796">
        <v>2.5825247441342045E-2</v>
      </c>
      <c r="D796">
        <v>-3.6564026825570108</v>
      </c>
    </row>
    <row r="797" spans="1:4" x14ac:dyDescent="0.7">
      <c r="A797">
        <v>794</v>
      </c>
      <c r="B797">
        <v>12.6480016584235</v>
      </c>
      <c r="C797">
        <v>2.5721147925418322E-2</v>
      </c>
      <c r="D797">
        <v>-3.6604417489827732</v>
      </c>
    </row>
    <row r="798" spans="1:4" x14ac:dyDescent="0.7">
      <c r="A798">
        <v>795</v>
      </c>
      <c r="B798">
        <v>12.6698048878037</v>
      </c>
      <c r="C798">
        <v>2.5651142853772617E-2</v>
      </c>
      <c r="D798">
        <v>-3.6631671526552982</v>
      </c>
    </row>
    <row r="799" spans="1:4" x14ac:dyDescent="0.7">
      <c r="A799">
        <v>796</v>
      </c>
      <c r="B799">
        <v>12.6706699762429</v>
      </c>
      <c r="C799">
        <v>2.5648369190349948E-2</v>
      </c>
      <c r="D799">
        <v>-3.663275288710198</v>
      </c>
    </row>
    <row r="800" spans="1:4" x14ac:dyDescent="0.7">
      <c r="A800">
        <v>797</v>
      </c>
      <c r="B800">
        <v>12.6823414861845</v>
      </c>
      <c r="C800">
        <v>2.5610977073887195E-2</v>
      </c>
      <c r="D800">
        <v>-3.664734227452898</v>
      </c>
    </row>
    <row r="801" spans="1:4" x14ac:dyDescent="0.7">
      <c r="A801">
        <v>798</v>
      </c>
      <c r="B801">
        <v>12.7436668018397</v>
      </c>
      <c r="C801">
        <v>2.5415402479535679E-2</v>
      </c>
      <c r="D801">
        <v>-3.672399891909798</v>
      </c>
    </row>
    <row r="802" spans="1:4" x14ac:dyDescent="0.7">
      <c r="A802">
        <v>799</v>
      </c>
      <c r="B802">
        <v>12.791050551954401</v>
      </c>
      <c r="C802">
        <v>2.5265312771623714E-2</v>
      </c>
      <c r="D802">
        <v>-3.6783228606741356</v>
      </c>
    </row>
    <row r="803" spans="1:4" x14ac:dyDescent="0.7">
      <c r="A803">
        <v>800</v>
      </c>
      <c r="B803">
        <v>12.809752393127599</v>
      </c>
      <c r="C803">
        <v>2.5206318271770337E-2</v>
      </c>
      <c r="D803">
        <v>-3.6806605908207857</v>
      </c>
    </row>
    <row r="804" spans="1:4" x14ac:dyDescent="0.7">
      <c r="A804">
        <v>801</v>
      </c>
      <c r="B804">
        <v>12.832455310918601</v>
      </c>
      <c r="C804">
        <v>2.5134887553624516E-2</v>
      </c>
      <c r="D804">
        <v>-3.6834984555446608</v>
      </c>
    </row>
    <row r="805" spans="1:4" x14ac:dyDescent="0.7">
      <c r="A805">
        <v>802</v>
      </c>
      <c r="B805">
        <v>12.873983549868999</v>
      </c>
      <c r="C805">
        <v>2.5004749668641801E-2</v>
      </c>
      <c r="D805">
        <v>-3.6886894854134606</v>
      </c>
    </row>
    <row r="806" spans="1:4" x14ac:dyDescent="0.7">
      <c r="A806">
        <v>803</v>
      </c>
      <c r="B806">
        <v>12.904087492228999</v>
      </c>
      <c r="C806">
        <v>2.491083378900873E-2</v>
      </c>
      <c r="D806">
        <v>-3.6924524782084607</v>
      </c>
    </row>
    <row r="807" spans="1:4" x14ac:dyDescent="0.7">
      <c r="A807">
        <v>804</v>
      </c>
      <c r="B807">
        <v>12.926664573754699</v>
      </c>
      <c r="C807">
        <v>2.4840631155597648E-2</v>
      </c>
      <c r="D807">
        <v>-3.6952746133991732</v>
      </c>
    </row>
    <row r="808" spans="1:4" x14ac:dyDescent="0.7">
      <c r="A808">
        <v>805</v>
      </c>
      <c r="B808">
        <v>12.949651510272901</v>
      </c>
      <c r="C808">
        <v>2.4769357351105917E-2</v>
      </c>
      <c r="D808">
        <v>-3.6981479804639483</v>
      </c>
    </row>
    <row r="809" spans="1:4" x14ac:dyDescent="0.7">
      <c r="A809">
        <v>806</v>
      </c>
      <c r="B809">
        <v>12.962570756733401</v>
      </c>
      <c r="C809">
        <v>2.4729389452951542E-2</v>
      </c>
      <c r="D809">
        <v>-3.6997628862715106</v>
      </c>
    </row>
    <row r="810" spans="1:4" x14ac:dyDescent="0.7">
      <c r="A810">
        <v>807</v>
      </c>
      <c r="B810">
        <v>12.9650383908757</v>
      </c>
      <c r="C810">
        <v>2.4721762743541004E-2</v>
      </c>
      <c r="D810">
        <v>-3.700071340539298</v>
      </c>
    </row>
    <row r="811" spans="1:4" x14ac:dyDescent="0.7">
      <c r="A811">
        <v>808</v>
      </c>
      <c r="B811">
        <v>12.9667436719023</v>
      </c>
      <c r="C811">
        <v>2.4716493611026603E-2</v>
      </c>
      <c r="D811">
        <v>-3.7002845006676233</v>
      </c>
    </row>
    <row r="812" spans="1:4" x14ac:dyDescent="0.7">
      <c r="A812">
        <v>809</v>
      </c>
      <c r="B812">
        <v>12.9892966619596</v>
      </c>
      <c r="C812">
        <v>2.4646912881120857E-2</v>
      </c>
      <c r="D812">
        <v>-3.7031036244247857</v>
      </c>
    </row>
    <row r="813" spans="1:4" x14ac:dyDescent="0.7">
      <c r="A813">
        <v>810</v>
      </c>
      <c r="B813">
        <v>12.994144249127</v>
      </c>
      <c r="C813">
        <v>2.4631982647728354E-2</v>
      </c>
      <c r="D813">
        <v>-3.7037095728207108</v>
      </c>
    </row>
    <row r="814" spans="1:4" x14ac:dyDescent="0.7">
      <c r="A814">
        <v>811</v>
      </c>
      <c r="B814">
        <v>13.0009035180335</v>
      </c>
      <c r="C814">
        <v>2.4611179662974381E-2</v>
      </c>
      <c r="D814">
        <v>-3.7045544814340232</v>
      </c>
    </row>
    <row r="815" spans="1:4" x14ac:dyDescent="0.7">
      <c r="A815">
        <v>812</v>
      </c>
      <c r="B815">
        <v>13.0388799875284</v>
      </c>
      <c r="C815">
        <v>2.4494625811621724E-2</v>
      </c>
      <c r="D815">
        <v>-3.7093015401208858</v>
      </c>
    </row>
    <row r="816" spans="1:4" x14ac:dyDescent="0.7">
      <c r="A816">
        <v>813</v>
      </c>
      <c r="B816">
        <v>13.053473129056799</v>
      </c>
      <c r="C816">
        <v>2.4449984847100582E-2</v>
      </c>
      <c r="D816">
        <v>-3.7111256828119354</v>
      </c>
    </row>
    <row r="817" spans="1:4" x14ac:dyDescent="0.7">
      <c r="A817">
        <v>814</v>
      </c>
      <c r="B817">
        <v>13.095507166892901</v>
      </c>
      <c r="C817">
        <v>2.4321855305979512E-2</v>
      </c>
      <c r="D817">
        <v>-3.7163799375414484</v>
      </c>
    </row>
    <row r="818" spans="1:4" x14ac:dyDescent="0.7">
      <c r="A818">
        <v>815</v>
      </c>
      <c r="B818">
        <v>13.111328372983801</v>
      </c>
      <c r="C818">
        <v>2.4273802701612255E-2</v>
      </c>
      <c r="D818">
        <v>-3.7183575883028106</v>
      </c>
    </row>
    <row r="819" spans="1:4" x14ac:dyDescent="0.7">
      <c r="A819">
        <v>816</v>
      </c>
      <c r="B819">
        <v>13.116141398208701</v>
      </c>
      <c r="C819">
        <v>2.4259203290672549E-2</v>
      </c>
      <c r="D819">
        <v>-3.7189592164559233</v>
      </c>
    </row>
    <row r="820" spans="1:4" x14ac:dyDescent="0.7">
      <c r="A820">
        <v>817</v>
      </c>
      <c r="B820">
        <v>13.1401421984922</v>
      </c>
      <c r="C820">
        <v>2.418653231862029E-2</v>
      </c>
      <c r="D820">
        <v>-3.7219593164913607</v>
      </c>
    </row>
    <row r="821" spans="1:4" x14ac:dyDescent="0.7">
      <c r="A821">
        <v>818</v>
      </c>
      <c r="B821">
        <v>13.1463279676714</v>
      </c>
      <c r="C821">
        <v>2.4167838008698539E-2</v>
      </c>
      <c r="D821">
        <v>-3.7227325376387608</v>
      </c>
    </row>
    <row r="822" spans="1:4" x14ac:dyDescent="0.7">
      <c r="A822">
        <v>819</v>
      </c>
      <c r="B822">
        <v>13.242598015201599</v>
      </c>
      <c r="C822">
        <v>2.3878751034102173E-2</v>
      </c>
      <c r="D822">
        <v>-3.7347662935800354</v>
      </c>
    </row>
    <row r="823" spans="1:4" x14ac:dyDescent="0.7">
      <c r="A823">
        <v>820</v>
      </c>
      <c r="B823">
        <v>13.281895139171599</v>
      </c>
      <c r="C823">
        <v>2.3761742869694361E-2</v>
      </c>
      <c r="D823">
        <v>-3.7396784340762856</v>
      </c>
    </row>
    <row r="824" spans="1:4" x14ac:dyDescent="0.7">
      <c r="A824">
        <v>821</v>
      </c>
      <c r="B824">
        <v>13.2881190453403</v>
      </c>
      <c r="C824">
        <v>2.3743263701661202E-2</v>
      </c>
      <c r="D824">
        <v>-3.7404564223473731</v>
      </c>
    </row>
    <row r="825" spans="1:4" x14ac:dyDescent="0.7">
      <c r="A825">
        <v>822</v>
      </c>
      <c r="B825">
        <v>13.3092197742615</v>
      </c>
      <c r="C825">
        <v>2.3680721197312356E-2</v>
      </c>
      <c r="D825">
        <v>-3.7430940134625232</v>
      </c>
    </row>
    <row r="826" spans="1:4" x14ac:dyDescent="0.7">
      <c r="A826">
        <v>823</v>
      </c>
      <c r="B826">
        <v>13.334704055749601</v>
      </c>
      <c r="C826">
        <v>2.3605405450878036E-2</v>
      </c>
      <c r="D826">
        <v>-3.7462795486485359</v>
      </c>
    </row>
    <row r="827" spans="1:4" x14ac:dyDescent="0.7">
      <c r="A827">
        <v>824</v>
      </c>
      <c r="B827">
        <v>13.3696958814136</v>
      </c>
      <c r="C827">
        <v>2.3502381398576654E-2</v>
      </c>
      <c r="D827">
        <v>-3.7506535268565355</v>
      </c>
    </row>
    <row r="828" spans="1:4" x14ac:dyDescent="0.7">
      <c r="A828">
        <v>825</v>
      </c>
      <c r="B828">
        <v>13.400212377729501</v>
      </c>
      <c r="C828">
        <v>2.3412900879653153E-2</v>
      </c>
      <c r="D828">
        <v>-3.7544680888960231</v>
      </c>
    </row>
    <row r="829" spans="1:4" x14ac:dyDescent="0.7">
      <c r="A829">
        <v>826</v>
      </c>
      <c r="B829">
        <v>13.490066435696299</v>
      </c>
      <c r="C829">
        <v>2.3151404143512522E-2</v>
      </c>
      <c r="D829">
        <v>-3.7656998461418731</v>
      </c>
    </row>
    <row r="830" spans="1:4" x14ac:dyDescent="0.7">
      <c r="A830">
        <v>827</v>
      </c>
      <c r="B830">
        <v>13.5186030227981</v>
      </c>
      <c r="C830">
        <v>2.3068968500307596E-2</v>
      </c>
      <c r="D830">
        <v>-3.7692669195295982</v>
      </c>
    </row>
    <row r="831" spans="1:4" x14ac:dyDescent="0.7">
      <c r="A831">
        <v>828</v>
      </c>
      <c r="B831">
        <v>13.6017985056346</v>
      </c>
      <c r="C831">
        <v>2.283030737505887E-2</v>
      </c>
      <c r="D831">
        <v>-3.7796663548841605</v>
      </c>
    </row>
    <row r="832" spans="1:4" x14ac:dyDescent="0.7">
      <c r="A832">
        <v>829</v>
      </c>
      <c r="B832">
        <v>13.603623117449001</v>
      </c>
      <c r="C832">
        <v>2.2825100912746862E-2</v>
      </c>
      <c r="D832">
        <v>-3.7798944313609608</v>
      </c>
    </row>
    <row r="833" spans="1:4" x14ac:dyDescent="0.7">
      <c r="A833">
        <v>830</v>
      </c>
      <c r="B833">
        <v>13.636005906932301</v>
      </c>
      <c r="C833">
        <v>2.273289510150862E-2</v>
      </c>
      <c r="D833">
        <v>-3.7839422800463733</v>
      </c>
    </row>
    <row r="834" spans="1:4" x14ac:dyDescent="0.7">
      <c r="A834">
        <v>831</v>
      </c>
      <c r="B834">
        <v>13.687439209958599</v>
      </c>
      <c r="C834">
        <v>2.2587210433248694E-2</v>
      </c>
      <c r="D834">
        <v>-3.7903714429246609</v>
      </c>
    </row>
    <row r="835" spans="1:4" x14ac:dyDescent="0.7">
      <c r="A835">
        <v>832</v>
      </c>
      <c r="B835">
        <v>13.7256289468984</v>
      </c>
      <c r="C835">
        <v>2.2479642434041949E-2</v>
      </c>
      <c r="D835">
        <v>-3.7951451600421358</v>
      </c>
    </row>
    <row r="836" spans="1:4" x14ac:dyDescent="0.7">
      <c r="A836">
        <v>833</v>
      </c>
      <c r="B836">
        <v>13.729037082942501</v>
      </c>
      <c r="C836">
        <v>2.2470067763718207E-2</v>
      </c>
      <c r="D836">
        <v>-3.7955711770476483</v>
      </c>
    </row>
    <row r="837" spans="1:4" x14ac:dyDescent="0.7">
      <c r="A837">
        <v>834</v>
      </c>
      <c r="B837">
        <v>13.748096981548001</v>
      </c>
      <c r="C837">
        <v>2.2416596834262514E-2</v>
      </c>
      <c r="D837">
        <v>-3.7979536643733356</v>
      </c>
    </row>
    <row r="838" spans="1:4" x14ac:dyDescent="0.7">
      <c r="A838">
        <v>835</v>
      </c>
      <c r="B838">
        <v>13.750378804077</v>
      </c>
      <c r="C838">
        <v>2.2410203909065909E-2</v>
      </c>
      <c r="D838">
        <v>-3.798238892189461</v>
      </c>
    </row>
    <row r="839" spans="1:4" x14ac:dyDescent="0.7">
      <c r="A839">
        <v>836</v>
      </c>
      <c r="B839">
        <v>13.8616519607952</v>
      </c>
      <c r="C839">
        <v>2.21006549140139E-2</v>
      </c>
      <c r="D839">
        <v>-3.8121480367792357</v>
      </c>
    </row>
    <row r="840" spans="1:4" x14ac:dyDescent="0.7">
      <c r="A840">
        <v>837</v>
      </c>
      <c r="B840">
        <v>13.9160958363574</v>
      </c>
      <c r="C840">
        <v>2.1950759883442826E-2</v>
      </c>
      <c r="D840">
        <v>-3.8189535212245107</v>
      </c>
    </row>
    <row r="841" spans="1:4" x14ac:dyDescent="0.7">
      <c r="A841">
        <v>838</v>
      </c>
      <c r="B841">
        <v>13.9278919259354</v>
      </c>
      <c r="C841">
        <v>2.1918417092969822E-2</v>
      </c>
      <c r="D841">
        <v>-3.820428032421761</v>
      </c>
    </row>
    <row r="842" spans="1:4" x14ac:dyDescent="0.7">
      <c r="A842">
        <v>839</v>
      </c>
      <c r="B842">
        <v>13.949138251058599</v>
      </c>
      <c r="C842">
        <v>2.1860283595370386E-2</v>
      </c>
      <c r="D842">
        <v>-3.8230838230621607</v>
      </c>
    </row>
    <row r="843" spans="1:4" x14ac:dyDescent="0.7">
      <c r="A843">
        <v>840</v>
      </c>
      <c r="B843">
        <v>13.9641573913737</v>
      </c>
      <c r="C843">
        <v>2.1819281762350179E-2</v>
      </c>
      <c r="D843">
        <v>-3.8249612156015482</v>
      </c>
    </row>
    <row r="844" spans="1:4" x14ac:dyDescent="0.7">
      <c r="A844">
        <v>841</v>
      </c>
      <c r="B844">
        <v>13.979659472058399</v>
      </c>
      <c r="C844">
        <v>2.1777042167372668E-2</v>
      </c>
      <c r="D844">
        <v>-3.8268989756871359</v>
      </c>
    </row>
    <row r="845" spans="1:4" x14ac:dyDescent="0.7">
      <c r="A845">
        <v>842</v>
      </c>
      <c r="B845">
        <v>13.990776937772299</v>
      </c>
      <c r="C845">
        <v>2.1746799995803048E-2</v>
      </c>
      <c r="D845">
        <v>-3.8282886589013732</v>
      </c>
    </row>
    <row r="846" spans="1:4" x14ac:dyDescent="0.7">
      <c r="A846">
        <v>843</v>
      </c>
      <c r="B846">
        <v>14.0111502167629</v>
      </c>
      <c r="C846">
        <v>2.1691488752225242E-2</v>
      </c>
      <c r="D846">
        <v>-3.8308353187751982</v>
      </c>
    </row>
    <row r="847" spans="1:4" x14ac:dyDescent="0.7">
      <c r="A847">
        <v>844</v>
      </c>
      <c r="B847">
        <v>14.0358739752978</v>
      </c>
      <c r="C847">
        <v>2.1624555342069019E-2</v>
      </c>
      <c r="D847">
        <v>-3.8339257885920608</v>
      </c>
    </row>
    <row r="848" spans="1:4" x14ac:dyDescent="0.7">
      <c r="A848">
        <v>845</v>
      </c>
      <c r="B848">
        <v>14.0746413448233</v>
      </c>
      <c r="C848">
        <v>2.1520017945660407E-2</v>
      </c>
      <c r="D848">
        <v>-3.8387717097827485</v>
      </c>
    </row>
    <row r="849" spans="1:4" x14ac:dyDescent="0.7">
      <c r="A849">
        <v>846</v>
      </c>
      <c r="B849">
        <v>14.0779627969569</v>
      </c>
      <c r="C849">
        <v>2.1511085086477647E-2</v>
      </c>
      <c r="D849">
        <v>-3.8391868912994482</v>
      </c>
    </row>
    <row r="850" spans="1:4" x14ac:dyDescent="0.7">
      <c r="A850">
        <v>847</v>
      </c>
      <c r="B850">
        <v>14.0812377740217</v>
      </c>
      <c r="C850">
        <v>2.1502280849918006E-2</v>
      </c>
      <c r="D850">
        <v>-3.8395962634325485</v>
      </c>
    </row>
    <row r="851" spans="1:4" x14ac:dyDescent="0.7">
      <c r="A851">
        <v>848</v>
      </c>
      <c r="B851">
        <v>14.111044125962801</v>
      </c>
      <c r="C851">
        <v>2.1422316838318353E-2</v>
      </c>
      <c r="D851">
        <v>-3.8433220574251856</v>
      </c>
    </row>
    <row r="852" spans="1:4" x14ac:dyDescent="0.7">
      <c r="A852">
        <v>849</v>
      </c>
      <c r="B852">
        <v>14.121045412152201</v>
      </c>
      <c r="C852">
        <v>2.1395552231642412E-2</v>
      </c>
      <c r="D852">
        <v>-3.8445722181988611</v>
      </c>
    </row>
    <row r="853" spans="1:4" x14ac:dyDescent="0.7">
      <c r="A853">
        <v>850</v>
      </c>
      <c r="B853">
        <v>14.175713776797499</v>
      </c>
      <c r="C853">
        <v>2.1249843172012704E-2</v>
      </c>
      <c r="D853">
        <v>-3.8514057637795234</v>
      </c>
    </row>
    <row r="854" spans="1:4" x14ac:dyDescent="0.7">
      <c r="A854">
        <v>851</v>
      </c>
      <c r="B854">
        <v>14.1872221934947</v>
      </c>
      <c r="C854">
        <v>2.1219296142780241E-2</v>
      </c>
      <c r="D854">
        <v>-3.8528443158666734</v>
      </c>
    </row>
    <row r="855" spans="1:4" x14ac:dyDescent="0.7">
      <c r="A855">
        <v>852</v>
      </c>
      <c r="B855">
        <v>14.197948841316</v>
      </c>
      <c r="C855">
        <v>2.119086371898482E-2</v>
      </c>
      <c r="D855">
        <v>-3.8541851468443356</v>
      </c>
    </row>
    <row r="856" spans="1:4" x14ac:dyDescent="0.7">
      <c r="A856">
        <v>853</v>
      </c>
      <c r="B856">
        <v>14.2079688084462</v>
      </c>
      <c r="C856">
        <v>2.1164338863847824E-2</v>
      </c>
      <c r="D856">
        <v>-3.8554376427356107</v>
      </c>
    </row>
    <row r="857" spans="1:4" x14ac:dyDescent="0.7">
      <c r="A857">
        <v>854</v>
      </c>
      <c r="B857">
        <v>14.211208613512101</v>
      </c>
      <c r="C857">
        <v>2.1155769557611611E-2</v>
      </c>
      <c r="D857">
        <v>-3.8558426183688481</v>
      </c>
    </row>
    <row r="858" spans="1:4" x14ac:dyDescent="0.7">
      <c r="A858">
        <v>855</v>
      </c>
      <c r="B858">
        <v>14.2334422847811</v>
      </c>
      <c r="C858">
        <v>2.1097054882355235E-2</v>
      </c>
      <c r="D858">
        <v>-3.858621827277473</v>
      </c>
    </row>
    <row r="859" spans="1:4" x14ac:dyDescent="0.7">
      <c r="A859">
        <v>856</v>
      </c>
      <c r="B859">
        <v>14.269877951649701</v>
      </c>
      <c r="C859">
        <v>2.1001187701661268E-2</v>
      </c>
      <c r="D859">
        <v>-3.8631762856360483</v>
      </c>
    </row>
    <row r="860" spans="1:4" x14ac:dyDescent="0.7">
      <c r="A860">
        <v>857</v>
      </c>
      <c r="B860">
        <v>14.2839570180869</v>
      </c>
      <c r="C860">
        <v>2.0964260565303535E-2</v>
      </c>
      <c r="D860">
        <v>-3.8649361689406985</v>
      </c>
    </row>
    <row r="861" spans="1:4" x14ac:dyDescent="0.7">
      <c r="A861">
        <v>858</v>
      </c>
      <c r="B861">
        <v>14.331965906071201</v>
      </c>
      <c r="C861">
        <v>2.0838828453108846E-2</v>
      </c>
      <c r="D861">
        <v>-3.8709372799387358</v>
      </c>
    </row>
    <row r="862" spans="1:4" x14ac:dyDescent="0.7">
      <c r="A862">
        <v>859</v>
      </c>
      <c r="B862">
        <v>14.355560680060099</v>
      </c>
      <c r="C862">
        <v>2.0777458067925379E-2</v>
      </c>
      <c r="D862">
        <v>-3.8738866266873484</v>
      </c>
    </row>
    <row r="863" spans="1:4" x14ac:dyDescent="0.7">
      <c r="A863">
        <v>860</v>
      </c>
      <c r="B863">
        <v>14.3804113270189</v>
      </c>
      <c r="C863">
        <v>2.0713016548690125E-2</v>
      </c>
      <c r="D863">
        <v>-3.8769929575571984</v>
      </c>
    </row>
    <row r="864" spans="1:4" x14ac:dyDescent="0.7">
      <c r="A864">
        <v>861</v>
      </c>
      <c r="B864">
        <v>14.3879892280615</v>
      </c>
      <c r="C864">
        <v>2.0693405689515883E-2</v>
      </c>
      <c r="D864">
        <v>-3.8779401951875232</v>
      </c>
    </row>
    <row r="865" spans="1:4" x14ac:dyDescent="0.7">
      <c r="A865">
        <v>862</v>
      </c>
      <c r="B865">
        <v>14.400560534439199</v>
      </c>
      <c r="C865">
        <v>2.0660913332797692E-2</v>
      </c>
      <c r="D865">
        <v>-3.8795116084847359</v>
      </c>
    </row>
    <row r="866" spans="1:4" x14ac:dyDescent="0.7">
      <c r="A866">
        <v>863</v>
      </c>
      <c r="B866">
        <v>14.4036535806583</v>
      </c>
      <c r="C866">
        <v>2.0652926731846651E-2</v>
      </c>
      <c r="D866">
        <v>-3.8798982392621233</v>
      </c>
    </row>
    <row r="867" spans="1:4" x14ac:dyDescent="0.7">
      <c r="A867">
        <v>864</v>
      </c>
      <c r="B867">
        <v>14.4488416570618</v>
      </c>
      <c r="C867">
        <v>2.0536597331119857E-2</v>
      </c>
      <c r="D867">
        <v>-3.885546748812561</v>
      </c>
    </row>
    <row r="868" spans="1:4" x14ac:dyDescent="0.7">
      <c r="A868">
        <v>865</v>
      </c>
      <c r="B868">
        <v>14.4622148926614</v>
      </c>
      <c r="C868">
        <v>2.0502295914849773E-2</v>
      </c>
      <c r="D868">
        <v>-3.8872184032625108</v>
      </c>
    </row>
    <row r="869" spans="1:4" x14ac:dyDescent="0.7">
      <c r="A869">
        <v>866</v>
      </c>
      <c r="B869">
        <v>14.487299193770101</v>
      </c>
      <c r="C869">
        <v>2.0438110874223436E-2</v>
      </c>
      <c r="D869">
        <v>-3.8903539409010985</v>
      </c>
    </row>
    <row r="870" spans="1:4" x14ac:dyDescent="0.7">
      <c r="A870">
        <v>867</v>
      </c>
      <c r="B870">
        <v>14.514792956559001</v>
      </c>
      <c r="C870">
        <v>2.0367991362286935E-2</v>
      </c>
      <c r="D870">
        <v>-3.8937906612497111</v>
      </c>
    </row>
    <row r="871" spans="1:4" x14ac:dyDescent="0.7">
      <c r="A871">
        <v>868</v>
      </c>
      <c r="B871">
        <v>14.537531782689401</v>
      </c>
      <c r="C871">
        <v>2.0310180533829915E-2</v>
      </c>
      <c r="D871">
        <v>-3.8966330145160111</v>
      </c>
    </row>
    <row r="872" spans="1:4" x14ac:dyDescent="0.7">
      <c r="A872">
        <v>869</v>
      </c>
      <c r="B872">
        <v>14.539280616090601</v>
      </c>
      <c r="C872">
        <v>2.0305741128821084E-2</v>
      </c>
      <c r="D872">
        <v>-3.8968516186911608</v>
      </c>
    </row>
    <row r="873" spans="1:4" x14ac:dyDescent="0.7">
      <c r="A873">
        <v>870</v>
      </c>
      <c r="B873">
        <v>14.5805712818324</v>
      </c>
      <c r="C873">
        <v>2.0201206433880427E-2</v>
      </c>
      <c r="D873">
        <v>-3.902012951908886</v>
      </c>
    </row>
    <row r="874" spans="1:4" x14ac:dyDescent="0.7">
      <c r="A874">
        <v>871</v>
      </c>
      <c r="B874">
        <v>14.592804270335099</v>
      </c>
      <c r="C874">
        <v>2.0170339898512298E-2</v>
      </c>
      <c r="D874">
        <v>-3.9035420754717234</v>
      </c>
    </row>
    <row r="875" spans="1:4" x14ac:dyDescent="0.7">
      <c r="A875">
        <v>872</v>
      </c>
      <c r="B875">
        <v>14.610620723224001</v>
      </c>
      <c r="C875">
        <v>2.0125469392816758E-2</v>
      </c>
      <c r="D875">
        <v>-3.905769132082836</v>
      </c>
    </row>
    <row r="876" spans="1:4" x14ac:dyDescent="0.7">
      <c r="A876">
        <v>873</v>
      </c>
      <c r="B876">
        <v>14.6110590631221</v>
      </c>
      <c r="C876">
        <v>2.0124366698501362E-2</v>
      </c>
      <c r="D876">
        <v>-3.9058239245700981</v>
      </c>
    </row>
    <row r="877" spans="1:4" x14ac:dyDescent="0.7">
      <c r="A877">
        <v>874</v>
      </c>
      <c r="B877">
        <v>14.6157242261118</v>
      </c>
      <c r="C877">
        <v>2.0112634688228458E-2</v>
      </c>
      <c r="D877">
        <v>-3.9064070699438109</v>
      </c>
    </row>
    <row r="878" spans="1:4" x14ac:dyDescent="0.7">
      <c r="A878">
        <v>875</v>
      </c>
      <c r="B878">
        <v>14.6199235643004</v>
      </c>
      <c r="C878">
        <v>2.0102079989277752E-2</v>
      </c>
      <c r="D878">
        <v>-3.9069319872173858</v>
      </c>
    </row>
    <row r="879" spans="1:4" x14ac:dyDescent="0.7">
      <c r="A879">
        <v>876</v>
      </c>
      <c r="B879">
        <v>14.6269530254141</v>
      </c>
      <c r="C879">
        <v>2.008442439854561E-2</v>
      </c>
      <c r="D879">
        <v>-3.9078106698565982</v>
      </c>
    </row>
    <row r="880" spans="1:4" x14ac:dyDescent="0.7">
      <c r="A880">
        <v>877</v>
      </c>
      <c r="B880">
        <v>14.745280321675301</v>
      </c>
      <c r="C880">
        <v>1.9789543597960733E-2</v>
      </c>
      <c r="D880">
        <v>-3.9226015818892481</v>
      </c>
    </row>
    <row r="881" spans="1:4" x14ac:dyDescent="0.7">
      <c r="A881">
        <v>878</v>
      </c>
      <c r="B881">
        <v>14.764892317967799</v>
      </c>
      <c r="C881">
        <v>1.9741088958531692E-2</v>
      </c>
      <c r="D881">
        <v>-3.9250530814258107</v>
      </c>
    </row>
    <row r="882" spans="1:4" x14ac:dyDescent="0.7">
      <c r="A882">
        <v>879</v>
      </c>
      <c r="B882">
        <v>14.828234360209199</v>
      </c>
      <c r="C882">
        <v>1.9585401010081775E-2</v>
      </c>
      <c r="D882">
        <v>-3.9329708367059859</v>
      </c>
    </row>
    <row r="883" spans="1:4" x14ac:dyDescent="0.7">
      <c r="A883">
        <v>880</v>
      </c>
      <c r="B883">
        <v>14.8400419664961</v>
      </c>
      <c r="C883">
        <v>1.9556515244297669E-2</v>
      </c>
      <c r="D883">
        <v>-3.9344467874918481</v>
      </c>
    </row>
    <row r="884" spans="1:4" x14ac:dyDescent="0.7">
      <c r="A884">
        <v>881</v>
      </c>
      <c r="B884">
        <v>14.850591974413</v>
      </c>
      <c r="C884">
        <v>1.9530742068401677E-2</v>
      </c>
      <c r="D884">
        <v>-3.9357655384814607</v>
      </c>
    </row>
    <row r="885" spans="1:4" x14ac:dyDescent="0.7">
      <c r="A885">
        <v>882</v>
      </c>
      <c r="B885">
        <v>14.911486891093899</v>
      </c>
      <c r="C885">
        <v>1.9382641081943357E-2</v>
      </c>
      <c r="D885">
        <v>-3.9433774030665734</v>
      </c>
    </row>
    <row r="886" spans="1:4" x14ac:dyDescent="0.7">
      <c r="A886">
        <v>883</v>
      </c>
      <c r="B886">
        <v>14.9161477190924</v>
      </c>
      <c r="C886">
        <v>1.9371351976268963E-2</v>
      </c>
      <c r="D886">
        <v>-3.9439600065663858</v>
      </c>
    </row>
    <row r="887" spans="1:4" x14ac:dyDescent="0.7">
      <c r="A887">
        <v>884</v>
      </c>
      <c r="B887">
        <v>15.024901953133201</v>
      </c>
      <c r="C887">
        <v>1.9109794280208151E-2</v>
      </c>
      <c r="D887">
        <v>-3.9575542858214861</v>
      </c>
    </row>
    <row r="888" spans="1:4" x14ac:dyDescent="0.7">
      <c r="A888">
        <v>885</v>
      </c>
      <c r="B888">
        <v>15.034628106328</v>
      </c>
      <c r="C888">
        <v>1.9086575299192238E-2</v>
      </c>
      <c r="D888">
        <v>-3.9587700549708358</v>
      </c>
    </row>
    <row r="889" spans="1:4" x14ac:dyDescent="0.7">
      <c r="A889">
        <v>886</v>
      </c>
      <c r="B889">
        <v>15.061985158362599</v>
      </c>
      <c r="C889">
        <v>1.9021417715947054E-2</v>
      </c>
      <c r="D889">
        <v>-3.9621896864751607</v>
      </c>
    </row>
    <row r="890" spans="1:4" x14ac:dyDescent="0.7">
      <c r="A890">
        <v>887</v>
      </c>
      <c r="B890">
        <v>15.0659883264639</v>
      </c>
      <c r="C890">
        <v>1.9011901855414699E-2</v>
      </c>
      <c r="D890">
        <v>-3.9626900824878235</v>
      </c>
    </row>
    <row r="891" spans="1:4" x14ac:dyDescent="0.7">
      <c r="A891">
        <v>888</v>
      </c>
      <c r="B891">
        <v>15.068875614826201</v>
      </c>
      <c r="C891">
        <v>1.9005041488108793E-2</v>
      </c>
      <c r="D891">
        <v>-3.9630509935331109</v>
      </c>
    </row>
    <row r="892" spans="1:4" x14ac:dyDescent="0.7">
      <c r="A892">
        <v>889</v>
      </c>
      <c r="B892">
        <v>15.094070966953399</v>
      </c>
      <c r="C892">
        <v>1.894528080416177E-2</v>
      </c>
      <c r="D892">
        <v>-3.9662004125490107</v>
      </c>
    </row>
    <row r="893" spans="1:4" x14ac:dyDescent="0.7">
      <c r="A893">
        <v>890</v>
      </c>
      <c r="B893">
        <v>15.110903341224301</v>
      </c>
      <c r="C893">
        <v>1.8905460953121407E-2</v>
      </c>
      <c r="D893">
        <v>-3.9683044593328733</v>
      </c>
    </row>
    <row r="894" spans="1:4" x14ac:dyDescent="0.7">
      <c r="A894">
        <v>891</v>
      </c>
      <c r="B894">
        <v>15.140177049315501</v>
      </c>
      <c r="C894">
        <v>1.8836408251302634E-2</v>
      </c>
      <c r="D894">
        <v>-3.9719636728442733</v>
      </c>
    </row>
    <row r="895" spans="1:4" x14ac:dyDescent="0.7">
      <c r="A895">
        <v>892</v>
      </c>
      <c r="B895">
        <v>15.1698826959135</v>
      </c>
      <c r="C895">
        <v>1.8766594487119835E-2</v>
      </c>
      <c r="D895">
        <v>-3.9756768786690233</v>
      </c>
    </row>
    <row r="896" spans="1:4" x14ac:dyDescent="0.7">
      <c r="A896">
        <v>893</v>
      </c>
      <c r="B896">
        <v>15.2127409080181</v>
      </c>
      <c r="C896">
        <v>1.866632547546752E-2</v>
      </c>
      <c r="D896">
        <v>-3.9810341551820985</v>
      </c>
    </row>
    <row r="897" spans="1:4" x14ac:dyDescent="0.7">
      <c r="A897">
        <v>894</v>
      </c>
      <c r="B897">
        <v>15.2793594197913</v>
      </c>
      <c r="C897">
        <v>1.8511530530101333E-2</v>
      </c>
      <c r="D897">
        <v>-3.9893614691537485</v>
      </c>
    </row>
    <row r="898" spans="1:4" x14ac:dyDescent="0.7">
      <c r="A898">
        <v>895</v>
      </c>
      <c r="B898">
        <v>15.2986664875573</v>
      </c>
      <c r="C898">
        <v>1.8466908974422047E-2</v>
      </c>
      <c r="D898">
        <v>-3.9917748526244985</v>
      </c>
    </row>
    <row r="899" spans="1:4" x14ac:dyDescent="0.7">
      <c r="A899">
        <v>896</v>
      </c>
      <c r="B899">
        <v>15.307645035457901</v>
      </c>
      <c r="C899">
        <v>1.8446194847169962E-2</v>
      </c>
      <c r="D899">
        <v>-3.9928971711120735</v>
      </c>
    </row>
    <row r="900" spans="1:4" x14ac:dyDescent="0.7">
      <c r="A900">
        <v>897</v>
      </c>
      <c r="B900">
        <v>15.309701566385399</v>
      </c>
      <c r="C900">
        <v>1.8441453560334026E-2</v>
      </c>
      <c r="D900">
        <v>-3.9931542374780107</v>
      </c>
    </row>
    <row r="901" spans="1:4" x14ac:dyDescent="0.7">
      <c r="A901">
        <v>898</v>
      </c>
      <c r="B901">
        <v>15.3405827923725</v>
      </c>
      <c r="C901">
        <v>1.8370403942898444E-2</v>
      </c>
      <c r="D901">
        <v>-3.997014390726398</v>
      </c>
    </row>
    <row r="902" spans="1:4" x14ac:dyDescent="0.7">
      <c r="A902">
        <v>899</v>
      </c>
      <c r="B902">
        <v>15.396063111979799</v>
      </c>
      <c r="C902">
        <v>1.8243445198459766E-2</v>
      </c>
      <c r="D902">
        <v>-4.0039494306773102</v>
      </c>
    </row>
    <row r="903" spans="1:4" x14ac:dyDescent="0.7">
      <c r="A903">
        <v>900</v>
      </c>
      <c r="B903">
        <v>15.4371897391161</v>
      </c>
      <c r="C903">
        <v>1.8149899434793618E-2</v>
      </c>
      <c r="D903">
        <v>-4.0090902590693478</v>
      </c>
    </row>
    <row r="904" spans="1:4" x14ac:dyDescent="0.7">
      <c r="A904">
        <v>901</v>
      </c>
      <c r="B904">
        <v>15.442199908370499</v>
      </c>
      <c r="C904">
        <v>1.8138536234872368E-2</v>
      </c>
      <c r="D904">
        <v>-4.0097165302261484</v>
      </c>
    </row>
    <row r="905" spans="1:4" x14ac:dyDescent="0.7">
      <c r="A905">
        <v>902</v>
      </c>
      <c r="B905">
        <v>15.4763686483503</v>
      </c>
      <c r="C905">
        <v>1.806123007723906E-2</v>
      </c>
      <c r="D905">
        <v>-4.0139876227236231</v>
      </c>
    </row>
    <row r="906" spans="1:4" x14ac:dyDescent="0.7">
      <c r="A906">
        <v>903</v>
      </c>
      <c r="B906">
        <v>15.6955235241017</v>
      </c>
      <c r="C906">
        <v>1.7573169818857034E-2</v>
      </c>
      <c r="D906">
        <v>-4.0413819821925481</v>
      </c>
    </row>
    <row r="907" spans="1:4" x14ac:dyDescent="0.7">
      <c r="A907">
        <v>904</v>
      </c>
      <c r="B907">
        <v>15.699554780199099</v>
      </c>
      <c r="C907">
        <v>1.7564316806094108E-2</v>
      </c>
      <c r="D907">
        <v>-4.0418858892047229</v>
      </c>
    </row>
    <row r="908" spans="1:4" x14ac:dyDescent="0.7">
      <c r="A908">
        <v>905</v>
      </c>
      <c r="B908">
        <v>15.835789763937401</v>
      </c>
      <c r="C908">
        <v>1.7267739930628988E-2</v>
      </c>
      <c r="D908">
        <v>-4.058915262172011</v>
      </c>
    </row>
    <row r="909" spans="1:4" x14ac:dyDescent="0.7">
      <c r="A909">
        <v>906</v>
      </c>
      <c r="B909">
        <v>15.8722466574538</v>
      </c>
      <c r="C909">
        <v>1.7189227940965182E-2</v>
      </c>
      <c r="D909">
        <v>-4.0634723738615612</v>
      </c>
    </row>
    <row r="910" spans="1:4" x14ac:dyDescent="0.7">
      <c r="A910">
        <v>907</v>
      </c>
      <c r="B910">
        <v>15.8732167818729</v>
      </c>
      <c r="C910">
        <v>1.7187143606125371E-2</v>
      </c>
      <c r="D910">
        <v>-4.0635936394139485</v>
      </c>
    </row>
    <row r="911" spans="1:4" x14ac:dyDescent="0.7">
      <c r="A911">
        <v>908</v>
      </c>
      <c r="B911">
        <v>15.884009121205899</v>
      </c>
      <c r="C911">
        <v>1.7163973052923664E-2</v>
      </c>
      <c r="D911">
        <v>-4.0649426818305727</v>
      </c>
    </row>
    <row r="912" spans="1:4" x14ac:dyDescent="0.7">
      <c r="A912">
        <v>909</v>
      </c>
      <c r="B912">
        <v>15.9607368756021</v>
      </c>
      <c r="C912">
        <v>1.7000140825112271E-2</v>
      </c>
      <c r="D912">
        <v>-4.074533651130098</v>
      </c>
    </row>
    <row r="913" spans="1:4" x14ac:dyDescent="0.7">
      <c r="A913">
        <v>910</v>
      </c>
      <c r="B913">
        <v>15.976471673363299</v>
      </c>
      <c r="C913">
        <v>1.6966736963844046E-2</v>
      </c>
      <c r="D913">
        <v>-4.0765005008502477</v>
      </c>
    </row>
    <row r="914" spans="1:4" x14ac:dyDescent="0.7">
      <c r="A914">
        <v>911</v>
      </c>
      <c r="B914">
        <v>15.983994381801899</v>
      </c>
      <c r="C914">
        <v>1.6950789985881547E-2</v>
      </c>
      <c r="D914">
        <v>-4.0774408394050736</v>
      </c>
    </row>
    <row r="915" spans="1:4" x14ac:dyDescent="0.7">
      <c r="A915">
        <v>912</v>
      </c>
      <c r="B915">
        <v>15.985986796868801</v>
      </c>
      <c r="C915">
        <v>1.6946568885369415E-2</v>
      </c>
      <c r="D915">
        <v>-4.0776898912884354</v>
      </c>
    </row>
    <row r="916" spans="1:4" x14ac:dyDescent="0.7">
      <c r="A916">
        <v>913</v>
      </c>
      <c r="B916">
        <v>16.002480858060501</v>
      </c>
      <c r="C916">
        <v>1.6911665161220644E-2</v>
      </c>
      <c r="D916">
        <v>-4.0797516489373988</v>
      </c>
    </row>
    <row r="917" spans="1:4" x14ac:dyDescent="0.7">
      <c r="A917">
        <v>914</v>
      </c>
      <c r="B917">
        <v>16.024739535928202</v>
      </c>
      <c r="C917">
        <v>1.6864676647042446E-2</v>
      </c>
      <c r="D917">
        <v>-4.082533983670861</v>
      </c>
    </row>
    <row r="918" spans="1:4" x14ac:dyDescent="0.7">
      <c r="A918">
        <v>915</v>
      </c>
      <c r="B918">
        <v>16.024770468628599</v>
      </c>
      <c r="C918">
        <v>1.686461143841976E-2</v>
      </c>
      <c r="D918">
        <v>-4.0825378502584106</v>
      </c>
    </row>
    <row r="919" spans="1:4" x14ac:dyDescent="0.7">
      <c r="A919">
        <v>916</v>
      </c>
      <c r="B919">
        <v>16.059617549168902</v>
      </c>
      <c r="C919">
        <v>1.6791310889567142E-2</v>
      </c>
      <c r="D919">
        <v>-4.0868937353259485</v>
      </c>
    </row>
    <row r="920" spans="1:4" x14ac:dyDescent="0.7">
      <c r="A920">
        <v>917</v>
      </c>
      <c r="B920">
        <v>16.092936614480902</v>
      </c>
      <c r="C920">
        <v>1.6721522472723464E-2</v>
      </c>
      <c r="D920">
        <v>-4.0910586184899485</v>
      </c>
    </row>
    <row r="921" spans="1:4" x14ac:dyDescent="0.7">
      <c r="A921">
        <v>918</v>
      </c>
      <c r="B921">
        <v>16.119100948642998</v>
      </c>
      <c r="C921">
        <v>1.666692336800835E-2</v>
      </c>
      <c r="D921">
        <v>-4.0943291602602105</v>
      </c>
    </row>
    <row r="922" spans="1:4" x14ac:dyDescent="0.7">
      <c r="A922">
        <v>919</v>
      </c>
      <c r="B922">
        <v>16.187036560546701</v>
      </c>
      <c r="C922">
        <v>1.6525987918754266E-2</v>
      </c>
      <c r="D922">
        <v>-4.1028211117481739</v>
      </c>
    </row>
    <row r="923" spans="1:4" x14ac:dyDescent="0.7">
      <c r="A923">
        <v>920</v>
      </c>
      <c r="B923">
        <v>16.224114378798799</v>
      </c>
      <c r="C923">
        <v>1.6449571692666611E-2</v>
      </c>
      <c r="D923">
        <v>-4.1074558390296856</v>
      </c>
    </row>
    <row r="924" spans="1:4" x14ac:dyDescent="0.7">
      <c r="A924">
        <v>921</v>
      </c>
      <c r="B924">
        <v>16.276327342021201</v>
      </c>
      <c r="C924">
        <v>1.6342561170825821E-2</v>
      </c>
      <c r="D924">
        <v>-4.1139824594324859</v>
      </c>
    </row>
    <row r="925" spans="1:4" x14ac:dyDescent="0.7">
      <c r="A925">
        <v>922</v>
      </c>
      <c r="B925">
        <v>16.276535027490201</v>
      </c>
      <c r="C925">
        <v>1.6342136912272688E-2</v>
      </c>
      <c r="D925">
        <v>-4.1140084201161109</v>
      </c>
    </row>
    <row r="926" spans="1:4" x14ac:dyDescent="0.7">
      <c r="A926">
        <v>923</v>
      </c>
      <c r="B926">
        <v>16.286677060326699</v>
      </c>
      <c r="C926">
        <v>1.6321432228122039E-2</v>
      </c>
      <c r="D926">
        <v>-4.1152761742206732</v>
      </c>
    </row>
    <row r="927" spans="1:4" x14ac:dyDescent="0.7">
      <c r="A927">
        <v>924</v>
      </c>
      <c r="B927">
        <v>16.3432705849524</v>
      </c>
      <c r="C927">
        <v>1.6206378740990898E-2</v>
      </c>
      <c r="D927">
        <v>-4.1223503647988853</v>
      </c>
    </row>
    <row r="928" spans="1:4" x14ac:dyDescent="0.7">
      <c r="A928">
        <v>925</v>
      </c>
      <c r="B928">
        <v>16.413584738273201</v>
      </c>
      <c r="C928">
        <v>1.6064560667621901E-2</v>
      </c>
      <c r="D928">
        <v>-4.1311396339639863</v>
      </c>
    </row>
    <row r="929" spans="1:4" x14ac:dyDescent="0.7">
      <c r="A929">
        <v>926</v>
      </c>
      <c r="B929">
        <v>16.421129121466599</v>
      </c>
      <c r="C929">
        <v>1.6049418158611026E-2</v>
      </c>
      <c r="D929">
        <v>-4.1320826818631602</v>
      </c>
    </row>
    <row r="930" spans="1:4" x14ac:dyDescent="0.7">
      <c r="A930">
        <v>927</v>
      </c>
      <c r="B930">
        <v>16.496509320766599</v>
      </c>
      <c r="C930">
        <v>1.5898902349276326E-2</v>
      </c>
      <c r="D930">
        <v>-4.1415052067756601</v>
      </c>
    </row>
    <row r="931" spans="1:4" x14ac:dyDescent="0.7">
      <c r="A931">
        <v>928</v>
      </c>
      <c r="B931">
        <v>16.5718191066161</v>
      </c>
      <c r="C931">
        <v>1.5749936743459463E-2</v>
      </c>
      <c r="D931">
        <v>-4.1509189300068483</v>
      </c>
    </row>
    <row r="932" spans="1:4" x14ac:dyDescent="0.7">
      <c r="A932">
        <v>929</v>
      </c>
      <c r="B932">
        <v>16.6327390679856</v>
      </c>
      <c r="C932">
        <v>1.5630456549132015E-2</v>
      </c>
      <c r="D932">
        <v>-4.1585339251780358</v>
      </c>
    </row>
    <row r="933" spans="1:4" x14ac:dyDescent="0.7">
      <c r="A933">
        <v>930</v>
      </c>
      <c r="B933">
        <v>16.695174706677101</v>
      </c>
      <c r="C933">
        <v>1.5508944142736495E-2</v>
      </c>
      <c r="D933">
        <v>-4.1663383800144729</v>
      </c>
    </row>
    <row r="934" spans="1:4" x14ac:dyDescent="0.7">
      <c r="A934">
        <v>931</v>
      </c>
      <c r="B934">
        <v>16.731774424630299</v>
      </c>
      <c r="C934">
        <v>1.5438153326281956E-2</v>
      </c>
      <c r="D934">
        <v>-4.1709133447586231</v>
      </c>
    </row>
    <row r="935" spans="1:4" x14ac:dyDescent="0.7">
      <c r="A935">
        <v>932</v>
      </c>
      <c r="B935">
        <v>16.783657707715701</v>
      </c>
      <c r="C935">
        <v>1.5338354534224359E-2</v>
      </c>
      <c r="D935">
        <v>-4.1773987551442984</v>
      </c>
    </row>
    <row r="936" spans="1:4" x14ac:dyDescent="0.7">
      <c r="A936">
        <v>933</v>
      </c>
      <c r="B936">
        <v>16.794748711373298</v>
      </c>
      <c r="C936">
        <v>1.531710454957648E-2</v>
      </c>
      <c r="D936">
        <v>-4.178785130601498</v>
      </c>
    </row>
    <row r="937" spans="1:4" x14ac:dyDescent="0.7">
      <c r="A937">
        <v>934</v>
      </c>
      <c r="B937">
        <v>16.842328191192799</v>
      </c>
      <c r="C937">
        <v>1.522627742815248E-2</v>
      </c>
      <c r="D937">
        <v>-4.1847325655789351</v>
      </c>
    </row>
    <row r="938" spans="1:4" x14ac:dyDescent="0.7">
      <c r="A938">
        <v>935</v>
      </c>
      <c r="B938">
        <v>16.9039205420471</v>
      </c>
      <c r="C938">
        <v>1.5109499765465892E-2</v>
      </c>
      <c r="D938">
        <v>-4.1924316094357232</v>
      </c>
    </row>
    <row r="939" spans="1:4" x14ac:dyDescent="0.7">
      <c r="A939">
        <v>936</v>
      </c>
      <c r="B939">
        <v>16.964418878172701</v>
      </c>
      <c r="C939">
        <v>1.4995668272010241E-2</v>
      </c>
      <c r="D939">
        <v>-4.1999939014514238</v>
      </c>
    </row>
    <row r="940" spans="1:4" x14ac:dyDescent="0.7">
      <c r="A940">
        <v>937</v>
      </c>
      <c r="B940">
        <v>16.997281011854099</v>
      </c>
      <c r="C940">
        <v>1.4934195908588754E-2</v>
      </c>
      <c r="D940">
        <v>-4.2041016681615977</v>
      </c>
    </row>
    <row r="941" spans="1:4" x14ac:dyDescent="0.7">
      <c r="A941">
        <v>938</v>
      </c>
      <c r="B941">
        <v>17.012996354820999</v>
      </c>
      <c r="C941">
        <v>1.4904887703464792E-2</v>
      </c>
      <c r="D941">
        <v>-4.2060660860324601</v>
      </c>
    </row>
    <row r="942" spans="1:4" x14ac:dyDescent="0.7">
      <c r="A942">
        <v>939</v>
      </c>
      <c r="B942">
        <v>17.032055265771501</v>
      </c>
      <c r="C942">
        <v>1.4869421101481593E-2</v>
      </c>
      <c r="D942">
        <v>-4.2084484499012733</v>
      </c>
    </row>
    <row r="943" spans="1:4" x14ac:dyDescent="0.7">
      <c r="A943">
        <v>940</v>
      </c>
      <c r="B943">
        <v>17.046758062164201</v>
      </c>
      <c r="C943">
        <v>1.4842118439392642E-2</v>
      </c>
      <c r="D943">
        <v>-4.2102862994503605</v>
      </c>
    </row>
    <row r="944" spans="1:4" x14ac:dyDescent="0.7">
      <c r="A944">
        <v>941</v>
      </c>
      <c r="B944">
        <v>17.159487752568602</v>
      </c>
      <c r="C944">
        <v>1.463444165740975E-2</v>
      </c>
      <c r="D944">
        <v>-4.2243775107509105</v>
      </c>
    </row>
    <row r="945" spans="1:4" x14ac:dyDescent="0.7">
      <c r="A945">
        <v>942</v>
      </c>
      <c r="B945">
        <v>17.242993558705301</v>
      </c>
      <c r="C945">
        <v>1.4482478543837274E-2</v>
      </c>
      <c r="D945">
        <v>-4.2348157365179979</v>
      </c>
    </row>
    <row r="946" spans="1:4" x14ac:dyDescent="0.7">
      <c r="A946">
        <v>943</v>
      </c>
      <c r="B946">
        <v>17.269049447256801</v>
      </c>
      <c r="C946">
        <v>1.4435386044413195E-2</v>
      </c>
      <c r="D946">
        <v>-4.2380727225869359</v>
      </c>
    </row>
    <row r="947" spans="1:4" x14ac:dyDescent="0.7">
      <c r="A947">
        <v>944</v>
      </c>
      <c r="B947">
        <v>17.363664149348001</v>
      </c>
      <c r="C947">
        <v>1.4265666675636418E-2</v>
      </c>
      <c r="D947">
        <v>-4.2498995603483358</v>
      </c>
    </row>
    <row r="948" spans="1:4" x14ac:dyDescent="0.7">
      <c r="A948">
        <v>945</v>
      </c>
      <c r="B948">
        <v>17.418216370872099</v>
      </c>
      <c r="C948">
        <v>1.4168719617551036E-2</v>
      </c>
      <c r="D948">
        <v>-4.2567185880388481</v>
      </c>
    </row>
    <row r="949" spans="1:4" x14ac:dyDescent="0.7">
      <c r="A949">
        <v>946</v>
      </c>
      <c r="B949">
        <v>17.434252367458299</v>
      </c>
      <c r="C949">
        <v>1.4140346871202959E-2</v>
      </c>
      <c r="D949">
        <v>-4.2587230876121227</v>
      </c>
    </row>
    <row r="950" spans="1:4" x14ac:dyDescent="0.7">
      <c r="A950">
        <v>947</v>
      </c>
      <c r="B950">
        <v>17.470780477659702</v>
      </c>
      <c r="C950">
        <v>1.4075929030894207E-2</v>
      </c>
      <c r="D950">
        <v>-4.263289101387298</v>
      </c>
    </row>
    <row r="951" spans="1:4" x14ac:dyDescent="0.7">
      <c r="A951">
        <v>948</v>
      </c>
      <c r="B951">
        <v>17.4733644240074</v>
      </c>
      <c r="C951">
        <v>1.407138333437224E-2</v>
      </c>
      <c r="D951">
        <v>-4.2636120946807603</v>
      </c>
    </row>
    <row r="952" spans="1:4" x14ac:dyDescent="0.7">
      <c r="A952">
        <v>949</v>
      </c>
      <c r="B952">
        <v>17.568145029917599</v>
      </c>
      <c r="C952">
        <v>1.3905655231227557E-2</v>
      </c>
      <c r="D952">
        <v>-4.2754596704195356</v>
      </c>
    </row>
    <row r="953" spans="1:4" x14ac:dyDescent="0.7">
      <c r="A953">
        <v>950</v>
      </c>
      <c r="B953">
        <v>17.6789938713158</v>
      </c>
      <c r="C953">
        <v>1.3714305750533083E-2</v>
      </c>
      <c r="D953">
        <v>-4.2893157755943108</v>
      </c>
    </row>
    <row r="954" spans="1:4" x14ac:dyDescent="0.7">
      <c r="A954">
        <v>951</v>
      </c>
      <c r="B954">
        <v>17.699800546983202</v>
      </c>
      <c r="C954">
        <v>1.3678683455490044E-2</v>
      </c>
      <c r="D954">
        <v>-4.2919166100527359</v>
      </c>
    </row>
    <row r="955" spans="1:4" x14ac:dyDescent="0.7">
      <c r="A955">
        <v>952</v>
      </c>
      <c r="B955">
        <v>17.8546468553577</v>
      </c>
      <c r="C955">
        <v>1.3416467634390167E-2</v>
      </c>
      <c r="D955">
        <v>-4.3112723985995478</v>
      </c>
    </row>
    <row r="956" spans="1:4" x14ac:dyDescent="0.7">
      <c r="A956">
        <v>953</v>
      </c>
      <c r="B956">
        <v>17.871099247347299</v>
      </c>
      <c r="C956">
        <v>1.338890436363367E-2</v>
      </c>
      <c r="D956">
        <v>-4.3133289475982481</v>
      </c>
    </row>
    <row r="957" spans="1:4" x14ac:dyDescent="0.7">
      <c r="A957">
        <v>954</v>
      </c>
      <c r="B957">
        <v>17.881998785368999</v>
      </c>
      <c r="C957">
        <v>1.3370675175539E-2</v>
      </c>
      <c r="D957">
        <v>-4.3146913898509602</v>
      </c>
    </row>
    <row r="958" spans="1:4" x14ac:dyDescent="0.7">
      <c r="A958">
        <v>955</v>
      </c>
      <c r="B958">
        <v>17.883665673864499</v>
      </c>
      <c r="C958">
        <v>1.3367889537679914E-2</v>
      </c>
      <c r="D958">
        <v>-4.3148997509128977</v>
      </c>
    </row>
    <row r="959" spans="1:4" x14ac:dyDescent="0.7">
      <c r="A959">
        <v>956</v>
      </c>
      <c r="B959">
        <v>17.9019796462287</v>
      </c>
      <c r="C959">
        <v>1.333732214423416E-2</v>
      </c>
      <c r="D959">
        <v>-4.3171889974584232</v>
      </c>
    </row>
    <row r="960" spans="1:4" x14ac:dyDescent="0.7">
      <c r="A960">
        <v>957</v>
      </c>
      <c r="B960">
        <v>17.999897381716199</v>
      </c>
      <c r="C960">
        <v>1.3175072069559734E-2</v>
      </c>
      <c r="D960">
        <v>-4.3294287143943606</v>
      </c>
    </row>
    <row r="961" spans="1:4" x14ac:dyDescent="0.7">
      <c r="A961">
        <v>958</v>
      </c>
      <c r="B961">
        <v>18.0524815352071</v>
      </c>
      <c r="C961">
        <v>1.3088756057237722E-2</v>
      </c>
      <c r="D961">
        <v>-4.3360017335807228</v>
      </c>
    </row>
    <row r="962" spans="1:4" x14ac:dyDescent="0.7">
      <c r="A962">
        <v>959</v>
      </c>
      <c r="B962">
        <v>18.078983020321299</v>
      </c>
      <c r="C962">
        <v>1.3045468861033277E-2</v>
      </c>
      <c r="D962">
        <v>-4.3393144192199982</v>
      </c>
    </row>
    <row r="963" spans="1:4" x14ac:dyDescent="0.7">
      <c r="A963">
        <v>960</v>
      </c>
      <c r="B963">
        <v>18.097356666216399</v>
      </c>
      <c r="C963">
        <v>1.3015541638027289E-2</v>
      </c>
      <c r="D963">
        <v>-4.3416111249568852</v>
      </c>
    </row>
    <row r="964" spans="1:4" x14ac:dyDescent="0.7">
      <c r="A964">
        <v>961</v>
      </c>
      <c r="B964">
        <v>18.140146035967302</v>
      </c>
      <c r="C964">
        <v>1.2946111629736301E-2</v>
      </c>
      <c r="D964">
        <v>-4.3469597961757485</v>
      </c>
    </row>
    <row r="965" spans="1:4" x14ac:dyDescent="0.7">
      <c r="A965">
        <v>962</v>
      </c>
      <c r="B965">
        <v>18.1719122222975</v>
      </c>
      <c r="C965">
        <v>1.2894807481431523E-2</v>
      </c>
      <c r="D965">
        <v>-4.3509305694670228</v>
      </c>
    </row>
    <row r="966" spans="1:4" x14ac:dyDescent="0.7">
      <c r="A966">
        <v>963</v>
      </c>
      <c r="B966">
        <v>18.2069002909715</v>
      </c>
      <c r="C966">
        <v>1.2838535073844257E-2</v>
      </c>
      <c r="D966">
        <v>-4.3553040780512733</v>
      </c>
    </row>
    <row r="967" spans="1:4" x14ac:dyDescent="0.7">
      <c r="A967">
        <v>964</v>
      </c>
      <c r="B967">
        <v>18.400382661618199</v>
      </c>
      <c r="C967">
        <v>1.2531756023259275E-2</v>
      </c>
      <c r="D967">
        <v>-4.3794893743821106</v>
      </c>
    </row>
    <row r="968" spans="1:4" x14ac:dyDescent="0.7">
      <c r="A968">
        <v>965</v>
      </c>
      <c r="B968">
        <v>18.419909846238902</v>
      </c>
      <c r="C968">
        <v>1.2501204585714631E-2</v>
      </c>
      <c r="D968">
        <v>-4.381930272459698</v>
      </c>
    </row>
    <row r="969" spans="1:4" x14ac:dyDescent="0.7">
      <c r="A969">
        <v>966</v>
      </c>
      <c r="B969">
        <v>18.535434626748099</v>
      </c>
      <c r="C969">
        <v>1.2321976913108533E-2</v>
      </c>
      <c r="D969">
        <v>-4.3963708700233477</v>
      </c>
    </row>
    <row r="970" spans="1:4" x14ac:dyDescent="0.7">
      <c r="A970">
        <v>967</v>
      </c>
      <c r="B970">
        <v>18.549781430206799</v>
      </c>
      <c r="C970">
        <v>1.2299899093035294E-2</v>
      </c>
      <c r="D970">
        <v>-4.3981642204556852</v>
      </c>
    </row>
    <row r="971" spans="1:4" x14ac:dyDescent="0.7">
      <c r="A971">
        <v>968</v>
      </c>
      <c r="B971">
        <v>18.576894230798001</v>
      </c>
      <c r="C971">
        <v>1.2258284062693836E-2</v>
      </c>
      <c r="D971">
        <v>-4.4015533205295858</v>
      </c>
    </row>
    <row r="972" spans="1:4" x14ac:dyDescent="0.7">
      <c r="A972">
        <v>969</v>
      </c>
      <c r="B972">
        <v>18.635599636805399</v>
      </c>
      <c r="C972">
        <v>1.2168659861087944E-2</v>
      </c>
      <c r="D972">
        <v>-4.4088914962805106</v>
      </c>
    </row>
    <row r="973" spans="1:4" x14ac:dyDescent="0.7">
      <c r="A973">
        <v>970</v>
      </c>
      <c r="B973">
        <v>18.7700593021858</v>
      </c>
      <c r="C973">
        <v>1.1965844796736284E-2</v>
      </c>
      <c r="D973">
        <v>-4.4256989544530603</v>
      </c>
    </row>
    <row r="974" spans="1:4" x14ac:dyDescent="0.7">
      <c r="A974">
        <v>971</v>
      </c>
      <c r="B974">
        <v>18.791597780074799</v>
      </c>
      <c r="C974">
        <v>1.1933672364798514E-2</v>
      </c>
      <c r="D974">
        <v>-4.4283912641891856</v>
      </c>
    </row>
    <row r="975" spans="1:4" x14ac:dyDescent="0.7">
      <c r="A975">
        <v>972</v>
      </c>
      <c r="B975">
        <v>18.997212853351499</v>
      </c>
      <c r="C975">
        <v>1.1630862560500575E-2</v>
      </c>
      <c r="D975">
        <v>-4.4540931483487736</v>
      </c>
    </row>
    <row r="976" spans="1:4" x14ac:dyDescent="0.7">
      <c r="A976">
        <v>973</v>
      </c>
      <c r="B976">
        <v>19.085884163534999</v>
      </c>
      <c r="C976">
        <v>1.1502658894480806E-2</v>
      </c>
      <c r="D976">
        <v>-4.4651770621217111</v>
      </c>
    </row>
    <row r="977" spans="1:4" x14ac:dyDescent="0.7">
      <c r="A977">
        <v>974</v>
      </c>
      <c r="B977">
        <v>19.129981587735902</v>
      </c>
      <c r="C977">
        <v>1.143942861925862E-2</v>
      </c>
      <c r="D977">
        <v>-4.4706892401468235</v>
      </c>
    </row>
    <row r="978" spans="1:4" x14ac:dyDescent="0.7">
      <c r="A978">
        <v>975</v>
      </c>
      <c r="B978">
        <v>19.261257233378998</v>
      </c>
      <c r="C978">
        <v>1.1253245580973025E-2</v>
      </c>
      <c r="D978">
        <v>-4.487098695852211</v>
      </c>
    </row>
    <row r="979" spans="1:4" x14ac:dyDescent="0.7">
      <c r="A979">
        <v>976</v>
      </c>
      <c r="B979">
        <v>19.2999334252228</v>
      </c>
      <c r="C979">
        <v>1.1198972792610121E-2</v>
      </c>
      <c r="D979">
        <v>-4.4919332198326858</v>
      </c>
    </row>
    <row r="980" spans="1:4" x14ac:dyDescent="0.7">
      <c r="A980">
        <v>977</v>
      </c>
      <c r="B980">
        <v>19.336878177367399</v>
      </c>
      <c r="C980">
        <v>1.1147374118814201E-2</v>
      </c>
      <c r="D980">
        <v>-4.4965513138507607</v>
      </c>
    </row>
    <row r="981" spans="1:4" x14ac:dyDescent="0.7">
      <c r="A981">
        <v>978</v>
      </c>
      <c r="B981">
        <v>19.362415786013301</v>
      </c>
      <c r="C981">
        <v>1.1111846195412037E-2</v>
      </c>
      <c r="D981">
        <v>-4.4997435149314979</v>
      </c>
    </row>
    <row r="982" spans="1:4" x14ac:dyDescent="0.7">
      <c r="A982">
        <v>979</v>
      </c>
      <c r="B982">
        <v>19.395688108751202</v>
      </c>
      <c r="C982">
        <v>1.1065727549940636E-2</v>
      </c>
      <c r="D982">
        <v>-4.5039025552737364</v>
      </c>
    </row>
    <row r="983" spans="1:4" x14ac:dyDescent="0.7">
      <c r="A983">
        <v>980</v>
      </c>
      <c r="B983">
        <v>19.478254495053999</v>
      </c>
      <c r="C983">
        <v>1.095210774011153E-2</v>
      </c>
      <c r="D983">
        <v>-4.5142233535615857</v>
      </c>
    </row>
    <row r="984" spans="1:4" x14ac:dyDescent="0.7">
      <c r="A984">
        <v>981</v>
      </c>
      <c r="B984">
        <v>19.609237206395399</v>
      </c>
      <c r="C984">
        <v>1.0774250630337715E-2</v>
      </c>
      <c r="D984">
        <v>-4.5305961924792602</v>
      </c>
    </row>
    <row r="985" spans="1:4" x14ac:dyDescent="0.7">
      <c r="A985">
        <v>982</v>
      </c>
      <c r="B985">
        <v>19.7196472649001</v>
      </c>
      <c r="C985">
        <v>1.0626573831830835E-2</v>
      </c>
      <c r="D985">
        <v>-4.5443974497923483</v>
      </c>
    </row>
    <row r="986" spans="1:4" x14ac:dyDescent="0.7">
      <c r="A986">
        <v>983</v>
      </c>
      <c r="B986">
        <v>19.7740767027171</v>
      </c>
      <c r="C986">
        <v>1.0554519422394793E-2</v>
      </c>
      <c r="D986">
        <v>-4.5512011295194732</v>
      </c>
    </row>
    <row r="987" spans="1:4" x14ac:dyDescent="0.7">
      <c r="A987">
        <v>984</v>
      </c>
      <c r="B987">
        <v>19.840881726442699</v>
      </c>
      <c r="C987">
        <v>1.0466749534220438E-2</v>
      </c>
      <c r="D987">
        <v>-4.5595517574851732</v>
      </c>
    </row>
    <row r="988" spans="1:4" x14ac:dyDescent="0.7">
      <c r="A988">
        <v>985</v>
      </c>
      <c r="B988">
        <v>19.853107197107601</v>
      </c>
      <c r="C988">
        <v>1.0450766632313618E-2</v>
      </c>
      <c r="D988">
        <v>-4.5610799413182859</v>
      </c>
    </row>
    <row r="989" spans="1:4" x14ac:dyDescent="0.7">
      <c r="A989">
        <v>986</v>
      </c>
      <c r="B989">
        <v>20.019864673153101</v>
      </c>
      <c r="C989">
        <v>1.0235178439005115E-2</v>
      </c>
      <c r="D989">
        <v>-4.581924625823973</v>
      </c>
    </row>
    <row r="990" spans="1:4" x14ac:dyDescent="0.7">
      <c r="A990">
        <v>987</v>
      </c>
      <c r="B990">
        <v>20.248295467941599</v>
      </c>
      <c r="C990">
        <v>9.9470577488619955E-3</v>
      </c>
      <c r="D990">
        <v>-4.6104784751725356</v>
      </c>
    </row>
    <row r="991" spans="1:4" x14ac:dyDescent="0.7">
      <c r="A991">
        <v>988</v>
      </c>
      <c r="B991">
        <v>20.574293687098301</v>
      </c>
      <c r="C991">
        <v>9.5498650778117773E-3</v>
      </c>
      <c r="D991">
        <v>-4.6512282525671234</v>
      </c>
    </row>
    <row r="992" spans="1:4" x14ac:dyDescent="0.7">
      <c r="A992">
        <v>989</v>
      </c>
      <c r="B992">
        <v>20.904544514561898</v>
      </c>
      <c r="C992">
        <v>9.1636600987972088E-3</v>
      </c>
      <c r="D992">
        <v>-4.6925096060000726</v>
      </c>
    </row>
    <row r="993" spans="1:5" x14ac:dyDescent="0.7">
      <c r="A993">
        <v>990</v>
      </c>
      <c r="B993">
        <v>21.105680232129501</v>
      </c>
      <c r="C993">
        <v>8.9361398183895307E-3</v>
      </c>
      <c r="D993">
        <v>-4.7176515706960229</v>
      </c>
    </row>
    <row r="994" spans="1:5" x14ac:dyDescent="0.7">
      <c r="A994">
        <v>991</v>
      </c>
      <c r="B994">
        <v>21.325627983360601</v>
      </c>
      <c r="C994">
        <v>8.6938009689332876E-3</v>
      </c>
      <c r="D994">
        <v>-4.7451450395999109</v>
      </c>
    </row>
    <row r="995" spans="1:5" x14ac:dyDescent="0.7">
      <c r="A995">
        <v>992</v>
      </c>
      <c r="B995">
        <v>21.5398529975241</v>
      </c>
      <c r="C995">
        <v>8.4640866506083753E-3</v>
      </c>
      <c r="D995">
        <v>-4.7719231663703487</v>
      </c>
    </row>
    <row r="996" spans="1:5" x14ac:dyDescent="0.7">
      <c r="A996">
        <v>993</v>
      </c>
      <c r="B996">
        <v>21.541308049346799</v>
      </c>
      <c r="C996">
        <v>8.4625473300110159E-3</v>
      </c>
      <c r="D996">
        <v>-4.7721050478481857</v>
      </c>
    </row>
    <row r="997" spans="1:5" x14ac:dyDescent="0.7">
      <c r="A997">
        <v>994</v>
      </c>
      <c r="B997">
        <v>21.942420098854001</v>
      </c>
      <c r="C997">
        <v>8.048705128949854E-3</v>
      </c>
      <c r="D997">
        <v>-4.8222440540365863</v>
      </c>
    </row>
    <row r="998" spans="1:5" x14ac:dyDescent="0.7">
      <c r="A998">
        <v>995</v>
      </c>
      <c r="B998">
        <v>21.976624291847301</v>
      </c>
      <c r="C998">
        <v>8.0143661568645268E-3</v>
      </c>
      <c r="D998">
        <v>-4.8265195781607479</v>
      </c>
    </row>
    <row r="999" spans="1:5" x14ac:dyDescent="0.7">
      <c r="A999">
        <v>996</v>
      </c>
      <c r="B999">
        <v>22.7708798681514</v>
      </c>
      <c r="C999">
        <v>7.2569073540092784E-3</v>
      </c>
      <c r="D999">
        <v>-4.9258015251987599</v>
      </c>
    </row>
    <row r="1000" spans="1:5" x14ac:dyDescent="0.7">
      <c r="A1000">
        <v>997</v>
      </c>
      <c r="B1000">
        <v>24.891584266614199</v>
      </c>
      <c r="C1000">
        <v>5.5670523009534048E-3</v>
      </c>
      <c r="D1000">
        <v>-5.1908895750066097</v>
      </c>
    </row>
    <row r="1001" spans="1:5" x14ac:dyDescent="0.7">
      <c r="A1001">
        <v>998</v>
      </c>
      <c r="B1001">
        <v>26.010370497245301</v>
      </c>
      <c r="C1001">
        <v>4.8404971149111076E-3</v>
      </c>
      <c r="D1001">
        <v>-5.3307378538354984</v>
      </c>
    </row>
    <row r="1002" spans="1:5" x14ac:dyDescent="0.7">
      <c r="A1002">
        <v>999</v>
      </c>
      <c r="B1002">
        <v>26.8951240953844</v>
      </c>
      <c r="C1002">
        <v>4.3337066946221078E-3</v>
      </c>
      <c r="D1002">
        <v>-5.4413320536028857</v>
      </c>
    </row>
    <row r="1003" spans="1:5" x14ac:dyDescent="0.7">
      <c r="A1003" s="2">
        <v>1000</v>
      </c>
      <c r="B1003" s="2">
        <v>29.259239146047701</v>
      </c>
      <c r="C1003" s="2">
        <v>3.2249222584375238E-3</v>
      </c>
      <c r="D1003" s="2">
        <v>-5.7368464349357984</v>
      </c>
      <c r="E1003" s="2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55C-81D5-463E-BB9F-CB75AE9BB65F}">
  <dimension ref="A1:G1003"/>
  <sheetViews>
    <sheetView workbookViewId="0">
      <selection activeCell="B4" sqref="B4"/>
    </sheetView>
  </sheetViews>
  <sheetFormatPr defaultRowHeight="17.649999999999999" x14ac:dyDescent="0.7"/>
  <cols>
    <col min="1" max="4" width="9" customWidth="1"/>
    <col min="5" max="5" width="14" customWidth="1"/>
  </cols>
  <sheetData>
    <row r="1" spans="1:7" x14ac:dyDescent="0.7">
      <c r="A1" s="4" t="s">
        <v>31</v>
      </c>
      <c r="B1" s="4"/>
      <c r="C1" s="5"/>
      <c r="D1" s="5"/>
      <c r="E1" s="5"/>
      <c r="F1" s="5"/>
      <c r="G1" s="5"/>
    </row>
    <row r="3" spans="1:7" x14ac:dyDescent="0.7">
      <c r="A3" s="3" t="s">
        <v>29</v>
      </c>
      <c r="B3" s="1" t="s">
        <v>30</v>
      </c>
      <c r="C3" s="1" t="s">
        <v>15</v>
      </c>
      <c r="D3" s="1" t="s">
        <v>40</v>
      </c>
      <c r="E3" s="1" t="s">
        <v>41</v>
      </c>
      <c r="G3" s="18" t="s">
        <v>20</v>
      </c>
    </row>
    <row r="4" spans="1:7" x14ac:dyDescent="0.7">
      <c r="A4" cm="1">
        <f t="array" ref="A4:A1003">_xlfn.SEQUENCE(1000,1,1,1)</f>
        <v>1</v>
      </c>
      <c r="B4">
        <v>0.233690819267445</v>
      </c>
      <c r="C4" cm="1">
        <f t="array" ref="C4:C1003">A4:A1003/1001</f>
        <v>9.99000999000999E-4</v>
      </c>
      <c r="D4" cm="1">
        <f t="array" ref="D4:D1003">LN(B4:B1003)</f>
        <v>-1.4537563224732206</v>
      </c>
      <c r="E4" cm="1">
        <f t="array" ref="E4:E1003">LN(-LN(1-C4:C1003))</f>
        <v>-6.9082550707737509</v>
      </c>
      <c r="G4">
        <f>SLOPE(E4:E1003,D4:D1003)</f>
        <v>1.9927797724778262</v>
      </c>
    </row>
    <row r="5" spans="1:7" x14ac:dyDescent="0.7">
      <c r="A5">
        <v>2</v>
      </c>
      <c r="B5">
        <v>0.37206285906346198</v>
      </c>
      <c r="C5">
        <v>1.998001998001998E-3</v>
      </c>
      <c r="D5">
        <v>-0.98869246300677449</v>
      </c>
      <c r="E5">
        <v>-6.2146077650886919</v>
      </c>
      <c r="G5" s="15" t="s">
        <v>21</v>
      </c>
    </row>
    <row r="6" spans="1:7" x14ac:dyDescent="0.7">
      <c r="A6">
        <v>3</v>
      </c>
      <c r="B6">
        <v>0.52027628948619398</v>
      </c>
      <c r="C6">
        <v>2.997002997002997E-3</v>
      </c>
      <c r="D6">
        <v>-0.65339528257532109</v>
      </c>
      <c r="E6">
        <v>-5.8086421145210467</v>
      </c>
      <c r="G6" s="2">
        <f>EXP(-INTERCEPT(E4:E1003,D4:D1003)/G4)</f>
        <v>9.9694306957922123</v>
      </c>
    </row>
    <row r="7" spans="1:7" x14ac:dyDescent="0.7">
      <c r="A7">
        <v>4</v>
      </c>
      <c r="B7">
        <v>0.62191815369072001</v>
      </c>
      <c r="C7">
        <v>3.996003996003996E-3</v>
      </c>
      <c r="D7">
        <v>-0.47494678060735412</v>
      </c>
      <c r="E7">
        <v>-5.5204590815223433</v>
      </c>
    </row>
    <row r="8" spans="1:7" x14ac:dyDescent="0.7">
      <c r="A8">
        <v>5</v>
      </c>
      <c r="B8">
        <v>0.68604187705253605</v>
      </c>
      <c r="C8">
        <v>4.995004995004995E-3</v>
      </c>
      <c r="D8">
        <v>-0.37681660785335069</v>
      </c>
      <c r="E8">
        <v>-5.2968141508186584</v>
      </c>
      <c r="G8" t="s">
        <v>32</v>
      </c>
    </row>
    <row r="9" spans="1:7" x14ac:dyDescent="0.7">
      <c r="A9">
        <v>6</v>
      </c>
      <c r="B9">
        <v>0.71876884847318301</v>
      </c>
      <c r="C9">
        <v>5.994005994005994E-3</v>
      </c>
      <c r="D9">
        <v>-0.33021546325172957</v>
      </c>
      <c r="E9">
        <v>-5.113990795035515</v>
      </c>
      <c r="G9" t="s">
        <v>44</v>
      </c>
    </row>
    <row r="10" spans="1:7" x14ac:dyDescent="0.7">
      <c r="A10">
        <v>7</v>
      </c>
      <c r="B10">
        <v>0.889682380448514</v>
      </c>
      <c r="C10">
        <v>6.993006993006993E-3</v>
      </c>
      <c r="D10">
        <v>-0.11689075585185647</v>
      </c>
      <c r="E10">
        <v>-4.9593378958599947</v>
      </c>
    </row>
    <row r="11" spans="1:7" x14ac:dyDescent="0.7">
      <c r="A11">
        <v>8</v>
      </c>
      <c r="B11">
        <v>1.0720659381795199</v>
      </c>
      <c r="C11">
        <v>7.992007992007992E-3</v>
      </c>
      <c r="D11">
        <v>6.9587570252799574E-2</v>
      </c>
      <c r="E11">
        <v>-4.8253038627666713</v>
      </c>
      <c r="G11" s="19" t="s">
        <v>38</v>
      </c>
    </row>
    <row r="12" spans="1:7" x14ac:dyDescent="0.7">
      <c r="A12">
        <v>9</v>
      </c>
      <c r="B12">
        <v>1.08550608576457</v>
      </c>
      <c r="C12">
        <v>8.9910089910089919E-3</v>
      </c>
      <c r="D12">
        <v>8.20463167364954E-2</v>
      </c>
      <c r="E12">
        <v>-4.7070177647573335</v>
      </c>
      <c r="G12" t="s">
        <v>33</v>
      </c>
    </row>
    <row r="13" spans="1:7" x14ac:dyDescent="0.7">
      <c r="A13">
        <v>10</v>
      </c>
      <c r="B13">
        <v>1.10042013605008</v>
      </c>
      <c r="C13">
        <v>9.99000999000999E-3</v>
      </c>
      <c r="D13">
        <v>9.5692048746807548E-2</v>
      </c>
      <c r="E13">
        <v>-4.6011537640966704</v>
      </c>
      <c r="G13" t="s">
        <v>39</v>
      </c>
    </row>
    <row r="14" spans="1:7" x14ac:dyDescent="0.7">
      <c r="A14">
        <v>11</v>
      </c>
      <c r="B14">
        <v>1.10660887461867</v>
      </c>
      <c r="C14">
        <v>1.098901098901099E-2</v>
      </c>
      <c r="D14">
        <v>0.10130027116656797</v>
      </c>
      <c r="E14">
        <v>-4.5053396758717073</v>
      </c>
      <c r="G14" t="s">
        <v>34</v>
      </c>
    </row>
    <row r="15" spans="1:7" x14ac:dyDescent="0.7">
      <c r="A15">
        <v>12</v>
      </c>
      <c r="B15">
        <v>1.1543502853905301</v>
      </c>
      <c r="C15">
        <v>1.1988011988011988E-2</v>
      </c>
      <c r="D15">
        <v>0.14353766222666775</v>
      </c>
      <c r="E15">
        <v>-4.4178239662735557</v>
      </c>
      <c r="G15" t="s">
        <v>35</v>
      </c>
    </row>
    <row r="16" spans="1:7" x14ac:dyDescent="0.7">
      <c r="A16">
        <v>13</v>
      </c>
      <c r="B16">
        <v>1.2541579260859801</v>
      </c>
      <c r="C16">
        <v>1.2987012987012988E-2</v>
      </c>
      <c r="D16">
        <v>0.22646437214882917</v>
      </c>
      <c r="E16">
        <v>-4.337276501031389</v>
      </c>
      <c r="G16" t="s">
        <v>36</v>
      </c>
    </row>
    <row r="17" spans="1:7" x14ac:dyDescent="0.7">
      <c r="A17">
        <v>14</v>
      </c>
      <c r="B17">
        <v>1.28309321013795</v>
      </c>
      <c r="C17">
        <v>1.3986013986013986E-2</v>
      </c>
      <c r="D17">
        <v>0.24927373314109785</v>
      </c>
      <c r="E17">
        <v>-4.2626633455744942</v>
      </c>
      <c r="G17" t="s">
        <v>37</v>
      </c>
    </row>
    <row r="18" spans="1:7" x14ac:dyDescent="0.7">
      <c r="A18">
        <v>15</v>
      </c>
      <c r="B18">
        <v>1.2870933420948001</v>
      </c>
      <c r="C18">
        <v>1.4985014985014986E-2</v>
      </c>
      <c r="D18">
        <v>0.25238645286422912</v>
      </c>
      <c r="E18">
        <v>-4.1931648642732045</v>
      </c>
      <c r="G18" t="s">
        <v>42</v>
      </c>
    </row>
    <row r="19" spans="1:7" x14ac:dyDescent="0.7">
      <c r="A19">
        <v>16</v>
      </c>
      <c r="B19">
        <v>1.30443939855052</v>
      </c>
      <c r="C19">
        <v>1.5984015984015984E-2</v>
      </c>
      <c r="D19">
        <v>0.26577336882410973</v>
      </c>
      <c r="E19">
        <v>-4.1281203060313345</v>
      </c>
      <c r="G19" t="s">
        <v>43</v>
      </c>
    </row>
    <row r="20" spans="1:7" x14ac:dyDescent="0.7">
      <c r="A20">
        <v>17</v>
      </c>
      <c r="B20">
        <v>1.36731381804055</v>
      </c>
      <c r="C20">
        <v>1.6983016983016984E-2</v>
      </c>
      <c r="D20">
        <v>0.3128480983599064</v>
      </c>
      <c r="E20">
        <v>-4.0669892190396144</v>
      </c>
    </row>
    <row r="21" spans="1:7" x14ac:dyDescent="0.7">
      <c r="A21">
        <v>18</v>
      </c>
      <c r="B21">
        <v>1.3772643777569999</v>
      </c>
      <c r="C21">
        <v>1.7982017982017984E-2</v>
      </c>
      <c r="D21">
        <v>0.32009919678397797</v>
      </c>
      <c r="E21">
        <v>-4.0093239111701582</v>
      </c>
    </row>
    <row r="22" spans="1:7" x14ac:dyDescent="0.7">
      <c r="A22">
        <v>19</v>
      </c>
      <c r="B22">
        <v>1.38953607330495</v>
      </c>
      <c r="C22">
        <v>1.898101898101898E-2</v>
      </c>
      <c r="D22">
        <v>0.32896993121999829</v>
      </c>
      <c r="E22">
        <v>-3.9547493662307098</v>
      </c>
    </row>
    <row r="23" spans="1:7" x14ac:dyDescent="0.7">
      <c r="A23">
        <v>20</v>
      </c>
      <c r="B23">
        <v>1.3921127463194001</v>
      </c>
      <c r="C23">
        <v>1.998001998001998E-2</v>
      </c>
      <c r="D23">
        <v>0.33082255455134479</v>
      </c>
      <c r="E23">
        <v>-3.9029483177466293</v>
      </c>
    </row>
    <row r="24" spans="1:7" x14ac:dyDescent="0.7">
      <c r="A24">
        <v>21</v>
      </c>
      <c r="B24">
        <v>1.4252176797651199</v>
      </c>
      <c r="C24">
        <v>2.097902097902098E-2</v>
      </c>
      <c r="D24">
        <v>0.35432455978424859</v>
      </c>
      <c r="E24">
        <v>-3.8536499682633845</v>
      </c>
    </row>
    <row r="25" spans="1:7" x14ac:dyDescent="0.7">
      <c r="A25">
        <v>22</v>
      </c>
      <c r="B25">
        <v>1.42918111813111</v>
      </c>
      <c r="C25">
        <v>2.197802197802198E-2</v>
      </c>
      <c r="D25">
        <v>0.35710163558468</v>
      </c>
      <c r="E25">
        <v>-3.8066213353052158</v>
      </c>
    </row>
    <row r="26" spans="1:7" x14ac:dyDescent="0.7">
      <c r="A26">
        <v>23</v>
      </c>
      <c r="B26">
        <v>1.44454882997366</v>
      </c>
      <c r="C26">
        <v>2.2977022977022976E-2</v>
      </c>
      <c r="D26">
        <v>0.36779704441903188</v>
      </c>
      <c r="E26">
        <v>-3.7616605226072219</v>
      </c>
    </row>
    <row r="27" spans="1:7" x14ac:dyDescent="0.7">
      <c r="A27">
        <v>24</v>
      </c>
      <c r="B27">
        <v>1.5688736536532499</v>
      </c>
      <c r="C27">
        <v>2.3976023976023976E-2</v>
      </c>
      <c r="D27">
        <v>0.45035794383748029</v>
      </c>
      <c r="E27">
        <v>-3.7185914244606781</v>
      </c>
    </row>
    <row r="28" spans="1:7" x14ac:dyDescent="0.7">
      <c r="A28">
        <v>25</v>
      </c>
      <c r="B28">
        <v>1.5807704741152599</v>
      </c>
      <c r="C28">
        <v>2.4975024975024976E-2</v>
      </c>
      <c r="D28">
        <v>0.45791237002533086</v>
      </c>
      <c r="E28">
        <v>-3.6772595118131104</v>
      </c>
    </row>
    <row r="29" spans="1:7" x14ac:dyDescent="0.7">
      <c r="A29">
        <v>26</v>
      </c>
      <c r="B29">
        <v>1.61238177605627</v>
      </c>
      <c r="C29">
        <v>2.5974025974025976E-2</v>
      </c>
      <c r="D29">
        <v>0.47771244982554889</v>
      </c>
      <c r="E29">
        <v>-3.6375284453317036</v>
      </c>
    </row>
    <row r="30" spans="1:7" x14ac:dyDescent="0.7">
      <c r="A30">
        <v>27</v>
      </c>
      <c r="B30">
        <v>1.7140578676185301</v>
      </c>
      <c r="C30">
        <v>2.6973026973026972E-2</v>
      </c>
      <c r="D30">
        <v>0.53886358134343892</v>
      </c>
      <c r="E30">
        <v>-3.5992773280163646</v>
      </c>
    </row>
    <row r="31" spans="1:7" x14ac:dyDescent="0.7">
      <c r="A31">
        <v>28</v>
      </c>
      <c r="B31">
        <v>1.72118407819115</v>
      </c>
      <c r="C31">
        <v>2.7972027972027972E-2</v>
      </c>
      <c r="D31">
        <v>0.5430124715276875</v>
      </c>
      <c r="E31">
        <v>-3.5623984577027756</v>
      </c>
    </row>
    <row r="32" spans="1:7" x14ac:dyDescent="0.7">
      <c r="A32">
        <v>29</v>
      </c>
      <c r="B32">
        <v>1.7437889022919799</v>
      </c>
      <c r="C32">
        <v>2.8971028971028972E-2</v>
      </c>
      <c r="D32">
        <v>0.55606027589680895</v>
      </c>
      <c r="E32">
        <v>-3.5267954741304171</v>
      </c>
    </row>
    <row r="33" spans="1:5" x14ac:dyDescent="0.7">
      <c r="A33">
        <v>30</v>
      </c>
      <c r="B33">
        <v>1.7521920821538901</v>
      </c>
      <c r="C33">
        <v>2.9970029970029972E-2</v>
      </c>
      <c r="D33">
        <v>0.56086762243720578</v>
      </c>
      <c r="E33">
        <v>-3.4923818202647867</v>
      </c>
    </row>
    <row r="34" spans="1:5" x14ac:dyDescent="0.7">
      <c r="A34">
        <v>31</v>
      </c>
      <c r="B34">
        <v>1.7987998897989099</v>
      </c>
      <c r="C34">
        <v>3.0969030969030968E-2</v>
      </c>
      <c r="D34">
        <v>0.58711971465074309</v>
      </c>
      <c r="E34">
        <v>-3.4590794560101781</v>
      </c>
    </row>
    <row r="35" spans="1:5" x14ac:dyDescent="0.7">
      <c r="A35">
        <v>32</v>
      </c>
      <c r="B35">
        <v>1.83395538387497</v>
      </c>
      <c r="C35">
        <v>3.1968031968031968E-2</v>
      </c>
      <c r="D35">
        <v>0.60647504631642579</v>
      </c>
      <c r="E35">
        <v>-3.4268177762071605</v>
      </c>
    </row>
    <row r="36" spans="1:5" x14ac:dyDescent="0.7">
      <c r="A36">
        <v>33</v>
      </c>
      <c r="B36">
        <v>1.8404308039366</v>
      </c>
      <c r="C36">
        <v>3.2967032967032968E-2</v>
      </c>
      <c r="D36">
        <v>0.6099996767903797</v>
      </c>
      <c r="E36">
        <v>-3.3955326951776632</v>
      </c>
    </row>
    <row r="37" spans="1:5" x14ac:dyDescent="0.7">
      <c r="A37">
        <v>34</v>
      </c>
      <c r="B37">
        <v>1.89744115284685</v>
      </c>
      <c r="C37">
        <v>3.3966033966033968E-2</v>
      </c>
      <c r="D37">
        <v>0.64050621681429776</v>
      </c>
      <c r="E37">
        <v>-3.3651658679710783</v>
      </c>
    </row>
    <row r="38" spans="1:5" x14ac:dyDescent="0.7">
      <c r="A38">
        <v>35</v>
      </c>
      <c r="B38">
        <v>1.9157000106230899</v>
      </c>
      <c r="C38">
        <v>3.4965034965034968E-2</v>
      </c>
      <c r="D38">
        <v>0.65008309663419672</v>
      </c>
      <c r="E38">
        <v>-3.335664024524545</v>
      </c>
    </row>
    <row r="39" spans="1:5" x14ac:dyDescent="0.7">
      <c r="A39">
        <v>36</v>
      </c>
      <c r="B39">
        <v>1.98293353415252</v>
      </c>
      <c r="C39">
        <v>3.5964035964035967E-2</v>
      </c>
      <c r="D39">
        <v>0.68457733115066943</v>
      </c>
      <c r="E39">
        <v>-3.3069783976436073</v>
      </c>
    </row>
    <row r="40" spans="1:5" x14ac:dyDescent="0.7">
      <c r="A40">
        <v>37</v>
      </c>
      <c r="B40">
        <v>1.9994074743160799</v>
      </c>
      <c r="C40">
        <v>3.696303696303696E-2</v>
      </c>
      <c r="D40">
        <v>0.69285087382347976</v>
      </c>
      <c r="E40">
        <v>-3.2790642293733145</v>
      </c>
    </row>
    <row r="41" spans="1:5" x14ac:dyDescent="0.7">
      <c r="A41">
        <v>38</v>
      </c>
      <c r="B41">
        <v>2.01051181008456</v>
      </c>
      <c r="C41">
        <v>3.796203796203796E-2</v>
      </c>
      <c r="D41">
        <v>0.69838932154065436</v>
      </c>
      <c r="E41">
        <v>-3.2518803432116696</v>
      </c>
    </row>
    <row r="42" spans="1:5" x14ac:dyDescent="0.7">
      <c r="A42">
        <v>39</v>
      </c>
      <c r="B42">
        <v>2.0202597983496702</v>
      </c>
      <c r="C42">
        <v>3.896103896103896E-2</v>
      </c>
      <c r="D42">
        <v>0.70322611618755604</v>
      </c>
      <c r="E42">
        <v>-3.2253887718998566</v>
      </c>
    </row>
    <row r="43" spans="1:5" x14ac:dyDescent="0.7">
      <c r="A43">
        <v>40</v>
      </c>
      <c r="B43">
        <v>2.0945805069709098</v>
      </c>
      <c r="C43">
        <v>3.996003996003996E-2</v>
      </c>
      <c r="D43">
        <v>0.73935329798824845</v>
      </c>
      <c r="E43">
        <v>-3.1995544323437626</v>
      </c>
    </row>
    <row r="44" spans="1:5" x14ac:dyDescent="0.7">
      <c r="A44">
        <v>41</v>
      </c>
      <c r="B44">
        <v>2.1363064763896902</v>
      </c>
      <c r="C44">
        <v>4.095904095904096E-2</v>
      </c>
      <c r="D44">
        <v>0.75907839226131624</v>
      </c>
      <c r="E44">
        <v>-3.1743448406817301</v>
      </c>
    </row>
    <row r="45" spans="1:5" x14ac:dyDescent="0.7">
      <c r="A45">
        <v>42</v>
      </c>
      <c r="B45">
        <v>2.17023664532441</v>
      </c>
      <c r="C45">
        <v>4.195804195804196E-2</v>
      </c>
      <c r="D45">
        <v>0.77483621475139564</v>
      </c>
      <c r="E45">
        <v>-3.1497298616921241</v>
      </c>
    </row>
    <row r="46" spans="1:5" x14ac:dyDescent="0.7">
      <c r="A46">
        <v>43</v>
      </c>
      <c r="B46">
        <v>2.1894565648625299</v>
      </c>
      <c r="C46">
        <v>4.295704295704296E-2</v>
      </c>
      <c r="D46">
        <v>0.78365336913723005</v>
      </c>
      <c r="E46">
        <v>-3.1256814876910242</v>
      </c>
    </row>
    <row r="47" spans="1:5" x14ac:dyDescent="0.7">
      <c r="A47">
        <v>44</v>
      </c>
      <c r="B47">
        <v>2.2341801184807402</v>
      </c>
      <c r="C47">
        <v>4.3956043956043959E-2</v>
      </c>
      <c r="D47">
        <v>0.80387432339544862</v>
      </c>
      <c r="E47">
        <v>-3.1021736428511351</v>
      </c>
    </row>
    <row r="48" spans="1:5" x14ac:dyDescent="0.7">
      <c r="A48">
        <v>45</v>
      </c>
      <c r="B48">
        <v>2.2496268566461199</v>
      </c>
      <c r="C48">
        <v>4.4955044955044952E-2</v>
      </c>
      <c r="D48">
        <v>0.81076436097249482</v>
      </c>
      <c r="E48">
        <v>-3.0791820095132145</v>
      </c>
    </row>
    <row r="49" spans="1:5" x14ac:dyDescent="0.7">
      <c r="A49">
        <v>46</v>
      </c>
      <c r="B49">
        <v>2.3432323209526298</v>
      </c>
      <c r="C49">
        <v>4.5954045954045952E-2</v>
      </c>
      <c r="D49">
        <v>0.85153130994625614</v>
      </c>
      <c r="E49">
        <v>-3.056683873589058</v>
      </c>
    </row>
    <row r="50" spans="1:5" x14ac:dyDescent="0.7">
      <c r="A50">
        <v>47</v>
      </c>
      <c r="B50">
        <v>2.36368473602269</v>
      </c>
      <c r="C50">
        <v>4.6953046953046952E-2</v>
      </c>
      <c r="D50">
        <v>0.86022173025407023</v>
      </c>
      <c r="E50">
        <v>-3.0346579865918577</v>
      </c>
    </row>
    <row r="51" spans="1:5" x14ac:dyDescent="0.7">
      <c r="A51">
        <v>48</v>
      </c>
      <c r="B51">
        <v>2.3867663527254099</v>
      </c>
      <c r="C51">
        <v>4.7952047952047952E-2</v>
      </c>
      <c r="D51">
        <v>0.86993945933389816</v>
      </c>
      <c r="E51">
        <v>-3.0130844421931089</v>
      </c>
    </row>
    <row r="52" spans="1:5" x14ac:dyDescent="0.7">
      <c r="A52">
        <v>49</v>
      </c>
      <c r="B52">
        <v>2.4192540726307499</v>
      </c>
      <c r="C52">
        <v>4.8951048951048952E-2</v>
      </c>
      <c r="D52">
        <v>0.88345925820448967</v>
      </c>
      <c r="E52">
        <v>-2.9919445655084593</v>
      </c>
    </row>
    <row r="53" spans="1:5" x14ac:dyDescent="0.7">
      <c r="A53">
        <v>50</v>
      </c>
      <c r="B53">
        <v>2.4198934862022701</v>
      </c>
      <c r="C53">
        <v>4.9950049950049952E-2</v>
      </c>
      <c r="D53">
        <v>0.88372352523394793</v>
      </c>
      <c r="E53">
        <v>-2.9712208135691962</v>
      </c>
    </row>
    <row r="54" spans="1:5" x14ac:dyDescent="0.7">
      <c r="A54">
        <v>51</v>
      </c>
      <c r="B54">
        <v>2.4450145325282402</v>
      </c>
      <c r="C54">
        <v>5.0949050949050952E-2</v>
      </c>
      <c r="D54">
        <v>0.89405106668350254</v>
      </c>
      <c r="E54">
        <v>-2.9508966856500902</v>
      </c>
    </row>
    <row r="55" spans="1:5" x14ac:dyDescent="0.7">
      <c r="A55">
        <v>52</v>
      </c>
      <c r="B55">
        <v>2.4521088145399501</v>
      </c>
      <c r="C55">
        <v>5.1948051948051951E-2</v>
      </c>
      <c r="D55">
        <v>0.89694839496040168</v>
      </c>
      <c r="E55">
        <v>-2.9309566423050053</v>
      </c>
    </row>
    <row r="56" spans="1:5" x14ac:dyDescent="0.7">
      <c r="A56">
        <v>53</v>
      </c>
      <c r="B56">
        <v>2.4559727949984098</v>
      </c>
      <c r="C56">
        <v>5.2947052947052944E-2</v>
      </c>
      <c r="D56">
        <v>0.8985229332685013</v>
      </c>
      <c r="E56">
        <v>-2.9113860321148497</v>
      </c>
    </row>
    <row r="57" spans="1:5" x14ac:dyDescent="0.7">
      <c r="A57">
        <v>54</v>
      </c>
      <c r="B57">
        <v>2.4742561698303698</v>
      </c>
      <c r="C57">
        <v>5.3946053946053944E-2</v>
      </c>
      <c r="D57">
        <v>0.90593981340795116</v>
      </c>
      <c r="E57">
        <v>-2.8921710252827908</v>
      </c>
    </row>
    <row r="58" spans="1:5" x14ac:dyDescent="0.7">
      <c r="A58">
        <v>55</v>
      </c>
      <c r="B58">
        <v>2.4862853475098099</v>
      </c>
      <c r="C58">
        <v>5.4945054945054944E-2</v>
      </c>
      <c r="D58">
        <v>0.91078976828349734</v>
      </c>
      <c r="E58">
        <v>-2.8732985533227122</v>
      </c>
    </row>
    <row r="59" spans="1:5" x14ac:dyDescent="0.7">
      <c r="A59">
        <v>56</v>
      </c>
      <c r="B59">
        <v>2.4922940421490298</v>
      </c>
      <c r="C59">
        <v>5.5944055944055944E-2</v>
      </c>
      <c r="D59">
        <v>0.91320358840623583</v>
      </c>
      <c r="E59">
        <v>-2.8547562541820839</v>
      </c>
    </row>
    <row r="60" spans="1:5" x14ac:dyDescent="0.7">
      <c r="A60">
        <v>57</v>
      </c>
      <c r="B60">
        <v>2.5104470183729402</v>
      </c>
      <c r="C60">
        <v>5.6943056943056944E-2</v>
      </c>
      <c r="D60">
        <v>0.92046083225596498</v>
      </c>
      <c r="E60">
        <v>-2.8365324222219845</v>
      </c>
    </row>
    <row r="61" spans="1:5" x14ac:dyDescent="0.7">
      <c r="A61">
        <v>58</v>
      </c>
      <c r="B61">
        <v>2.5432971039910899</v>
      </c>
      <c r="C61">
        <v>5.7942057942057944E-2</v>
      </c>
      <c r="D61">
        <v>0.93346131170022728</v>
      </c>
      <c r="E61">
        <v>-2.8186159625473994</v>
      </c>
    </row>
    <row r="62" spans="1:5" x14ac:dyDescent="0.7">
      <c r="A62">
        <v>59</v>
      </c>
      <c r="B62">
        <v>2.5449105242557102</v>
      </c>
      <c r="C62">
        <v>5.8941058941058944E-2</v>
      </c>
      <c r="D62">
        <v>0.93409549192107277</v>
      </c>
      <c r="E62">
        <v>-2.8009963492415002</v>
      </c>
    </row>
    <row r="63" spans="1:5" x14ac:dyDescent="0.7">
      <c r="A63">
        <v>60</v>
      </c>
      <c r="B63">
        <v>2.5552612201433802</v>
      </c>
      <c r="C63">
        <v>5.9940059940059943E-2</v>
      </c>
      <c r="D63">
        <v>0.93815445723330881</v>
      </c>
      <c r="E63">
        <v>-2.7836635871101545</v>
      </c>
    </row>
    <row r="64" spans="1:5" x14ac:dyDescent="0.7">
      <c r="A64">
        <v>61</v>
      </c>
      <c r="B64">
        <v>2.5624827769377898</v>
      </c>
      <c r="C64">
        <v>6.0939060939060936E-2</v>
      </c>
      <c r="D64">
        <v>0.94097662324693043</v>
      </c>
      <c r="E64">
        <v>-2.7666081765885107</v>
      </c>
    </row>
    <row r="65" spans="1:5" x14ac:dyDescent="0.7">
      <c r="A65">
        <v>62</v>
      </c>
      <c r="B65">
        <v>2.57083665449179</v>
      </c>
      <c r="C65">
        <v>6.1938061938061936E-2</v>
      </c>
      <c r="D65">
        <v>0.94423139242322596</v>
      </c>
      <c r="E65">
        <v>-2.7498210815010968</v>
      </c>
    </row>
    <row r="66" spans="1:5" x14ac:dyDescent="0.7">
      <c r="A66">
        <v>63</v>
      </c>
      <c r="B66">
        <v>2.5748280814656099</v>
      </c>
      <c r="C66">
        <v>6.2937062937062943E-2</v>
      </c>
      <c r="D66">
        <v>0.94578276740747758</v>
      </c>
      <c r="E66">
        <v>-2.7332936994014423</v>
      </c>
    </row>
    <row r="67" spans="1:5" x14ac:dyDescent="0.7">
      <c r="A67">
        <v>64</v>
      </c>
      <c r="B67">
        <v>2.5987334968306302</v>
      </c>
      <c r="C67">
        <v>6.3936063936063936E-2</v>
      </c>
      <c r="D67">
        <v>0.9550242097439976</v>
      </c>
      <c r="E67">
        <v>-2.7170178342474771</v>
      </c>
    </row>
    <row r="68" spans="1:5" x14ac:dyDescent="0.7">
      <c r="A68">
        <v>65</v>
      </c>
      <c r="B68">
        <v>2.6049160415735599</v>
      </c>
      <c r="C68">
        <v>6.4935064935064929E-2</v>
      </c>
      <c r="D68">
        <v>0.95740044496369969</v>
      </c>
      <c r="E68">
        <v>-2.7009856711953812</v>
      </c>
    </row>
    <row r="69" spans="1:5" x14ac:dyDescent="0.7">
      <c r="A69">
        <v>66</v>
      </c>
      <c r="B69">
        <v>2.6160825147206701</v>
      </c>
      <c r="C69">
        <v>6.5934065934065936E-2</v>
      </c>
      <c r="D69">
        <v>0.9616779754219188</v>
      </c>
      <c r="E69">
        <v>-2.685189753317784</v>
      </c>
    </row>
    <row r="70" spans="1:5" x14ac:dyDescent="0.7">
      <c r="A70">
        <v>67</v>
      </c>
      <c r="B70">
        <v>2.63851609381486</v>
      </c>
      <c r="C70">
        <v>6.6933066933066929E-2</v>
      </c>
      <c r="D70">
        <v>0.9702166734526616</v>
      </c>
      <c r="E70">
        <v>-2.6696229600727004</v>
      </c>
    </row>
    <row r="71" spans="1:5" x14ac:dyDescent="0.7">
      <c r="A71">
        <v>68</v>
      </c>
      <c r="B71">
        <v>2.6552202539295702</v>
      </c>
      <c r="C71">
        <v>6.7932067932067935E-2</v>
      </c>
      <c r="D71">
        <v>0.97652760941862704</v>
      </c>
      <c r="E71">
        <v>-2.654278487367526</v>
      </c>
    </row>
    <row r="72" spans="1:5" x14ac:dyDescent="0.7">
      <c r="A72">
        <v>69</v>
      </c>
      <c r="B72">
        <v>2.6708988628640302</v>
      </c>
      <c r="C72">
        <v>6.8931068931068928E-2</v>
      </c>
      <c r="D72">
        <v>0.98241506851539717</v>
      </c>
      <c r="E72">
        <v>-2.6391498290783906</v>
      </c>
    </row>
    <row r="73" spans="1:5" x14ac:dyDescent="0.7">
      <c r="A73">
        <v>70</v>
      </c>
      <c r="B73">
        <v>2.6772259883401501</v>
      </c>
      <c r="C73">
        <v>6.9930069930069935E-2</v>
      </c>
      <c r="D73">
        <v>0.98478117948102006</v>
      </c>
      <c r="E73">
        <v>-2.6242307598991768</v>
      </c>
    </row>
    <row r="74" spans="1:5" x14ac:dyDescent="0.7">
      <c r="A74">
        <v>71</v>
      </c>
      <c r="B74">
        <v>2.6775402386131901</v>
      </c>
      <c r="C74">
        <v>7.0929070929070928E-2</v>
      </c>
      <c r="D74">
        <v>0.98489855165380291</v>
      </c>
      <c r="E74">
        <v>-2.6095153194070626</v>
      </c>
    </row>
    <row r="75" spans="1:5" x14ac:dyDescent="0.7">
      <c r="A75">
        <v>72</v>
      </c>
      <c r="B75">
        <v>2.6947367146127901</v>
      </c>
      <c r="C75">
        <v>7.1928071928071935E-2</v>
      </c>
      <c r="D75">
        <v>0.9913005055673606</v>
      </c>
      <c r="E75">
        <v>-2.5949977972424727</v>
      </c>
    </row>
    <row r="76" spans="1:5" x14ac:dyDescent="0.7">
      <c r="A76">
        <v>73</v>
      </c>
      <c r="B76">
        <v>2.71120592742442</v>
      </c>
      <c r="C76">
        <v>7.2927072927072928E-2</v>
      </c>
      <c r="D76">
        <v>0.99739352758170652</v>
      </c>
      <c r="E76">
        <v>-2.5806727193111896</v>
      </c>
    </row>
    <row r="77" spans="1:5" x14ac:dyDescent="0.7">
      <c r="A77">
        <v>74</v>
      </c>
      <c r="B77">
        <v>2.7145046493393199</v>
      </c>
      <c r="C77">
        <v>7.3926073926073921E-2</v>
      </c>
      <c r="D77">
        <v>0.99860948714116882</v>
      </c>
      <c r="E77">
        <v>-2.5665348349251982</v>
      </c>
    </row>
    <row r="78" spans="1:5" x14ac:dyDescent="0.7">
      <c r="A78">
        <v>75</v>
      </c>
      <c r="B78">
        <v>2.7991034211860701</v>
      </c>
      <c r="C78">
        <v>7.4925074925074928E-2</v>
      </c>
      <c r="D78">
        <v>1.0292991591847795</v>
      </c>
      <c r="E78">
        <v>-2.5525791048066355</v>
      </c>
    </row>
    <row r="79" spans="1:5" x14ac:dyDescent="0.7">
      <c r="A79">
        <v>76</v>
      </c>
      <c r="B79">
        <v>2.8208181873612901</v>
      </c>
      <c r="C79">
        <v>7.5924075924075921E-2</v>
      </c>
      <c r="D79">
        <v>1.0370269802304768</v>
      </c>
      <c r="E79">
        <v>-2.5388006898862598</v>
      </c>
    </row>
    <row r="80" spans="1:5" x14ac:dyDescent="0.7">
      <c r="A80">
        <v>77</v>
      </c>
      <c r="B80">
        <v>2.82982082876604</v>
      </c>
      <c r="C80">
        <v>7.6923076923076927E-2</v>
      </c>
      <c r="D80">
        <v>1.0402133982608037</v>
      </c>
      <c r="E80">
        <v>-2.5251949408340901</v>
      </c>
    </row>
    <row r="81" spans="1:5" x14ac:dyDescent="0.7">
      <c r="A81">
        <v>78</v>
      </c>
      <c r="B81">
        <v>2.87858069837436</v>
      </c>
      <c r="C81">
        <v>7.792207792207792E-2</v>
      </c>
      <c r="D81">
        <v>1.0572973596111277</v>
      </c>
      <c r="E81">
        <v>-2.5117573882655679</v>
      </c>
    </row>
    <row r="82" spans="1:5" x14ac:dyDescent="0.7">
      <c r="A82">
        <v>79</v>
      </c>
      <c r="B82">
        <v>2.89758590626476</v>
      </c>
      <c r="C82">
        <v>7.8921078921078927E-2</v>
      </c>
      <c r="D82">
        <v>1.0638779442011548</v>
      </c>
      <c r="E82">
        <v>-2.4984837335715744</v>
      </c>
    </row>
    <row r="83" spans="1:5" x14ac:dyDescent="0.7">
      <c r="A83">
        <v>80</v>
      </c>
      <c r="B83">
        <v>2.90825530415714</v>
      </c>
      <c r="C83">
        <v>7.992007992007992E-2</v>
      </c>
      <c r="D83">
        <v>1.0675533495442937</v>
      </c>
      <c r="E83">
        <v>-2.4853698403252125</v>
      </c>
    </row>
    <row r="84" spans="1:5" x14ac:dyDescent="0.7">
      <c r="A84">
        <v>81</v>
      </c>
      <c r="B84">
        <v>2.91326985621513</v>
      </c>
      <c r="C84">
        <v>8.0919080919080913E-2</v>
      </c>
      <c r="D84">
        <v>1.0692761122774528</v>
      </c>
      <c r="E84">
        <v>-2.4724117262223824</v>
      </c>
    </row>
    <row r="85" spans="1:5" x14ac:dyDescent="0.7">
      <c r="A85">
        <v>82</v>
      </c>
      <c r="B85">
        <v>2.9514163382088801</v>
      </c>
      <c r="C85">
        <v>8.191808191808192E-2</v>
      </c>
      <c r="D85">
        <v>1.0822851697806464</v>
      </c>
      <c r="E85">
        <v>-2.4596055555168412</v>
      </c>
    </row>
    <row r="86" spans="1:5" x14ac:dyDescent="0.7">
      <c r="A86">
        <v>83</v>
      </c>
      <c r="B86">
        <v>2.9861526776288199</v>
      </c>
      <c r="C86">
        <v>8.2917082917082913E-2</v>
      </c>
      <c r="D86">
        <v>1.0939858289648423</v>
      </c>
      <c r="E86">
        <v>-2.4469476319137611</v>
      </c>
    </row>
    <row r="87" spans="1:5" x14ac:dyDescent="0.7">
      <c r="A87">
        <v>84</v>
      </c>
      <c r="B87">
        <v>3.0192884777543201</v>
      </c>
      <c r="C87">
        <v>8.3916083916083919E-2</v>
      </c>
      <c r="D87">
        <v>1.1050212002353297</v>
      </c>
      <c r="E87">
        <v>-2.4344343918888667</v>
      </c>
    </row>
    <row r="88" spans="1:5" x14ac:dyDescent="0.7">
      <c r="A88">
        <v>85</v>
      </c>
      <c r="B88">
        <v>3.0619501735811498</v>
      </c>
      <c r="C88">
        <v>8.4915084915084912E-2</v>
      </c>
      <c r="D88">
        <v>1.1190520245953042</v>
      </c>
      <c r="E88">
        <v>-2.4220623984029221</v>
      </c>
    </row>
    <row r="89" spans="1:5" x14ac:dyDescent="0.7">
      <c r="A89">
        <v>86</v>
      </c>
      <c r="B89">
        <v>3.0638953715616202</v>
      </c>
      <c r="C89">
        <v>8.5914085914085919E-2</v>
      </c>
      <c r="D89">
        <v>1.1196871036326435</v>
      </c>
      <c r="E89">
        <v>-2.4098283349837981</v>
      </c>
    </row>
    <row r="90" spans="1:5" x14ac:dyDescent="0.7">
      <c r="A90">
        <v>87</v>
      </c>
      <c r="B90">
        <v>3.0868185137788702</v>
      </c>
      <c r="C90">
        <v>8.6913086913086912E-2</v>
      </c>
      <c r="D90">
        <v>1.1271409533087589</v>
      </c>
      <c r="E90">
        <v>-2.3977290001506564</v>
      </c>
    </row>
    <row r="91" spans="1:5" x14ac:dyDescent="0.7">
      <c r="A91">
        <v>88</v>
      </c>
      <c r="B91">
        <v>3.14086474844509</v>
      </c>
      <c r="C91">
        <v>8.7912087912087919E-2</v>
      </c>
      <c r="D91">
        <v>1.1444981595991832</v>
      </c>
      <c r="E91">
        <v>-2.3857613021567694</v>
      </c>
    </row>
    <row r="92" spans="1:5" x14ac:dyDescent="0.7">
      <c r="A92">
        <v>89</v>
      </c>
      <c r="B92">
        <v>3.1785969043783502</v>
      </c>
      <c r="C92">
        <v>8.8911088911088912E-2</v>
      </c>
      <c r="D92">
        <v>1.1564398743854216</v>
      </c>
      <c r="E92">
        <v>-2.3739222540293645</v>
      </c>
    </row>
    <row r="93" spans="1:5" x14ac:dyDescent="0.7">
      <c r="A93">
        <v>90</v>
      </c>
      <c r="B93">
        <v>3.1847257764440702</v>
      </c>
      <c r="C93">
        <v>8.9910089910089905E-2</v>
      </c>
      <c r="D93">
        <v>1.1583661868697408</v>
      </c>
      <c r="E93">
        <v>-2.3622089688866033</v>
      </c>
    </row>
    <row r="94" spans="1:5" x14ac:dyDescent="0.7">
      <c r="A94">
        <v>91</v>
      </c>
      <c r="B94">
        <v>3.1908563586366001</v>
      </c>
      <c r="C94">
        <v>9.0909090909090912E-2</v>
      </c>
      <c r="D94">
        <v>1.1602893317534957</v>
      </c>
      <c r="E94">
        <v>-2.3506186555132942</v>
      </c>
    </row>
    <row r="95" spans="1:5" x14ac:dyDescent="0.7">
      <c r="A95">
        <v>92</v>
      </c>
      <c r="B95">
        <v>3.1960113683240201</v>
      </c>
      <c r="C95">
        <v>9.1908091908091905E-2</v>
      </c>
      <c r="D95">
        <v>1.1619035849452677</v>
      </c>
      <c r="E95">
        <v>-2.3391486141783968</v>
      </c>
    </row>
    <row r="96" spans="1:5" x14ac:dyDescent="0.7">
      <c r="A96">
        <v>93</v>
      </c>
      <c r="B96">
        <v>3.1984649816999302</v>
      </c>
      <c r="C96">
        <v>9.2907092907092911E-2</v>
      </c>
      <c r="D96">
        <v>1.1626710014973103</v>
      </c>
      <c r="E96">
        <v>-2.3277962326786037</v>
      </c>
    </row>
    <row r="97" spans="1:5" x14ac:dyDescent="0.7">
      <c r="A97">
        <v>94</v>
      </c>
      <c r="B97">
        <v>3.1987259166900999</v>
      </c>
      <c r="C97">
        <v>9.3906093906093904E-2</v>
      </c>
      <c r="D97">
        <v>1.1627525794881688</v>
      </c>
      <c r="E97">
        <v>-2.31655898259352</v>
      </c>
    </row>
    <row r="98" spans="1:5" x14ac:dyDescent="0.7">
      <c r="A98">
        <v>95</v>
      </c>
      <c r="B98">
        <v>3.2059636440075199</v>
      </c>
      <c r="C98">
        <v>9.4905094905094911E-2</v>
      </c>
      <c r="D98">
        <v>1.1650127141378852</v>
      </c>
      <c r="E98">
        <v>-2.3054344157389925</v>
      </c>
    </row>
    <row r="99" spans="1:5" x14ac:dyDescent="0.7">
      <c r="A99">
        <v>96</v>
      </c>
      <c r="B99">
        <v>3.2088683661314201</v>
      </c>
      <c r="C99">
        <v>9.5904095904095904E-2</v>
      </c>
      <c r="D99">
        <v>1.1659183410717902</v>
      </c>
      <c r="E99">
        <v>-2.2944201608061245</v>
      </c>
    </row>
    <row r="100" spans="1:5" x14ac:dyDescent="0.7">
      <c r="A100">
        <v>97</v>
      </c>
      <c r="B100">
        <v>3.2393325215561202</v>
      </c>
      <c r="C100">
        <v>9.6903096903096897E-2</v>
      </c>
      <c r="D100">
        <v>1.1753672967154838</v>
      </c>
      <c r="E100">
        <v>-2.2835139201744594</v>
      </c>
    </row>
    <row r="101" spans="1:5" x14ac:dyDescent="0.7">
      <c r="A101">
        <v>98</v>
      </c>
      <c r="B101">
        <v>3.2413551853715701</v>
      </c>
      <c r="C101">
        <v>9.7902097902097904E-2</v>
      </c>
      <c r="D101">
        <v>1.1759915094449334</v>
      </c>
      <c r="E101">
        <v>-2.2727134668885887</v>
      </c>
    </row>
    <row r="102" spans="1:5" x14ac:dyDescent="0.7">
      <c r="A102">
        <v>99</v>
      </c>
      <c r="B102">
        <v>3.2461691118307798</v>
      </c>
      <c r="C102">
        <v>9.8901098901098897E-2</v>
      </c>
      <c r="D102">
        <v>1.1774755662660574</v>
      </c>
      <c r="E102">
        <v>-2.2620166417882501</v>
      </c>
    </row>
    <row r="103" spans="1:5" x14ac:dyDescent="0.7">
      <c r="A103">
        <v>100</v>
      </c>
      <c r="B103">
        <v>3.2498099091068</v>
      </c>
      <c r="C103">
        <v>9.9900099900099903E-2</v>
      </c>
      <c r="D103">
        <v>1.1785965051254683</v>
      </c>
      <c r="E103">
        <v>-2.2514213507826311</v>
      </c>
    </row>
    <row r="104" spans="1:5" x14ac:dyDescent="0.7">
      <c r="A104">
        <v>101</v>
      </c>
      <c r="B104">
        <v>3.2509563442356999</v>
      </c>
      <c r="C104">
        <v>0.1008991008991009</v>
      </c>
      <c r="D104">
        <v>1.1789492128205636</v>
      </c>
      <c r="E104">
        <v>-2.2409255622603017</v>
      </c>
    </row>
    <row r="105" spans="1:5" x14ac:dyDescent="0.7">
      <c r="A105">
        <v>102</v>
      </c>
      <c r="B105">
        <v>3.2807790619803998</v>
      </c>
      <c r="C105">
        <v>0.1018981018981019</v>
      </c>
      <c r="D105">
        <v>1.1880809130893684</v>
      </c>
      <c r="E105">
        <v>-2.2305273046267384</v>
      </c>
    </row>
    <row r="106" spans="1:5" x14ac:dyDescent="0.7">
      <c r="A106">
        <v>103</v>
      </c>
      <c r="B106">
        <v>3.28703623915704</v>
      </c>
      <c r="C106">
        <v>0.1028971028971029</v>
      </c>
      <c r="D106">
        <v>1.1899863196158436</v>
      </c>
      <c r="E106">
        <v>-2.2202246639619663</v>
      </c>
    </row>
    <row r="107" spans="1:5" x14ac:dyDescent="0.7">
      <c r="A107">
        <v>104</v>
      </c>
      <c r="B107">
        <v>3.30199732854024</v>
      </c>
      <c r="C107">
        <v>0.1038961038961039</v>
      </c>
      <c r="D107">
        <v>1.1945275364546775</v>
      </c>
      <c r="E107">
        <v>-2.210015781791371</v>
      </c>
    </row>
    <row r="108" spans="1:5" x14ac:dyDescent="0.7">
      <c r="A108">
        <v>105</v>
      </c>
      <c r="B108">
        <v>3.3243928821086901</v>
      </c>
      <c r="C108">
        <v>0.1048951048951049</v>
      </c>
      <c r="D108">
        <v>1.2012870655888861</v>
      </c>
      <c r="E108">
        <v>-2.1998988529631776</v>
      </c>
    </row>
    <row r="109" spans="1:5" x14ac:dyDescent="0.7">
      <c r="A109">
        <v>106</v>
      </c>
      <c r="B109">
        <v>3.3458113687159599</v>
      </c>
      <c r="C109">
        <v>0.10589410589410589</v>
      </c>
      <c r="D109">
        <v>1.2077092258158877</v>
      </c>
      <c r="E109">
        <v>-2.1898721236265146</v>
      </c>
    </row>
    <row r="110" spans="1:5" x14ac:dyDescent="0.7">
      <c r="A110">
        <v>107</v>
      </c>
      <c r="B110">
        <v>3.3641244684409002</v>
      </c>
      <c r="C110">
        <v>0.1068931068931069</v>
      </c>
      <c r="D110">
        <v>1.2131677415572779</v>
      </c>
      <c r="E110">
        <v>-2.1799338893044191</v>
      </c>
    </row>
    <row r="111" spans="1:5" x14ac:dyDescent="0.7">
      <c r="A111">
        <v>108</v>
      </c>
      <c r="B111">
        <v>3.3675617749014299</v>
      </c>
      <c r="C111">
        <v>0.10789210789210789</v>
      </c>
      <c r="D111">
        <v>1.2141889735740445</v>
      </c>
      <c r="E111">
        <v>-2.1700824930564711</v>
      </c>
    </row>
    <row r="112" spans="1:5" x14ac:dyDescent="0.7">
      <c r="A112">
        <v>109</v>
      </c>
      <c r="B112">
        <v>3.37432447381912</v>
      </c>
      <c r="C112">
        <v>0.1088911088911089</v>
      </c>
      <c r="D112">
        <v>1.2161951483851807</v>
      </c>
      <c r="E112">
        <v>-2.1603163237260956</v>
      </c>
    </row>
    <row r="113" spans="1:5" x14ac:dyDescent="0.7">
      <c r="A113">
        <v>110</v>
      </c>
      <c r="B113">
        <v>3.4101563545535498</v>
      </c>
      <c r="C113">
        <v>0.10989010989010989</v>
      </c>
      <c r="D113">
        <v>1.2267581420194995</v>
      </c>
      <c r="E113">
        <v>-2.150633814267906</v>
      </c>
    </row>
    <row r="114" spans="1:5" x14ac:dyDescent="0.7">
      <c r="A114">
        <v>111</v>
      </c>
      <c r="B114">
        <v>3.4198744427413099</v>
      </c>
      <c r="C114">
        <v>0.1108891108891109</v>
      </c>
      <c r="D114">
        <v>1.2296038377518481</v>
      </c>
      <c r="E114">
        <v>-2.1410334401507378</v>
      </c>
    </row>
    <row r="115" spans="1:5" x14ac:dyDescent="0.7">
      <c r="A115">
        <v>112</v>
      </c>
      <c r="B115">
        <v>3.42154993773419</v>
      </c>
      <c r="C115">
        <v>0.11188811188811189</v>
      </c>
      <c r="D115">
        <v>1.2300936465791326</v>
      </c>
      <c r="E115">
        <v>-2.1315137178322852</v>
      </c>
    </row>
    <row r="116" spans="1:5" x14ac:dyDescent="0.7">
      <c r="A116">
        <v>113</v>
      </c>
      <c r="B116">
        <v>3.4382581915402102</v>
      </c>
      <c r="C116">
        <v>0.11288711288711288</v>
      </c>
      <c r="D116">
        <v>1.2349650034835453</v>
      </c>
      <c r="E116">
        <v>-2.1220732033015479</v>
      </c>
    </row>
    <row r="117" spans="1:5" x14ac:dyDescent="0.7">
      <c r="A117">
        <v>114</v>
      </c>
      <c r="B117">
        <v>3.4534745530706301</v>
      </c>
      <c r="C117">
        <v>0.11388611388611389</v>
      </c>
      <c r="D117">
        <v>1.2393808410734224</v>
      </c>
      <c r="E117">
        <v>-2.1127104906854801</v>
      </c>
    </row>
    <row r="118" spans="1:5" x14ac:dyDescent="0.7">
      <c r="A118">
        <v>115</v>
      </c>
      <c r="B118">
        <v>3.5030702556997402</v>
      </c>
      <c r="C118">
        <v>0.11488511488511488</v>
      </c>
      <c r="D118">
        <v>1.2536397998805595</v>
      </c>
      <c r="E118">
        <v>-2.1034242109164936</v>
      </c>
    </row>
    <row r="119" spans="1:5" x14ac:dyDescent="0.7">
      <c r="A119">
        <v>116</v>
      </c>
      <c r="B119">
        <v>3.5059348486978199</v>
      </c>
      <c r="C119">
        <v>0.11588411588411589</v>
      </c>
      <c r="D119">
        <v>1.2544572035248458</v>
      </c>
      <c r="E119">
        <v>-2.0942130304576336</v>
      </c>
    </row>
    <row r="120" spans="1:5" x14ac:dyDescent="0.7">
      <c r="A120">
        <v>117</v>
      </c>
      <c r="B120">
        <v>3.5066018276405</v>
      </c>
      <c r="C120">
        <v>0.11688311688311688</v>
      </c>
      <c r="D120">
        <v>1.2546474282539204</v>
      </c>
      <c r="E120">
        <v>-2.085075650082485</v>
      </c>
    </row>
    <row r="121" spans="1:5" x14ac:dyDescent="0.7">
      <c r="A121">
        <v>118</v>
      </c>
      <c r="B121">
        <v>3.5087099144751299</v>
      </c>
      <c r="C121">
        <v>0.11788211788211789</v>
      </c>
      <c r="D121">
        <v>1.2552484241827049</v>
      </c>
      <c r="E121">
        <v>-2.07601080370699</v>
      </c>
    </row>
    <row r="122" spans="1:5" x14ac:dyDescent="0.7">
      <c r="A122">
        <v>119</v>
      </c>
      <c r="B122">
        <v>3.50974883247182</v>
      </c>
      <c r="C122">
        <v>0.11888111888111888</v>
      </c>
      <c r="D122">
        <v>1.2555444772170639</v>
      </c>
      <c r="E122">
        <v>-2.067017257270555</v>
      </c>
    </row>
    <row r="123" spans="1:5" x14ac:dyDescent="0.7">
      <c r="A123">
        <v>120</v>
      </c>
      <c r="B123">
        <v>3.5325277010036902</v>
      </c>
      <c r="C123">
        <v>0.11988011988011989</v>
      </c>
      <c r="D123">
        <v>1.2620136773019746</v>
      </c>
      <c r="E123">
        <v>-2.0580938076639801</v>
      </c>
    </row>
    <row r="124" spans="1:5" x14ac:dyDescent="0.7">
      <c r="A124">
        <v>121</v>
      </c>
      <c r="B124">
        <v>3.5326065334508301</v>
      </c>
      <c r="C124">
        <v>0.12087912087912088</v>
      </c>
      <c r="D124">
        <v>1.2620359932112064</v>
      </c>
      <c r="E124">
        <v>-2.0492392817018756</v>
      </c>
    </row>
    <row r="125" spans="1:5" x14ac:dyDescent="0.7">
      <c r="A125">
        <v>122</v>
      </c>
      <c r="B125">
        <v>3.5335655558391998</v>
      </c>
      <c r="C125">
        <v>0.12187812187812187</v>
      </c>
      <c r="D125">
        <v>1.2623074336409439</v>
      </c>
      <c r="E125">
        <v>-2.0404525351373541</v>
      </c>
    </row>
    <row r="126" spans="1:5" x14ac:dyDescent="0.7">
      <c r="A126">
        <v>123</v>
      </c>
      <c r="B126">
        <v>3.5358951866741499</v>
      </c>
      <c r="C126">
        <v>0.12287712287712288</v>
      </c>
      <c r="D126">
        <v>1.2629665025583983</v>
      </c>
      <c r="E126">
        <v>-2.031732451716953</v>
      </c>
    </row>
    <row r="127" spans="1:5" x14ac:dyDescent="0.7">
      <c r="A127">
        <v>124</v>
      </c>
      <c r="B127">
        <v>3.53599474311847</v>
      </c>
      <c r="C127">
        <v>0.12387612387612387</v>
      </c>
      <c r="D127">
        <v>1.2629946580996509</v>
      </c>
      <c r="E127">
        <v>-2.0230779422738165</v>
      </c>
    </row>
    <row r="128" spans="1:5" x14ac:dyDescent="0.7">
      <c r="A128">
        <v>125</v>
      </c>
      <c r="B128">
        <v>3.5478784059003798</v>
      </c>
      <c r="C128">
        <v>0.12487512487512488</v>
      </c>
      <c r="D128">
        <v>1.2663497926933156</v>
      </c>
      <c r="E128">
        <v>-2.0144879438572936</v>
      </c>
    </row>
    <row r="129" spans="1:5" x14ac:dyDescent="0.7">
      <c r="A129">
        <v>126</v>
      </c>
      <c r="B129">
        <v>3.5551180250323999</v>
      </c>
      <c r="C129">
        <v>0.12587412587412589</v>
      </c>
      <c r="D129">
        <v>1.2683882624319254</v>
      </c>
      <c r="E129">
        <v>-2.0059614188972139</v>
      </c>
    </row>
    <row r="130" spans="1:5" x14ac:dyDescent="0.7">
      <c r="A130">
        <v>127</v>
      </c>
      <c r="B130">
        <v>3.57728879847319</v>
      </c>
      <c r="C130">
        <v>0.12687312687312688</v>
      </c>
      <c r="D130">
        <v>1.2746051946395776</v>
      </c>
      <c r="E130">
        <v>-1.9974973544011991</v>
      </c>
    </row>
    <row r="131" spans="1:5" x14ac:dyDescent="0.7">
      <c r="A131">
        <v>128</v>
      </c>
      <c r="B131">
        <v>3.5785019417981201</v>
      </c>
      <c r="C131">
        <v>0.12787212787212787</v>
      </c>
      <c r="D131">
        <v>1.274944260825436</v>
      </c>
      <c r="E131">
        <v>-1.9890947611834557</v>
      </c>
    </row>
    <row r="132" spans="1:5" x14ac:dyDescent="0.7">
      <c r="A132">
        <v>129</v>
      </c>
      <c r="B132">
        <v>3.6357077732879</v>
      </c>
      <c r="C132">
        <v>0.12887112887112886</v>
      </c>
      <c r="D132">
        <v>1.2908038027024944</v>
      </c>
      <c r="E132">
        <v>-1.9807526731235645</v>
      </c>
    </row>
    <row r="133" spans="1:5" x14ac:dyDescent="0.7">
      <c r="A133">
        <v>130</v>
      </c>
      <c r="B133">
        <v>3.71420555932793</v>
      </c>
      <c r="C133">
        <v>0.12987012987012986</v>
      </c>
      <c r="D133">
        <v>1.3121648085523714</v>
      </c>
      <c r="E133">
        <v>-1.9724701464539007</v>
      </c>
    </row>
    <row r="134" spans="1:5" x14ac:dyDescent="0.7">
      <c r="A134">
        <v>131</v>
      </c>
      <c r="B134">
        <v>3.7152212266896001</v>
      </c>
      <c r="C134">
        <v>0.13086913086913088</v>
      </c>
      <c r="D134">
        <v>1.3124382259766898</v>
      </c>
      <c r="E134">
        <v>-1.9642462590743532</v>
      </c>
    </row>
    <row r="135" spans="1:5" x14ac:dyDescent="0.7">
      <c r="A135">
        <v>132</v>
      </c>
      <c r="B135">
        <v>3.74800897739483</v>
      </c>
      <c r="C135">
        <v>0.13186813186813187</v>
      </c>
      <c r="D135">
        <v>1.3212247596227282</v>
      </c>
      <c r="E135">
        <v>-1.9560801098930931</v>
      </c>
    </row>
    <row r="136" spans="1:5" x14ac:dyDescent="0.7">
      <c r="A136">
        <v>133</v>
      </c>
      <c r="B136">
        <v>3.7516017021120902</v>
      </c>
      <c r="C136">
        <v>0.13286713286713286</v>
      </c>
      <c r="D136">
        <v>1.3221828693555209</v>
      </c>
      <c r="E136">
        <v>-1.9479708181922273</v>
      </c>
    </row>
    <row r="137" spans="1:5" x14ac:dyDescent="0.7">
      <c r="A137">
        <v>134</v>
      </c>
      <c r="B137">
        <v>3.7545690620985099</v>
      </c>
      <c r="C137">
        <v>0.13386613386613386</v>
      </c>
      <c r="D137">
        <v>1.3229735148748443</v>
      </c>
      <c r="E137">
        <v>-1.9399175230172097</v>
      </c>
    </row>
    <row r="138" spans="1:5" x14ac:dyDescent="0.7">
      <c r="A138">
        <v>135</v>
      </c>
      <c r="B138">
        <v>3.7593977445759599</v>
      </c>
      <c r="C138">
        <v>0.13486513486513488</v>
      </c>
      <c r="D138">
        <v>1.3242587702576234</v>
      </c>
      <c r="E138">
        <v>-1.9319193825889431</v>
      </c>
    </row>
    <row r="139" spans="1:5" x14ac:dyDescent="0.7">
      <c r="A139">
        <v>136</v>
      </c>
      <c r="B139">
        <v>3.7635359827095201</v>
      </c>
      <c r="C139">
        <v>0.13586413586413587</v>
      </c>
      <c r="D139">
        <v>1.3253589364164582</v>
      </c>
      <c r="E139">
        <v>-1.9239755737375834</v>
      </c>
    </row>
    <row r="140" spans="1:5" x14ac:dyDescent="0.7">
      <c r="A140">
        <v>137</v>
      </c>
      <c r="B140">
        <v>3.7699537580906801</v>
      </c>
      <c r="C140">
        <v>0.13686313686313686</v>
      </c>
      <c r="D140">
        <v>1.3270627356262541</v>
      </c>
      <c r="E140">
        <v>-1.9160852913570832</v>
      </c>
    </row>
    <row r="141" spans="1:5" x14ac:dyDescent="0.7">
      <c r="A141">
        <v>138</v>
      </c>
      <c r="B141">
        <v>3.7844850690641199</v>
      </c>
      <c r="C141">
        <v>0.13786213786213786</v>
      </c>
      <c r="D141">
        <v>1.3309098324730346</v>
      </c>
      <c r="E141">
        <v>-1.9082477478795603</v>
      </c>
    </row>
    <row r="142" spans="1:5" x14ac:dyDescent="0.7">
      <c r="A142">
        <v>139</v>
      </c>
      <c r="B142">
        <v>3.78482107437712</v>
      </c>
      <c r="C142">
        <v>0.13886113886113885</v>
      </c>
      <c r="D142">
        <v>1.3309986134806604</v>
      </c>
      <c r="E142">
        <v>-1.9004621727686535</v>
      </c>
    </row>
    <row r="143" spans="1:5" x14ac:dyDescent="0.7">
      <c r="A143">
        <v>140</v>
      </c>
      <c r="B143">
        <v>3.8154157494221801</v>
      </c>
      <c r="C143">
        <v>0.13986013986013987</v>
      </c>
      <c r="D143">
        <v>1.3390496363668647</v>
      </c>
      <c r="E143">
        <v>-1.8927278120310302</v>
      </c>
    </row>
    <row r="144" spans="1:5" x14ac:dyDescent="0.7">
      <c r="A144">
        <v>141</v>
      </c>
      <c r="B144">
        <v>3.8369914586221499</v>
      </c>
      <c r="C144">
        <v>0.14085914085914086</v>
      </c>
      <c r="D144">
        <v>1.3446885852060828</v>
      </c>
      <c r="E144">
        <v>-1.8850439277452853</v>
      </c>
    </row>
    <row r="145" spans="1:5" x14ac:dyDescent="0.7">
      <c r="A145">
        <v>142</v>
      </c>
      <c r="B145">
        <v>3.8563230075849502</v>
      </c>
      <c r="C145">
        <v>0.14185814185814186</v>
      </c>
      <c r="D145">
        <v>1.3497141407672131</v>
      </c>
      <c r="E145">
        <v>-1.877409797607474</v>
      </c>
    </row>
    <row r="146" spans="1:5" x14ac:dyDescent="0.7">
      <c r="A146">
        <v>143</v>
      </c>
      <c r="B146">
        <v>3.8696927029811099</v>
      </c>
      <c r="C146">
        <v>0.14285714285714285</v>
      </c>
      <c r="D146">
        <v>1.3531750989745115</v>
      </c>
      <c r="E146">
        <v>-1.8698247144926041</v>
      </c>
    </row>
    <row r="147" spans="1:5" x14ac:dyDescent="0.7">
      <c r="A147">
        <v>144</v>
      </c>
      <c r="B147">
        <v>3.88832123116386</v>
      </c>
      <c r="C147">
        <v>0.14385614385614387</v>
      </c>
      <c r="D147">
        <v>1.3579775043693709</v>
      </c>
      <c r="E147">
        <v>-1.8622879860313974</v>
      </c>
    </row>
    <row r="148" spans="1:5" x14ac:dyDescent="0.7">
      <c r="A148">
        <v>145</v>
      </c>
      <c r="B148">
        <v>3.8893373726901799</v>
      </c>
      <c r="C148">
        <v>0.14485514485514486</v>
      </c>
      <c r="D148">
        <v>1.3582388019098925</v>
      </c>
      <c r="E148">
        <v>-1.8547989342017048</v>
      </c>
    </row>
    <row r="149" spans="1:5" x14ac:dyDescent="0.7">
      <c r="A149">
        <v>146</v>
      </c>
      <c r="B149">
        <v>3.9060997589741699</v>
      </c>
      <c r="C149">
        <v>0.14585414585414586</v>
      </c>
      <c r="D149">
        <v>1.3625393720602919</v>
      </c>
      <c r="E149">
        <v>-1.8473568949339492</v>
      </c>
    </row>
    <row r="150" spans="1:5" x14ac:dyDescent="0.7">
      <c r="A150">
        <v>147</v>
      </c>
      <c r="B150">
        <v>3.93356940612016</v>
      </c>
      <c r="C150">
        <v>0.14685314685314685</v>
      </c>
      <c r="D150">
        <v>1.3695472595075964</v>
      </c>
      <c r="E150">
        <v>-1.839961217730046</v>
      </c>
    </row>
    <row r="151" spans="1:5" x14ac:dyDescent="0.7">
      <c r="A151">
        <v>148</v>
      </c>
      <c r="B151">
        <v>3.9557017916992998</v>
      </c>
      <c r="C151">
        <v>0.14785214785214784</v>
      </c>
      <c r="D151">
        <v>1.3751580296500194</v>
      </c>
      <c r="E151">
        <v>-1.8326112652952378</v>
      </c>
    </row>
    <row r="152" spans="1:5" x14ac:dyDescent="0.7">
      <c r="A152">
        <v>149</v>
      </c>
      <c r="B152">
        <v>3.9866424982911299</v>
      </c>
      <c r="C152">
        <v>0.14885114885114886</v>
      </c>
      <c r="D152">
        <v>1.3829493975344442</v>
      </c>
      <c r="E152">
        <v>-1.8253064131823191</v>
      </c>
    </row>
    <row r="153" spans="1:5" x14ac:dyDescent="0.7">
      <c r="A153">
        <v>150</v>
      </c>
      <c r="B153">
        <v>3.9974964736409699</v>
      </c>
      <c r="C153">
        <v>0.14985014985014986</v>
      </c>
      <c r="D153">
        <v>1.3856682835844873</v>
      </c>
      <c r="E153">
        <v>-1.818046049447767</v>
      </c>
    </row>
    <row r="154" spans="1:5" x14ac:dyDescent="0.7">
      <c r="A154">
        <v>151</v>
      </c>
      <c r="B154">
        <v>3.9991949609205801</v>
      </c>
      <c r="C154">
        <v>0.15084915084915085</v>
      </c>
      <c r="D154">
        <v>1.3860930810945704</v>
      </c>
      <c r="E154">
        <v>-1.8108295743192939</v>
      </c>
    </row>
    <row r="155" spans="1:5" x14ac:dyDescent="0.7">
      <c r="A155">
        <v>152</v>
      </c>
      <c r="B155">
        <v>3.9993026829075302</v>
      </c>
      <c r="C155">
        <v>0.15184815184815184</v>
      </c>
      <c r="D155">
        <v>1.3861200166496592</v>
      </c>
      <c r="E155">
        <v>-1.8036563998743675</v>
      </c>
    </row>
    <row r="156" spans="1:5" x14ac:dyDescent="0.7">
      <c r="A156">
        <v>153</v>
      </c>
      <c r="B156">
        <v>4.0041740168561404</v>
      </c>
      <c r="C156">
        <v>0.15284715284715283</v>
      </c>
      <c r="D156">
        <v>1.3873373212618647</v>
      </c>
      <c r="E156">
        <v>-1.7965259497292747</v>
      </c>
    </row>
    <row r="157" spans="1:5" x14ac:dyDescent="0.7">
      <c r="A157">
        <v>154</v>
      </c>
      <c r="B157">
        <v>4.0233081748514001</v>
      </c>
      <c r="C157">
        <v>0.15384615384615385</v>
      </c>
      <c r="D157">
        <v>1.3921044932779685</v>
      </c>
      <c r="E157">
        <v>-1.7894376587383152</v>
      </c>
    </row>
    <row r="158" spans="1:5" x14ac:dyDescent="0.7">
      <c r="A158">
        <v>155</v>
      </c>
      <c r="B158">
        <v>4.0449896662196503</v>
      </c>
      <c r="C158">
        <v>0.15484515484515485</v>
      </c>
      <c r="D158">
        <v>1.3974789958025318</v>
      </c>
      <c r="E158">
        <v>-1.7823909727027218</v>
      </c>
    </row>
    <row r="159" spans="1:5" x14ac:dyDescent="0.7">
      <c r="A159">
        <v>156</v>
      </c>
      <c r="B159">
        <v>4.06562437646331</v>
      </c>
      <c r="C159">
        <v>0.15584415584415584</v>
      </c>
      <c r="D159">
        <v>1.4025673293507421</v>
      </c>
      <c r="E159">
        <v>-1.7753853480889468</v>
      </c>
    </row>
    <row r="160" spans="1:5" x14ac:dyDescent="0.7">
      <c r="A160">
        <v>157</v>
      </c>
      <c r="B160">
        <v>4.08032094623153</v>
      </c>
      <c r="C160">
        <v>0.15684315684315683</v>
      </c>
      <c r="D160">
        <v>1.4061756486143175</v>
      </c>
      <c r="E160">
        <v>-1.7684202517559484</v>
      </c>
    </row>
    <row r="161" spans="1:5" x14ac:dyDescent="0.7">
      <c r="A161">
        <v>158</v>
      </c>
      <c r="B161">
        <v>4.12379791440239</v>
      </c>
      <c r="C161">
        <v>0.15784215784215785</v>
      </c>
      <c r="D161">
        <v>1.4167745626268027</v>
      </c>
      <c r="E161">
        <v>-1.7614951606911275</v>
      </c>
    </row>
    <row r="162" spans="1:5" x14ac:dyDescent="0.7">
      <c r="A162">
        <v>159</v>
      </c>
      <c r="B162">
        <v>4.1608587187407204</v>
      </c>
      <c r="C162">
        <v>0.15884115884115885</v>
      </c>
      <c r="D162">
        <v>1.4257214757451342</v>
      </c>
      <c r="E162">
        <v>-1.7546095617546005</v>
      </c>
    </row>
    <row r="163" spans="1:5" x14ac:dyDescent="0.7">
      <c r="A163">
        <v>160</v>
      </c>
      <c r="B163">
        <v>4.1633822635125401</v>
      </c>
      <c r="C163">
        <v>0.15984015984015984</v>
      </c>
      <c r="D163">
        <v>1.4263277880454406</v>
      </c>
      <c r="E163">
        <v>-1.7477629514314883</v>
      </c>
    </row>
    <row r="164" spans="1:5" x14ac:dyDescent="0.7">
      <c r="A164">
        <v>161</v>
      </c>
      <c r="B164">
        <v>4.1672120495684997</v>
      </c>
      <c r="C164">
        <v>0.16083916083916083</v>
      </c>
      <c r="D164">
        <v>1.4272472389709889</v>
      </c>
      <c r="E164">
        <v>-1.7409548355919147</v>
      </c>
    </row>
    <row r="165" spans="1:5" x14ac:dyDescent="0.7">
      <c r="A165">
        <v>162</v>
      </c>
      <c r="B165">
        <v>4.17335862091696</v>
      </c>
      <c r="C165">
        <v>0.16183816183816183</v>
      </c>
      <c r="D165">
        <v>1.4287211363106354</v>
      </c>
      <c r="E165">
        <v>-1.7341847292584429</v>
      </c>
    </row>
    <row r="166" spans="1:5" x14ac:dyDescent="0.7">
      <c r="A166">
        <v>163</v>
      </c>
      <c r="B166">
        <v>4.1788489977084096</v>
      </c>
      <c r="C166">
        <v>0.16283716283716285</v>
      </c>
      <c r="D166">
        <v>1.4300358492184024</v>
      </c>
      <c r="E166">
        <v>-1.7274521563806617</v>
      </c>
    </row>
    <row r="167" spans="1:5" x14ac:dyDescent="0.7">
      <c r="A167">
        <v>164</v>
      </c>
      <c r="B167">
        <v>4.1822274099348302</v>
      </c>
      <c r="C167">
        <v>0.16383616383616384</v>
      </c>
      <c r="D167">
        <v>1.4308439778003144</v>
      </c>
      <c r="E167">
        <v>-1.7207566496166704</v>
      </c>
    </row>
    <row r="168" spans="1:5" x14ac:dyDescent="0.7">
      <c r="A168">
        <v>165</v>
      </c>
      <c r="B168">
        <v>4.1832409481748201</v>
      </c>
      <c r="C168">
        <v>0.16483516483516483</v>
      </c>
      <c r="D168">
        <v>1.4310862925641892</v>
      </c>
      <c r="E168">
        <v>-1.714097750121196</v>
      </c>
    </row>
    <row r="169" spans="1:5" x14ac:dyDescent="0.7">
      <c r="A169">
        <v>166</v>
      </c>
      <c r="B169">
        <v>4.1942049715601897</v>
      </c>
      <c r="C169">
        <v>0.16583416583416583</v>
      </c>
      <c r="D169">
        <v>1.4337038038558869</v>
      </c>
      <c r="E169">
        <v>-1.7074750073401195</v>
      </c>
    </row>
    <row r="170" spans="1:5" x14ac:dyDescent="0.7">
      <c r="A170">
        <v>167</v>
      </c>
      <c r="B170">
        <v>4.2057187019291797</v>
      </c>
      <c r="C170">
        <v>0.16683316683316685</v>
      </c>
      <c r="D170">
        <v>1.4364451948559067</v>
      </c>
      <c r="E170">
        <v>-1.7008879788111673</v>
      </c>
    </row>
    <row r="171" spans="1:5" x14ac:dyDescent="0.7">
      <c r="A171">
        <v>168</v>
      </c>
      <c r="B171">
        <v>4.2090903439244496</v>
      </c>
      <c r="C171">
        <v>0.16783216783216784</v>
      </c>
      <c r="D171">
        <v>1.4372465540209998</v>
      </c>
      <c r="E171">
        <v>-1.6943362299705564</v>
      </c>
    </row>
    <row r="172" spans="1:5" x14ac:dyDescent="0.7">
      <c r="A172">
        <v>169</v>
      </c>
      <c r="B172">
        <v>4.2110043826999997</v>
      </c>
      <c r="C172">
        <v>0.16883116883116883</v>
      </c>
      <c r="D172">
        <v>1.437701189953412</v>
      </c>
      <c r="E172">
        <v>-1.6878193339653689</v>
      </c>
    </row>
    <row r="173" spans="1:5" x14ac:dyDescent="0.7">
      <c r="A173">
        <v>170</v>
      </c>
      <c r="B173">
        <v>4.2175438445525097</v>
      </c>
      <c r="C173">
        <v>0.16983016983016982</v>
      </c>
      <c r="D173">
        <v>1.4392529312470226</v>
      </c>
      <c r="E173">
        <v>-1.6813368714714669</v>
      </c>
    </row>
    <row r="174" spans="1:5" x14ac:dyDescent="0.7">
      <c r="A174">
        <v>171</v>
      </c>
      <c r="B174">
        <v>4.2421379226997802</v>
      </c>
      <c r="C174">
        <v>0.17082917082917082</v>
      </c>
      <c r="D174">
        <v>1.4450673692159577</v>
      </c>
      <c r="E174">
        <v>-1.6748884305167466</v>
      </c>
    </row>
    <row r="175" spans="1:5" x14ac:dyDescent="0.7">
      <c r="A175">
        <v>172</v>
      </c>
      <c r="B175">
        <v>4.2612113514615597</v>
      </c>
      <c r="C175">
        <v>0.17182817182817184</v>
      </c>
      <c r="D175">
        <v>1.4495534746632974</v>
      </c>
      <c r="E175">
        <v>-1.6684736063095396</v>
      </c>
    </row>
    <row r="176" spans="1:5" x14ac:dyDescent="0.7">
      <c r="A176">
        <v>173</v>
      </c>
      <c r="B176">
        <v>4.3029763833111003</v>
      </c>
      <c r="C176">
        <v>0.17282717282717283</v>
      </c>
      <c r="D176">
        <v>1.4593069654173016</v>
      </c>
      <c r="E176">
        <v>-1.6620920010719913</v>
      </c>
    </row>
    <row r="177" spans="1:5" x14ac:dyDescent="0.7">
      <c r="A177">
        <v>174</v>
      </c>
      <c r="B177">
        <v>4.3392968888859702</v>
      </c>
      <c r="C177">
        <v>0.17382617382617382</v>
      </c>
      <c r="D177">
        <v>1.4677123278186033</v>
      </c>
      <c r="E177">
        <v>-1.6557432238782439</v>
      </c>
    </row>
    <row r="178" spans="1:5" x14ac:dyDescent="0.7">
      <c r="A178">
        <v>175</v>
      </c>
      <c r="B178">
        <v>4.3424039854004297</v>
      </c>
      <c r="C178">
        <v>0.17482517482517482</v>
      </c>
      <c r="D178">
        <v>1.4684281084454893</v>
      </c>
      <c r="E178">
        <v>-1.6494268904972456</v>
      </c>
    </row>
    <row r="179" spans="1:5" x14ac:dyDescent="0.7">
      <c r="A179">
        <v>176</v>
      </c>
      <c r="B179">
        <v>4.3576572119336499</v>
      </c>
      <c r="C179">
        <v>0.17582417582417584</v>
      </c>
      <c r="D179">
        <v>1.47193457623137</v>
      </c>
      <c r="E179">
        <v>-1.6431426232400463</v>
      </c>
    </row>
    <row r="180" spans="1:5" x14ac:dyDescent="0.7">
      <c r="A180">
        <v>177</v>
      </c>
      <c r="B180">
        <v>4.3813000358927301</v>
      </c>
      <c r="C180">
        <v>0.17682317682317683</v>
      </c>
      <c r="D180">
        <v>1.4773454921960878</v>
      </c>
      <c r="E180">
        <v>-1.6368900508114179</v>
      </c>
    </row>
    <row r="181" spans="1:5" x14ac:dyDescent="0.7">
      <c r="A181">
        <v>178</v>
      </c>
      <c r="B181">
        <v>4.3828708882952201</v>
      </c>
      <c r="C181">
        <v>0.17782217782217782</v>
      </c>
      <c r="D181">
        <v>1.4777039636209151</v>
      </c>
      <c r="E181">
        <v>-1.6306688081656469</v>
      </c>
    </row>
    <row r="182" spans="1:5" x14ac:dyDescent="0.7">
      <c r="A182">
        <v>179</v>
      </c>
      <c r="B182">
        <v>4.3911614377901804</v>
      </c>
      <c r="C182">
        <v>0.17882117882117882</v>
      </c>
      <c r="D182">
        <v>1.4795937565129837</v>
      </c>
      <c r="E182">
        <v>-1.6244785363663727</v>
      </c>
    </row>
    <row r="183" spans="1:5" x14ac:dyDescent="0.7">
      <c r="A183">
        <v>180</v>
      </c>
      <c r="B183">
        <v>4.4067106471259203</v>
      </c>
      <c r="C183">
        <v>0.17982017982017981</v>
      </c>
      <c r="D183">
        <v>1.4831285261426732</v>
      </c>
      <c r="E183">
        <v>-1.6183188824503294</v>
      </c>
    </row>
    <row r="184" spans="1:5" x14ac:dyDescent="0.7">
      <c r="A184">
        <v>181</v>
      </c>
      <c r="B184">
        <v>4.41368443956548</v>
      </c>
      <c r="C184">
        <v>0.18081918081918083</v>
      </c>
      <c r="D184">
        <v>1.4847098144691406</v>
      </c>
      <c r="E184">
        <v>-1.6121894992948551</v>
      </c>
    </row>
    <row r="185" spans="1:5" x14ac:dyDescent="0.7">
      <c r="A185">
        <v>182</v>
      </c>
      <c r="B185">
        <v>4.4353206219660004</v>
      </c>
      <c r="C185">
        <v>0.18181818181818182</v>
      </c>
      <c r="D185">
        <v>1.489599906714667</v>
      </c>
      <c r="E185">
        <v>-1.6060900454890572</v>
      </c>
    </row>
    <row r="186" spans="1:5" x14ac:dyDescent="0.7">
      <c r="A186">
        <v>183</v>
      </c>
      <c r="B186">
        <v>4.4493565314113299</v>
      </c>
      <c r="C186">
        <v>0.18281718281718282</v>
      </c>
      <c r="D186">
        <v>1.4927594860397595</v>
      </c>
      <c r="E186">
        <v>-1.6000201852085052</v>
      </c>
    </row>
    <row r="187" spans="1:5" x14ac:dyDescent="0.7">
      <c r="A187">
        <v>184</v>
      </c>
      <c r="B187">
        <v>4.4519807339553701</v>
      </c>
      <c r="C187">
        <v>0.18381618381618381</v>
      </c>
      <c r="D187">
        <v>1.4933491059006485</v>
      </c>
      <c r="E187">
        <v>-1.5939795880933332</v>
      </c>
    </row>
    <row r="188" spans="1:5" x14ac:dyDescent="0.7">
      <c r="A188">
        <v>185</v>
      </c>
      <c r="B188">
        <v>4.4705205131393004</v>
      </c>
      <c r="C188">
        <v>0.1848151848151848</v>
      </c>
      <c r="D188">
        <v>1.4975048477386417</v>
      </c>
      <c r="E188">
        <v>-1.5879679291296509</v>
      </c>
    </row>
    <row r="189" spans="1:5" x14ac:dyDescent="0.7">
      <c r="A189">
        <v>186</v>
      </c>
      <c r="B189">
        <v>4.4961865411950397</v>
      </c>
      <c r="C189">
        <v>0.18581418581418582</v>
      </c>
      <c r="D189">
        <v>1.5032296022100076</v>
      </c>
      <c r="E189">
        <v>-1.5819848885341459</v>
      </c>
    </row>
    <row r="190" spans="1:5" x14ac:dyDescent="0.7">
      <c r="A190">
        <v>187</v>
      </c>
      <c r="B190">
        <v>4.4983378794845397</v>
      </c>
      <c r="C190">
        <v>0.18681318681318682</v>
      </c>
      <c r="D190">
        <v>1.5037079684314787</v>
      </c>
      <c r="E190">
        <v>-1.5760301516417849</v>
      </c>
    </row>
    <row r="191" spans="1:5" x14ac:dyDescent="0.7">
      <c r="A191">
        <v>188</v>
      </c>
      <c r="B191">
        <v>4.4995417497819004</v>
      </c>
      <c r="C191">
        <v>0.18781218781218781</v>
      </c>
      <c r="D191">
        <v>1.5039755582091032</v>
      </c>
      <c r="E191">
        <v>-1.5701034087965</v>
      </c>
    </row>
    <row r="192" spans="1:5" x14ac:dyDescent="0.7">
      <c r="A192">
        <v>189</v>
      </c>
      <c r="B192">
        <v>4.5260608482272504</v>
      </c>
      <c r="C192">
        <v>0.1888111888111888</v>
      </c>
      <c r="D192">
        <v>1.509851991271935</v>
      </c>
      <c r="E192">
        <v>-1.5642043552447826</v>
      </c>
    </row>
    <row r="193" spans="1:5" x14ac:dyDescent="0.7">
      <c r="A193">
        <v>190</v>
      </c>
      <c r="B193">
        <v>4.5299318406942204</v>
      </c>
      <c r="C193">
        <v>0.18981018981018982</v>
      </c>
      <c r="D193">
        <v>1.510706893177381</v>
      </c>
      <c r="E193">
        <v>-1.5583326910320785</v>
      </c>
    </row>
    <row r="194" spans="1:5" x14ac:dyDescent="0.7">
      <c r="A194">
        <v>191</v>
      </c>
      <c r="B194">
        <v>4.5315314199009702</v>
      </c>
      <c r="C194">
        <v>0.19080919080919082</v>
      </c>
      <c r="D194">
        <v>1.5110599441532253</v>
      </c>
      <c r="E194">
        <v>-1.5524881209019072</v>
      </c>
    </row>
    <row r="195" spans="1:5" x14ac:dyDescent="0.7">
      <c r="A195">
        <v>192</v>
      </c>
      <c r="B195">
        <v>4.5390753359603302</v>
      </c>
      <c r="C195">
        <v>0.19180819180819181</v>
      </c>
      <c r="D195">
        <v>1.5127233208162858</v>
      </c>
      <c r="E195">
        <v>-1.5466703541976063</v>
      </c>
    </row>
    <row r="196" spans="1:5" x14ac:dyDescent="0.7">
      <c r="A196">
        <v>193</v>
      </c>
      <c r="B196">
        <v>4.5517598888725797</v>
      </c>
      <c r="C196">
        <v>0.1928071928071928</v>
      </c>
      <c r="D196">
        <v>1.5155139469425727</v>
      </c>
      <c r="E196">
        <v>-1.5408791047666353</v>
      </c>
    </row>
    <row r="197" spans="1:5" x14ac:dyDescent="0.7">
      <c r="A197">
        <v>194</v>
      </c>
      <c r="B197">
        <v>4.5883906313425298</v>
      </c>
      <c r="C197">
        <v>0.19380619380619379</v>
      </c>
      <c r="D197">
        <v>1.5235293376093024</v>
      </c>
      <c r="E197">
        <v>-1.5351140908673488</v>
      </c>
    </row>
    <row r="198" spans="1:5" x14ac:dyDescent="0.7">
      <c r="A198">
        <v>195</v>
      </c>
      <c r="B198">
        <v>4.5980557994029301</v>
      </c>
      <c r="C198">
        <v>0.19480519480519481</v>
      </c>
      <c r="D198">
        <v>1.5256335618486787</v>
      </c>
      <c r="E198">
        <v>-1.529375035078163</v>
      </c>
    </row>
    <row r="199" spans="1:5" x14ac:dyDescent="0.7">
      <c r="A199">
        <v>196</v>
      </c>
      <c r="B199">
        <v>4.6784677267780799</v>
      </c>
      <c r="C199">
        <v>0.19580419580419581</v>
      </c>
      <c r="D199">
        <v>1.542970647511487</v>
      </c>
      <c r="E199">
        <v>-1.5236616642090473</v>
      </c>
    </row>
    <row r="200" spans="1:5" x14ac:dyDescent="0.7">
      <c r="A200">
        <v>197</v>
      </c>
      <c r="B200">
        <v>4.6847429392059103</v>
      </c>
      <c r="C200">
        <v>0.1968031968031968</v>
      </c>
      <c r="D200">
        <v>1.5443110452855469</v>
      </c>
      <c r="E200">
        <v>-1.5179737092152696</v>
      </c>
    </row>
    <row r="201" spans="1:5" x14ac:dyDescent="0.7">
      <c r="A201">
        <v>198</v>
      </c>
      <c r="B201">
        <v>4.6874699827055704</v>
      </c>
      <c r="C201">
        <v>0.19780219780219779</v>
      </c>
      <c r="D201">
        <v>1.5448929875865471</v>
      </c>
      <c r="E201">
        <v>-1.5123109051133179</v>
      </c>
    </row>
    <row r="202" spans="1:5" x14ac:dyDescent="0.7">
      <c r="A202">
        <v>199</v>
      </c>
      <c r="B202">
        <v>4.7184622107661998</v>
      </c>
      <c r="C202">
        <v>0.19880119880119881</v>
      </c>
      <c r="D202">
        <v>1.5514829437084288</v>
      </c>
      <c r="E202">
        <v>-1.5066729908989449</v>
      </c>
    </row>
    <row r="203" spans="1:5" x14ac:dyDescent="0.7">
      <c r="A203">
        <v>200</v>
      </c>
      <c r="B203">
        <v>4.7237612920652996</v>
      </c>
      <c r="C203">
        <v>0.19980019980019981</v>
      </c>
      <c r="D203">
        <v>1.5526053661661985</v>
      </c>
      <c r="E203">
        <v>-1.5010597094672657</v>
      </c>
    </row>
    <row r="204" spans="1:5" x14ac:dyDescent="0.7">
      <c r="A204">
        <v>201</v>
      </c>
      <c r="B204">
        <v>4.78870731710564</v>
      </c>
      <c r="C204">
        <v>0.2007992007992008</v>
      </c>
      <c r="D204">
        <v>1.5662605038331225</v>
      </c>
      <c r="E204">
        <v>-1.4954708075348435</v>
      </c>
    </row>
    <row r="205" spans="1:5" x14ac:dyDescent="0.7">
      <c r="A205">
        <v>202</v>
      </c>
      <c r="B205">
        <v>4.8220847591868301</v>
      </c>
      <c r="C205">
        <v>0.20179820179820179</v>
      </c>
      <c r="D205">
        <v>1.5732063572044184</v>
      </c>
      <c r="E205">
        <v>-1.4899060355637099</v>
      </c>
    </row>
    <row r="206" spans="1:5" x14ac:dyDescent="0.7">
      <c r="A206">
        <v>203</v>
      </c>
      <c r="B206">
        <v>4.8323255383136301</v>
      </c>
      <c r="C206">
        <v>0.20279720279720279</v>
      </c>
      <c r="D206">
        <v>1.5753278297029083</v>
      </c>
      <c r="E206">
        <v>-1.4843651476872646</v>
      </c>
    </row>
    <row r="207" spans="1:5" x14ac:dyDescent="0.7">
      <c r="A207">
        <v>204</v>
      </c>
      <c r="B207">
        <v>4.8404701799820797</v>
      </c>
      <c r="C207">
        <v>0.20379620379620381</v>
      </c>
      <c r="D207">
        <v>1.5770118606347034</v>
      </c>
      <c r="E207">
        <v>-1.478847901637987</v>
      </c>
    </row>
    <row r="208" spans="1:5" x14ac:dyDescent="0.7">
      <c r="A208">
        <v>205</v>
      </c>
      <c r="B208">
        <v>4.8518642208900298</v>
      </c>
      <c r="C208">
        <v>0.2047952047952048</v>
      </c>
      <c r="D208">
        <v>1.5793630065373194</v>
      </c>
      <c r="E208">
        <v>-1.4733540586769214</v>
      </c>
    </row>
    <row r="209" spans="1:5" x14ac:dyDescent="0.7">
      <c r="A209">
        <v>206</v>
      </c>
      <c r="B209">
        <v>4.8530873366417202</v>
      </c>
      <c r="C209">
        <v>0.20579420579420579</v>
      </c>
      <c r="D209">
        <v>1.5796150666843312</v>
      </c>
      <c r="E209">
        <v>-1.4678833835248757</v>
      </c>
    </row>
    <row r="210" spans="1:5" x14ac:dyDescent="0.7">
      <c r="A210">
        <v>207</v>
      </c>
      <c r="B210">
        <v>4.8601101359332102</v>
      </c>
      <c r="C210">
        <v>0.20679320679320679</v>
      </c>
      <c r="D210">
        <v>1.5810610993702818</v>
      </c>
      <c r="E210">
        <v>-1.4624356442952815</v>
      </c>
    </row>
    <row r="211" spans="1:5" x14ac:dyDescent="0.7">
      <c r="A211">
        <v>208</v>
      </c>
      <c r="B211">
        <v>4.8740696018877596</v>
      </c>
      <c r="C211">
        <v>0.20779220779220781</v>
      </c>
      <c r="D211">
        <v>1.5839292353406424</v>
      </c>
      <c r="E211">
        <v>-1.4570106124286764</v>
      </c>
    </row>
    <row r="212" spans="1:5" x14ac:dyDescent="0.7">
      <c r="A212">
        <v>209</v>
      </c>
      <c r="B212">
        <v>4.8868042831496998</v>
      </c>
      <c r="C212">
        <v>0.2087912087912088</v>
      </c>
      <c r="D212">
        <v>1.586538569020679</v>
      </c>
      <c r="E212">
        <v>-1.4516080626287549</v>
      </c>
    </row>
    <row r="213" spans="1:5" x14ac:dyDescent="0.7">
      <c r="A213">
        <v>210</v>
      </c>
      <c r="B213">
        <v>4.8981988790253999</v>
      </c>
      <c r="C213">
        <v>0.20979020979020979</v>
      </c>
      <c r="D213">
        <v>1.5888675618349688</v>
      </c>
      <c r="E213">
        <v>-1.4462277727999429</v>
      </c>
    </row>
    <row r="214" spans="1:5" x14ac:dyDescent="0.7">
      <c r="A214">
        <v>211</v>
      </c>
      <c r="B214">
        <v>4.9049875234355396</v>
      </c>
      <c r="C214">
        <v>0.21078921078921078</v>
      </c>
      <c r="D214">
        <v>1.5902525493719994</v>
      </c>
      <c r="E214">
        <v>-1.4408695239864568</v>
      </c>
    </row>
    <row r="215" spans="1:5" x14ac:dyDescent="0.7">
      <c r="A215">
        <v>212</v>
      </c>
      <c r="B215">
        <v>4.9252305182831897</v>
      </c>
      <c r="C215">
        <v>0.21178821178821178</v>
      </c>
      <c r="D215">
        <v>1.5943710792714771</v>
      </c>
      <c r="E215">
        <v>-1.4355331003128022</v>
      </c>
    </row>
    <row r="216" spans="1:5" x14ac:dyDescent="0.7">
      <c r="A216">
        <v>213</v>
      </c>
      <c r="B216">
        <v>4.9266468602138103</v>
      </c>
      <c r="C216">
        <v>0.2127872127872128</v>
      </c>
      <c r="D216">
        <v>1.5946586065895638</v>
      </c>
      <c r="E216">
        <v>-1.4302182889256703</v>
      </c>
    </row>
    <row r="217" spans="1:5" x14ac:dyDescent="0.7">
      <c r="A217">
        <v>214</v>
      </c>
      <c r="B217">
        <v>4.9389236659741096</v>
      </c>
      <c r="C217">
        <v>0.21378621378621379</v>
      </c>
      <c r="D217">
        <v>1.5971474260784753</v>
      </c>
      <c r="E217">
        <v>-1.4249248799371976</v>
      </c>
    </row>
    <row r="218" spans="1:5" x14ac:dyDescent="0.7">
      <c r="A218">
        <v>215</v>
      </c>
      <c r="B218">
        <v>4.9442581650184296</v>
      </c>
      <c r="C218">
        <v>0.21478521478521478</v>
      </c>
      <c r="D218">
        <v>1.598226936635619</v>
      </c>
      <c r="E218">
        <v>-1.4196526663695432</v>
      </c>
    </row>
    <row r="219" spans="1:5" x14ac:dyDescent="0.7">
      <c r="A219">
        <v>216</v>
      </c>
      <c r="B219">
        <v>4.9446033853234503</v>
      </c>
      <c r="C219">
        <v>0.21578421578421578</v>
      </c>
      <c r="D219">
        <v>1.5982967566656403</v>
      </c>
      <c r="E219">
        <v>-1.4144014441007535</v>
      </c>
    </row>
    <row r="220" spans="1:5" x14ac:dyDescent="0.7">
      <c r="A220">
        <v>217</v>
      </c>
      <c r="B220">
        <v>4.95448771196659</v>
      </c>
      <c r="C220">
        <v>0.21678321678321677</v>
      </c>
      <c r="D220">
        <v>1.6002937743374552</v>
      </c>
      <c r="E220">
        <v>-1.4091710118118796</v>
      </c>
    </row>
    <row r="221" spans="1:5" x14ac:dyDescent="0.7">
      <c r="A221">
        <v>218</v>
      </c>
      <c r="B221">
        <v>4.9859254207389503</v>
      </c>
      <c r="C221">
        <v>0.21778221778221779</v>
      </c>
      <c r="D221">
        <v>1.6066190272556333</v>
      </c>
      <c r="E221">
        <v>-1.4039611709353024</v>
      </c>
    </row>
    <row r="222" spans="1:5" x14ac:dyDescent="0.7">
      <c r="A222">
        <v>219</v>
      </c>
      <c r="B222">
        <v>4.9995081858505097</v>
      </c>
      <c r="C222">
        <v>0.21878121878121878</v>
      </c>
      <c r="D222">
        <v>1.609339544766262</v>
      </c>
      <c r="E222">
        <v>-1.3987717256042453</v>
      </c>
    </row>
    <row r="223" spans="1:5" x14ac:dyDescent="0.7">
      <c r="A223">
        <v>220</v>
      </c>
      <c r="B223">
        <v>5.0025321547101296</v>
      </c>
      <c r="C223">
        <v>0.21978021978021978</v>
      </c>
      <c r="D223">
        <v>1.6099442151832555</v>
      </c>
      <c r="E223">
        <v>-1.3936024826034368</v>
      </c>
    </row>
    <row r="224" spans="1:5" x14ac:dyDescent="0.7">
      <c r="A224">
        <v>221</v>
      </c>
      <c r="B224">
        <v>5.0213511884936102</v>
      </c>
      <c r="C224">
        <v>0.22077922077922077</v>
      </c>
      <c r="D224">
        <v>1.613699058540804</v>
      </c>
      <c r="E224">
        <v>-1.3884532513208845</v>
      </c>
    </row>
    <row r="225" spans="1:5" x14ac:dyDescent="0.7">
      <c r="A225">
        <v>222</v>
      </c>
      <c r="B225">
        <v>5.0241416724387102</v>
      </c>
      <c r="C225">
        <v>0.22177822177822179</v>
      </c>
      <c r="D225">
        <v>1.6142546279002183</v>
      </c>
      <c r="E225">
        <v>-1.383323843700744</v>
      </c>
    </row>
    <row r="226" spans="1:5" x14ac:dyDescent="0.7">
      <c r="A226">
        <v>223</v>
      </c>
      <c r="B226">
        <v>5.0349350744525498</v>
      </c>
      <c r="C226">
        <v>0.22277722277722278</v>
      </c>
      <c r="D226">
        <v>1.6164006312418153</v>
      </c>
      <c r="E226">
        <v>-1.3782140741972451</v>
      </c>
    </row>
    <row r="227" spans="1:5" x14ac:dyDescent="0.7">
      <c r="A227">
        <v>224</v>
      </c>
      <c r="B227">
        <v>5.03995421376385</v>
      </c>
      <c r="C227">
        <v>0.22377622377622378</v>
      </c>
      <c r="D227">
        <v>1.6173969974713476</v>
      </c>
      <c r="E227">
        <v>-1.3731237597296422</v>
      </c>
    </row>
    <row r="228" spans="1:5" x14ac:dyDescent="0.7">
      <c r="A228">
        <v>225</v>
      </c>
      <c r="B228">
        <v>5.0788308360718002</v>
      </c>
      <c r="C228">
        <v>0.22477522477522477</v>
      </c>
      <c r="D228">
        <v>1.6250810847221606</v>
      </c>
      <c r="E228">
        <v>-1.3680527196381749</v>
      </c>
    </row>
    <row r="229" spans="1:5" x14ac:dyDescent="0.7">
      <c r="A229">
        <v>226</v>
      </c>
      <c r="B229">
        <v>5.07949566754478</v>
      </c>
      <c r="C229">
        <v>0.22577422577422576</v>
      </c>
      <c r="D229">
        <v>1.6252119786196333</v>
      </c>
      <c r="E229">
        <v>-1.3630007756410012</v>
      </c>
    </row>
    <row r="230" spans="1:5" x14ac:dyDescent="0.7">
      <c r="A230">
        <v>227</v>
      </c>
      <c r="B230">
        <v>5.0838887769728496</v>
      </c>
      <c r="C230">
        <v>0.22677322677322678</v>
      </c>
      <c r="D230">
        <v>1.6260764760172577</v>
      </c>
      <c r="E230">
        <v>-1.3579677517920778</v>
      </c>
    </row>
    <row r="231" spans="1:5" x14ac:dyDescent="0.7">
      <c r="A231">
        <v>228</v>
      </c>
      <c r="B231">
        <v>5.0951798901582501</v>
      </c>
      <c r="C231">
        <v>0.22777222777222778</v>
      </c>
      <c r="D231">
        <v>1.6282949732463499</v>
      </c>
      <c r="E231">
        <v>-1.35295347443997</v>
      </c>
    </row>
    <row r="232" spans="1:5" x14ac:dyDescent="0.7">
      <c r="A232">
        <v>229</v>
      </c>
      <c r="B232">
        <v>5.1068890894774901</v>
      </c>
      <c r="C232">
        <v>0.22877122877122877</v>
      </c>
      <c r="D232">
        <v>1.630590430076537</v>
      </c>
      <c r="E232">
        <v>-1.3479577721875613</v>
      </c>
    </row>
    <row r="233" spans="1:5" x14ac:dyDescent="0.7">
      <c r="A233">
        <v>230</v>
      </c>
      <c r="B233">
        <v>5.1339761791898901</v>
      </c>
      <c r="C233">
        <v>0.22977022977022976</v>
      </c>
      <c r="D233">
        <v>1.6358804426232041</v>
      </c>
      <c r="E233">
        <v>-1.3429804758526358</v>
      </c>
    </row>
    <row r="234" spans="1:5" x14ac:dyDescent="0.7">
      <c r="A234">
        <v>231</v>
      </c>
      <c r="B234">
        <v>5.1407243160471499</v>
      </c>
      <c r="C234">
        <v>0.23076923076923078</v>
      </c>
      <c r="D234">
        <v>1.6371939870580337</v>
      </c>
      <c r="E234">
        <v>-1.3380214184293207</v>
      </c>
    </row>
    <row r="235" spans="1:5" x14ac:dyDescent="0.7">
      <c r="A235">
        <v>232</v>
      </c>
      <c r="B235">
        <v>5.1456999152852898</v>
      </c>
      <c r="C235">
        <v>0.23176823176823177</v>
      </c>
      <c r="D235">
        <v>1.6381613979900138</v>
      </c>
      <c r="E235">
        <v>-1.3330804350503576</v>
      </c>
    </row>
    <row r="236" spans="1:5" x14ac:dyDescent="0.7">
      <c r="A236">
        <v>233</v>
      </c>
      <c r="B236">
        <v>5.1471830535873204</v>
      </c>
      <c r="C236">
        <v>0.23276723276723277</v>
      </c>
      <c r="D236">
        <v>1.6384495851416176</v>
      </c>
      <c r="E236">
        <v>-1.3281573629501846</v>
      </c>
    </row>
    <row r="237" spans="1:5" x14ac:dyDescent="0.7">
      <c r="A237">
        <v>234</v>
      </c>
      <c r="B237">
        <v>5.1557399940080897</v>
      </c>
      <c r="C237">
        <v>0.23376623376623376</v>
      </c>
      <c r="D237">
        <v>1.640110655955936</v>
      </c>
      <c r="E237">
        <v>-1.3232520414288087</v>
      </c>
    </row>
    <row r="238" spans="1:5" x14ac:dyDescent="0.7">
      <c r="A238">
        <v>235</v>
      </c>
      <c r="B238">
        <v>5.2102780125045003</v>
      </c>
      <c r="C238">
        <v>0.23476523476523475</v>
      </c>
      <c r="D238">
        <v>1.6506332156668506</v>
      </c>
      <c r="E238">
        <v>-1.3183643118164479</v>
      </c>
    </row>
    <row r="239" spans="1:5" x14ac:dyDescent="0.7">
      <c r="A239">
        <v>236</v>
      </c>
      <c r="B239">
        <v>5.2111015413051396</v>
      </c>
      <c r="C239">
        <v>0.23576423576423577</v>
      </c>
      <c r="D239">
        <v>1.6507912616910072</v>
      </c>
      <c r="E239">
        <v>-1.3134940174389222</v>
      </c>
    </row>
    <row r="240" spans="1:5" x14ac:dyDescent="0.7">
      <c r="A240">
        <v>237</v>
      </c>
      <c r="B240">
        <v>5.2121788037463403</v>
      </c>
      <c r="C240">
        <v>0.23676323676323677</v>
      </c>
      <c r="D240">
        <v>1.6509979648419109</v>
      </c>
      <c r="E240">
        <v>-1.308641003583779</v>
      </c>
    </row>
    <row r="241" spans="1:5" x14ac:dyDescent="0.7">
      <c r="A241">
        <v>238</v>
      </c>
      <c r="B241">
        <v>5.2187281385901798</v>
      </c>
      <c r="C241">
        <v>0.23776223776223776</v>
      </c>
      <c r="D241">
        <v>1.6522537205955945</v>
      </c>
      <c r="E241">
        <v>-1.3038051174671241</v>
      </c>
    </row>
    <row r="242" spans="1:5" x14ac:dyDescent="0.7">
      <c r="A242">
        <v>239</v>
      </c>
      <c r="B242">
        <v>5.2389266224788402</v>
      </c>
      <c r="C242">
        <v>0.23876123876123875</v>
      </c>
      <c r="D242">
        <v>1.6561166343113607</v>
      </c>
      <c r="E242">
        <v>-1.2989862082011545</v>
      </c>
    </row>
    <row r="243" spans="1:5" x14ac:dyDescent="0.7">
      <c r="A243">
        <v>240</v>
      </c>
      <c r="B243">
        <v>5.2490755435422498</v>
      </c>
      <c r="C243">
        <v>0.23976023976023977</v>
      </c>
      <c r="D243">
        <v>1.6580519741540729</v>
      </c>
      <c r="E243">
        <v>-1.2941841267623644</v>
      </c>
    </row>
    <row r="244" spans="1:5" x14ac:dyDescent="0.7">
      <c r="A244">
        <v>241</v>
      </c>
      <c r="B244">
        <v>5.2564740591425902</v>
      </c>
      <c r="C244">
        <v>0.24075924075924077</v>
      </c>
      <c r="D244">
        <v>1.6594604710158813</v>
      </c>
      <c r="E244">
        <v>-1.2893987259604118</v>
      </c>
    </row>
    <row r="245" spans="1:5" x14ac:dyDescent="0.7">
      <c r="A245">
        <v>242</v>
      </c>
      <c r="B245">
        <v>5.25820962047574</v>
      </c>
      <c r="C245">
        <v>0.24175824175824176</v>
      </c>
      <c r="D245">
        <v>1.6597905924730347</v>
      </c>
      <c r="E245">
        <v>-1.2846298604076281</v>
      </c>
    </row>
    <row r="246" spans="1:5" x14ac:dyDescent="0.7">
      <c r="A246">
        <v>243</v>
      </c>
      <c r="B246">
        <v>5.2625300370900998</v>
      </c>
      <c r="C246">
        <v>0.24275724275724275</v>
      </c>
      <c r="D246">
        <v>1.6606119067527996</v>
      </c>
      <c r="E246">
        <v>-1.2798773864891606</v>
      </c>
    </row>
    <row r="247" spans="1:5" x14ac:dyDescent="0.7">
      <c r="A247">
        <v>244</v>
      </c>
      <c r="B247">
        <v>5.2659997474767097</v>
      </c>
      <c r="C247">
        <v>0.24375624375624375</v>
      </c>
      <c r="D247">
        <v>1.6612710131205863</v>
      </c>
      <c r="E247">
        <v>-1.2751411623337197</v>
      </c>
    </row>
    <row r="248" spans="1:5" x14ac:dyDescent="0.7">
      <c r="A248">
        <v>245</v>
      </c>
      <c r="B248">
        <v>5.2941195085005699</v>
      </c>
      <c r="C248">
        <v>0.24475524475524477</v>
      </c>
      <c r="D248">
        <v>1.6665966778796504</v>
      </c>
      <c r="E248">
        <v>-1.2704210477849276</v>
      </c>
    </row>
    <row r="249" spans="1:5" x14ac:dyDescent="0.7">
      <c r="A249">
        <v>246</v>
      </c>
      <c r="B249">
        <v>5.2999165613459596</v>
      </c>
      <c r="C249">
        <v>0.24575424575424576</v>
      </c>
      <c r="D249">
        <v>1.6676910772918798</v>
      </c>
      <c r="E249">
        <v>-1.265716904373253</v>
      </c>
    </row>
    <row r="250" spans="1:5" x14ac:dyDescent="0.7">
      <c r="A250">
        <v>247</v>
      </c>
      <c r="B250">
        <v>5.3058837031705597</v>
      </c>
      <c r="C250">
        <v>0.24675324675324675</v>
      </c>
      <c r="D250">
        <v>1.6688163374901512</v>
      </c>
      <c r="E250">
        <v>-1.2610285952885059</v>
      </c>
    </row>
    <row r="251" spans="1:5" x14ac:dyDescent="0.7">
      <c r="A251">
        <v>248</v>
      </c>
      <c r="B251">
        <v>5.3145716121653503</v>
      </c>
      <c r="C251">
        <v>0.24775224775224775</v>
      </c>
      <c r="D251">
        <v>1.6704524087648314</v>
      </c>
      <c r="E251">
        <v>-1.2563559853528947</v>
      </c>
    </row>
    <row r="252" spans="1:5" x14ac:dyDescent="0.7">
      <c r="A252">
        <v>249</v>
      </c>
      <c r="B252">
        <v>5.3207314428813</v>
      </c>
      <c r="C252">
        <v>0.24875124875124874</v>
      </c>
      <c r="D252">
        <v>1.6716107831661728</v>
      </c>
      <c r="E252">
        <v>-1.2516989409946238</v>
      </c>
    </row>
    <row r="253" spans="1:5" x14ac:dyDescent="0.7">
      <c r="A253">
        <v>250</v>
      </c>
      <c r="B253">
        <v>5.3312263811935496</v>
      </c>
      <c r="C253">
        <v>0.24975024975024976</v>
      </c>
      <c r="D253">
        <v>1.67358130199126</v>
      </c>
      <c r="E253">
        <v>-1.2470573302220131</v>
      </c>
    </row>
    <row r="254" spans="1:5" x14ac:dyDescent="0.7">
      <c r="A254">
        <v>251</v>
      </c>
      <c r="B254">
        <v>5.3347932448973898</v>
      </c>
      <c r="C254">
        <v>0.25074925074925075</v>
      </c>
      <c r="D254">
        <v>1.6742501295317755</v>
      </c>
      <c r="E254">
        <v>-1.2424310225981416</v>
      </c>
    </row>
    <row r="255" spans="1:5" x14ac:dyDescent="0.7">
      <c r="A255">
        <v>252</v>
      </c>
      <c r="B255">
        <v>5.3438649573891803</v>
      </c>
      <c r="C255">
        <v>0.25174825174825177</v>
      </c>
      <c r="D255">
        <v>1.6759491659654246</v>
      </c>
      <c r="E255">
        <v>-1.2378198892159902</v>
      </c>
    </row>
    <row r="256" spans="1:5" x14ac:dyDescent="0.7">
      <c r="A256">
        <v>253</v>
      </c>
      <c r="B256">
        <v>5.3480929080134798</v>
      </c>
      <c r="C256">
        <v>0.25274725274725274</v>
      </c>
      <c r="D256">
        <v>1.6767400315670093</v>
      </c>
      <c r="E256">
        <v>-1.2332238026740741</v>
      </c>
    </row>
    <row r="257" spans="1:5" x14ac:dyDescent="0.7">
      <c r="A257">
        <v>254</v>
      </c>
      <c r="B257">
        <v>5.3563895740156102</v>
      </c>
      <c r="C257">
        <v>0.25374625374625376</v>
      </c>
      <c r="D257">
        <v>1.6782901611837187</v>
      </c>
      <c r="E257">
        <v>-1.2286426370525592</v>
      </c>
    </row>
    <row r="258" spans="1:5" x14ac:dyDescent="0.7">
      <c r="A258">
        <v>255</v>
      </c>
      <c r="B258">
        <v>5.3685488162754504</v>
      </c>
      <c r="C258">
        <v>0.25474525474525472</v>
      </c>
      <c r="D258">
        <v>1.6805576329447691</v>
      </c>
      <c r="E258">
        <v>-1.2240762678898456</v>
      </c>
    </row>
    <row r="259" spans="1:5" x14ac:dyDescent="0.7">
      <c r="A259">
        <v>256</v>
      </c>
      <c r="B259">
        <v>5.3877027702017797</v>
      </c>
      <c r="C259">
        <v>0.25574425574425574</v>
      </c>
      <c r="D259">
        <v>1.6841190918820292</v>
      </c>
      <c r="E259">
        <v>-1.219524572159604</v>
      </c>
    </row>
    <row r="260" spans="1:5" x14ac:dyDescent="0.7">
      <c r="A260">
        <v>257</v>
      </c>
      <c r="B260">
        <v>5.4032034513668901</v>
      </c>
      <c r="C260">
        <v>0.25674325674325676</v>
      </c>
      <c r="D260">
        <v>1.6869920094124524</v>
      </c>
      <c r="E260">
        <v>-1.214987428248268</v>
      </c>
    </row>
    <row r="261" spans="1:5" x14ac:dyDescent="0.7">
      <c r="A261">
        <v>258</v>
      </c>
      <c r="B261">
        <v>5.4044475657301803</v>
      </c>
      <c r="C261">
        <v>0.25774225774225773</v>
      </c>
      <c r="D261">
        <v>1.6872222378620605</v>
      </c>
      <c r="E261">
        <v>-1.2104647159329551</v>
      </c>
    </row>
    <row r="262" spans="1:5" x14ac:dyDescent="0.7">
      <c r="A262">
        <v>259</v>
      </c>
      <c r="B262">
        <v>5.4087947229394997</v>
      </c>
      <c r="C262">
        <v>0.25874125874125875</v>
      </c>
      <c r="D262">
        <v>1.6880262811503668</v>
      </c>
      <c r="E262">
        <v>-1.2059563163598126</v>
      </c>
    </row>
    <row r="263" spans="1:5" x14ac:dyDescent="0.7">
      <c r="A263">
        <v>260</v>
      </c>
      <c r="B263">
        <v>5.41249900465154</v>
      </c>
      <c r="C263">
        <v>0.25974025974025972</v>
      </c>
      <c r="D263">
        <v>1.6887109094304924</v>
      </c>
      <c r="E263">
        <v>-1.2014621120227906</v>
      </c>
    </row>
    <row r="264" spans="1:5" x14ac:dyDescent="0.7">
      <c r="A264">
        <v>261</v>
      </c>
      <c r="B264">
        <v>5.4176346369035198</v>
      </c>
      <c r="C264">
        <v>0.26073926073926074</v>
      </c>
      <c r="D264">
        <v>1.6896593063398739</v>
      </c>
      <c r="E264">
        <v>-1.1969819867428089</v>
      </c>
    </row>
    <row r="265" spans="1:5" x14ac:dyDescent="0.7">
      <c r="A265">
        <v>262</v>
      </c>
      <c r="B265">
        <v>5.4492848311504298</v>
      </c>
      <c r="C265">
        <v>0.26173826173826176</v>
      </c>
      <c r="D265">
        <v>1.6954843764224543</v>
      </c>
      <c r="E265">
        <v>-1.1925158256473285</v>
      </c>
    </row>
    <row r="266" spans="1:5" x14ac:dyDescent="0.7">
      <c r="A266">
        <v>263</v>
      </c>
      <c r="B266">
        <v>5.4710911533140703</v>
      </c>
      <c r="C266">
        <v>0.26273726273726272</v>
      </c>
      <c r="D266">
        <v>1.6994780761225805</v>
      </c>
      <c r="E266">
        <v>-1.1880635151503121</v>
      </c>
    </row>
    <row r="267" spans="1:5" x14ac:dyDescent="0.7">
      <c r="A267">
        <v>264</v>
      </c>
      <c r="B267">
        <v>5.4801923198173998</v>
      </c>
      <c r="C267">
        <v>0.26373626373626374</v>
      </c>
      <c r="D267">
        <v>1.7011401952013039</v>
      </c>
      <c r="E267">
        <v>-1.1836249429325583</v>
      </c>
    </row>
    <row r="268" spans="1:5" x14ac:dyDescent="0.7">
      <c r="A268">
        <v>265</v>
      </c>
      <c r="B268">
        <v>5.4984373858251496</v>
      </c>
      <c r="C268">
        <v>0.26473526473526471</v>
      </c>
      <c r="D268">
        <v>1.7044639402029045</v>
      </c>
      <c r="E268">
        <v>-1.1791999979224121</v>
      </c>
    </row>
    <row r="269" spans="1:5" x14ac:dyDescent="0.7">
      <c r="A269">
        <v>266</v>
      </c>
      <c r="B269">
        <v>5.5133615972358498</v>
      </c>
      <c r="C269">
        <v>0.26573426573426573</v>
      </c>
      <c r="D269">
        <v>1.7071745273778713</v>
      </c>
      <c r="E269">
        <v>-1.1747885702768366</v>
      </c>
    </row>
    <row r="270" spans="1:5" x14ac:dyDescent="0.7">
      <c r="A270">
        <v>267</v>
      </c>
      <c r="B270">
        <v>5.5281543035769598</v>
      </c>
      <c r="C270">
        <v>0.26673326673326675</v>
      </c>
      <c r="D270">
        <v>1.7098539991685986</v>
      </c>
      <c r="E270">
        <v>-1.1703905513628365</v>
      </c>
    </row>
    <row r="271" spans="1:5" x14ac:dyDescent="0.7">
      <c r="A271">
        <v>268</v>
      </c>
      <c r="B271">
        <v>5.5432874099261102</v>
      </c>
      <c r="C271">
        <v>0.26773226773226771</v>
      </c>
      <c r="D271">
        <v>1.7125877200633444</v>
      </c>
      <c r="E271">
        <v>-1.1660058337392301</v>
      </c>
    </row>
    <row r="272" spans="1:5" x14ac:dyDescent="0.7">
      <c r="A272">
        <v>269</v>
      </c>
      <c r="B272">
        <v>5.5492233024831004</v>
      </c>
      <c r="C272">
        <v>0.26873126873126874</v>
      </c>
      <c r="D272">
        <v>1.7136579724665177</v>
      </c>
      <c r="E272">
        <v>-1.1616343111387617</v>
      </c>
    </row>
    <row r="273" spans="1:5" x14ac:dyDescent="0.7">
      <c r="A273">
        <v>270</v>
      </c>
      <c r="B273">
        <v>5.5535109603911099</v>
      </c>
      <c r="C273">
        <v>0.26973026973026976</v>
      </c>
      <c r="D273">
        <v>1.7144303332237221</v>
      </c>
      <c r="E273">
        <v>-1.1572758784505397</v>
      </c>
    </row>
    <row r="274" spans="1:5" x14ac:dyDescent="0.7">
      <c r="A274">
        <v>271</v>
      </c>
      <c r="B274">
        <v>5.57576955720232</v>
      </c>
      <c r="C274">
        <v>0.27072927072927072</v>
      </c>
      <c r="D274">
        <v>1.7184303449862648</v>
      </c>
      <c r="E274">
        <v>-1.1529304317028031</v>
      </c>
    </row>
    <row r="275" spans="1:5" x14ac:dyDescent="0.7">
      <c r="A275">
        <v>272</v>
      </c>
      <c r="B275">
        <v>5.6100059454549198</v>
      </c>
      <c r="C275">
        <v>0.27172827172827174</v>
      </c>
      <c r="D275">
        <v>1.7245517793299292</v>
      </c>
      <c r="E275">
        <v>-1.1485978680460038</v>
      </c>
    </row>
    <row r="276" spans="1:5" x14ac:dyDescent="0.7">
      <c r="A276">
        <v>273</v>
      </c>
      <c r="B276">
        <v>5.6139115687026298</v>
      </c>
      <c r="C276">
        <v>0.27272727272727271</v>
      </c>
      <c r="D276">
        <v>1.7252477258923342</v>
      </c>
      <c r="E276">
        <v>-1.144278085736196</v>
      </c>
    </row>
    <row r="277" spans="1:5" x14ac:dyDescent="0.7">
      <c r="A277">
        <v>274</v>
      </c>
      <c r="B277">
        <v>5.6251879175764898</v>
      </c>
      <c r="C277">
        <v>0.27372627372627373</v>
      </c>
      <c r="D277">
        <v>1.7272543551016171</v>
      </c>
      <c r="E277">
        <v>-1.1399709841187302</v>
      </c>
    </row>
    <row r="278" spans="1:5" x14ac:dyDescent="0.7">
      <c r="A278">
        <v>275</v>
      </c>
      <c r="B278">
        <v>5.6300743949290002</v>
      </c>
      <c r="C278">
        <v>0.27472527472527475</v>
      </c>
      <c r="D278">
        <v>1.7281226560836553</v>
      </c>
      <c r="E278">
        <v>-1.1356764636122452</v>
      </c>
    </row>
    <row r="279" spans="1:5" x14ac:dyDescent="0.7">
      <c r="A279">
        <v>276</v>
      </c>
      <c r="B279">
        <v>5.6396324531903996</v>
      </c>
      <c r="C279">
        <v>0.27572427572427571</v>
      </c>
      <c r="D279">
        <v>1.7298188955124068</v>
      </c>
      <c r="E279">
        <v>-1.1313944256929445</v>
      </c>
    </row>
    <row r="280" spans="1:5" x14ac:dyDescent="0.7">
      <c r="A280">
        <v>277</v>
      </c>
      <c r="B280">
        <v>5.6443233023806796</v>
      </c>
      <c r="C280">
        <v>0.27672327672327673</v>
      </c>
      <c r="D280">
        <v>1.7306503148412498</v>
      </c>
      <c r="E280">
        <v>-1.1271247728791611</v>
      </c>
    </row>
    <row r="281" spans="1:5" x14ac:dyDescent="0.7">
      <c r="A281">
        <v>278</v>
      </c>
      <c r="B281">
        <v>5.6530934628110598</v>
      </c>
      <c r="C281">
        <v>0.2777222777222777</v>
      </c>
      <c r="D281">
        <v>1.7322029108681836</v>
      </c>
      <c r="E281">
        <v>-1.1228674087161994</v>
      </c>
    </row>
    <row r="282" spans="1:5" x14ac:dyDescent="0.7">
      <c r="A282">
        <v>279</v>
      </c>
      <c r="B282">
        <v>5.6686885769635502</v>
      </c>
      <c r="C282">
        <v>0.27872127872127872</v>
      </c>
      <c r="D282">
        <v>1.734957799446827</v>
      </c>
      <c r="E282">
        <v>-1.1186222377614414</v>
      </c>
    </row>
    <row r="283" spans="1:5" x14ac:dyDescent="0.7">
      <c r="A283">
        <v>280</v>
      </c>
      <c r="B283">
        <v>5.6992701782897601</v>
      </c>
      <c r="C283">
        <v>0.27972027972027974</v>
      </c>
      <c r="D283">
        <v>1.7403381277462919</v>
      </c>
      <c r="E283">
        <v>-1.1143891655697296</v>
      </c>
    </row>
    <row r="284" spans="1:5" x14ac:dyDescent="0.7">
      <c r="A284">
        <v>281</v>
      </c>
      <c r="B284">
        <v>5.7023756021766498</v>
      </c>
      <c r="C284">
        <v>0.28071928071928071</v>
      </c>
      <c r="D284">
        <v>1.740882860326741</v>
      </c>
      <c r="E284">
        <v>-1.1101680986790015</v>
      </c>
    </row>
    <row r="285" spans="1:5" x14ac:dyDescent="0.7">
      <c r="A285">
        <v>282</v>
      </c>
      <c r="B285">
        <v>5.7027713882350302</v>
      </c>
      <c r="C285">
        <v>0.28171828171828173</v>
      </c>
      <c r="D285">
        <v>1.7409522651417551</v>
      </c>
      <c r="E285">
        <v>-1.1059589445961766</v>
      </c>
    </row>
    <row r="286" spans="1:5" x14ac:dyDescent="0.7">
      <c r="A286">
        <v>283</v>
      </c>
      <c r="B286">
        <v>5.7202306578209896</v>
      </c>
      <c r="C286">
        <v>0.28271728271728269</v>
      </c>
      <c r="D286">
        <v>1.7440091293725632</v>
      </c>
      <c r="E286">
        <v>-1.1017616117833038</v>
      </c>
    </row>
    <row r="287" spans="1:5" x14ac:dyDescent="0.7">
      <c r="A287">
        <v>284</v>
      </c>
      <c r="B287">
        <v>5.7524767125732197</v>
      </c>
      <c r="C287">
        <v>0.28371628371628371</v>
      </c>
      <c r="D287">
        <v>1.7496304946920225</v>
      </c>
      <c r="E287">
        <v>-1.0975760096439375</v>
      </c>
    </row>
    <row r="288" spans="1:5" x14ac:dyDescent="0.7">
      <c r="A288">
        <v>285</v>
      </c>
      <c r="B288">
        <v>5.7642053158016999</v>
      </c>
      <c r="C288">
        <v>0.28471528471528473</v>
      </c>
      <c r="D288">
        <v>1.7516672978709804</v>
      </c>
      <c r="E288">
        <v>-1.0934020485097629</v>
      </c>
    </row>
    <row r="289" spans="1:5" x14ac:dyDescent="0.7">
      <c r="A289">
        <v>286</v>
      </c>
      <c r="B289">
        <v>5.7655029728257201</v>
      </c>
      <c r="C289">
        <v>0.2857142857142857</v>
      </c>
      <c r="D289">
        <v>1.7518923958521289</v>
      </c>
      <c r="E289">
        <v>-1.0892396396274506</v>
      </c>
    </row>
    <row r="290" spans="1:5" x14ac:dyDescent="0.7">
      <c r="A290">
        <v>287</v>
      </c>
      <c r="B290">
        <v>5.7658643929038602</v>
      </c>
      <c r="C290">
        <v>0.28671328671328672</v>
      </c>
      <c r="D290">
        <v>1.7519550805393469</v>
      </c>
      <c r="E290">
        <v>-1.085088695145739</v>
      </c>
    </row>
    <row r="291" spans="1:5" x14ac:dyDescent="0.7">
      <c r="A291">
        <v>288</v>
      </c>
      <c r="B291">
        <v>5.7741088986397102</v>
      </c>
      <c r="C291">
        <v>0.28771228771228774</v>
      </c>
      <c r="D291">
        <v>1.7533839412360326</v>
      </c>
      <c r="E291">
        <v>-1.0809491281027415</v>
      </c>
    </row>
    <row r="292" spans="1:5" x14ac:dyDescent="0.7">
      <c r="A292">
        <v>289</v>
      </c>
      <c r="B292">
        <v>5.7799228331036199</v>
      </c>
      <c r="C292">
        <v>0.2887112887112887</v>
      </c>
      <c r="D292">
        <v>1.7543903319210508</v>
      </c>
      <c r="E292">
        <v>-1.076820852413475</v>
      </c>
    </row>
    <row r="293" spans="1:5" x14ac:dyDescent="0.7">
      <c r="A293">
        <v>290</v>
      </c>
      <c r="B293">
        <v>5.8167526948493098</v>
      </c>
      <c r="C293">
        <v>0.28971028971028973</v>
      </c>
      <c r="D293">
        <v>1.7607421498163964</v>
      </c>
      <c r="E293">
        <v>-1.0727037828575969</v>
      </c>
    </row>
    <row r="294" spans="1:5" x14ac:dyDescent="0.7">
      <c r="A294">
        <v>291</v>
      </c>
      <c r="B294">
        <v>5.8329856121618899</v>
      </c>
      <c r="C294">
        <v>0.29070929070929069</v>
      </c>
      <c r="D294">
        <v>1.7635289811409751</v>
      </c>
      <c r="E294">
        <v>-1.0685978350673575</v>
      </c>
    </row>
    <row r="295" spans="1:5" x14ac:dyDescent="0.7">
      <c r="A295">
        <v>292</v>
      </c>
      <c r="B295">
        <v>5.8350509034886002</v>
      </c>
      <c r="C295">
        <v>0.29170829170829171</v>
      </c>
      <c r="D295">
        <v>1.7638829895202786</v>
      </c>
      <c r="E295">
        <v>-1.0645029255157592</v>
      </c>
    </row>
    <row r="296" spans="1:5" x14ac:dyDescent="0.7">
      <c r="A296">
        <v>293</v>
      </c>
      <c r="B296">
        <v>5.8451190732251099</v>
      </c>
      <c r="C296">
        <v>0.29270729270729273</v>
      </c>
      <c r="D296">
        <v>1.7656069665257867</v>
      </c>
      <c r="E296">
        <v>-1.0604189715049086</v>
      </c>
    </row>
    <row r="297" spans="1:5" x14ac:dyDescent="0.7">
      <c r="A297">
        <v>294</v>
      </c>
      <c r="B297">
        <v>5.85122563565153</v>
      </c>
      <c r="C297">
        <v>0.2937062937062937</v>
      </c>
      <c r="D297">
        <v>1.7666511496673158</v>
      </c>
      <c r="E297">
        <v>-1.0563458911545764</v>
      </c>
    </row>
    <row r="298" spans="1:5" x14ac:dyDescent="0.7">
      <c r="A298">
        <v>295</v>
      </c>
      <c r="B298">
        <v>5.85320101185075</v>
      </c>
      <c r="C298">
        <v>0.29470529470529472</v>
      </c>
      <c r="D298">
        <v>1.7669886931074974</v>
      </c>
      <c r="E298">
        <v>-1.0522836033909457</v>
      </c>
    </row>
    <row r="299" spans="1:5" x14ac:dyDescent="0.7">
      <c r="A299">
        <v>296</v>
      </c>
      <c r="B299">
        <v>5.8552517085425997</v>
      </c>
      <c r="C299">
        <v>0.29570429570429568</v>
      </c>
      <c r="D299">
        <v>1.7673389864830256</v>
      </c>
      <c r="E299">
        <v>-1.0482320279355473</v>
      </c>
    </row>
    <row r="300" spans="1:5" x14ac:dyDescent="0.7">
      <c r="A300">
        <v>297</v>
      </c>
      <c r="B300">
        <v>5.8623833587260901</v>
      </c>
      <c r="C300">
        <v>0.2967032967032967</v>
      </c>
      <c r="D300">
        <v>1.768556237408341</v>
      </c>
      <c r="E300">
        <v>-1.0441910852943852</v>
      </c>
    </row>
    <row r="301" spans="1:5" x14ac:dyDescent="0.7">
      <c r="A301">
        <v>298</v>
      </c>
      <c r="B301">
        <v>5.8780913413847404</v>
      </c>
      <c r="C301">
        <v>0.29770229770229772</v>
      </c>
      <c r="D301">
        <v>1.7712321074106498</v>
      </c>
      <c r="E301">
        <v>-1.0401606967472434</v>
      </c>
    </row>
    <row r="302" spans="1:5" x14ac:dyDescent="0.7">
      <c r="A302">
        <v>299</v>
      </c>
      <c r="B302">
        <v>5.88585871380862</v>
      </c>
      <c r="C302">
        <v>0.29870129870129869</v>
      </c>
      <c r="D302">
        <v>1.7725526457529888</v>
      </c>
      <c r="E302">
        <v>-1.0361407843371659</v>
      </c>
    </row>
    <row r="303" spans="1:5" x14ac:dyDescent="0.7">
      <c r="A303">
        <v>300</v>
      </c>
      <c r="B303">
        <v>5.8869942148241696</v>
      </c>
      <c r="C303">
        <v>0.29970029970029971</v>
      </c>
      <c r="D303">
        <v>1.7727455473420861</v>
      </c>
      <c r="E303">
        <v>-1.0321312708601174</v>
      </c>
    </row>
    <row r="304" spans="1:5" x14ac:dyDescent="0.7">
      <c r="A304">
        <v>301</v>
      </c>
      <c r="B304">
        <v>5.8885762664319099</v>
      </c>
      <c r="C304">
        <v>0.30069930069930068</v>
      </c>
      <c r="D304">
        <v>1.7730142479744295</v>
      </c>
      <c r="E304">
        <v>-1.0281320798548137</v>
      </c>
    </row>
    <row r="305" spans="1:5" x14ac:dyDescent="0.7">
      <c r="A305">
        <v>302</v>
      </c>
      <c r="B305">
        <v>5.9012594785340404</v>
      </c>
      <c r="C305">
        <v>0.3016983016983017</v>
      </c>
      <c r="D305">
        <v>1.7751657990679681</v>
      </c>
      <c r="E305">
        <v>-1.0241431355927131</v>
      </c>
    </row>
    <row r="306" spans="1:5" x14ac:dyDescent="0.7">
      <c r="A306">
        <v>303</v>
      </c>
      <c r="B306">
        <v>5.9260111952604904</v>
      </c>
      <c r="C306">
        <v>0.30269730269730272</v>
      </c>
      <c r="D306">
        <v>1.7793513383261821</v>
      </c>
      <c r="E306">
        <v>-1.0201643630681847</v>
      </c>
    </row>
    <row r="307" spans="1:5" x14ac:dyDescent="0.7">
      <c r="A307">
        <v>304</v>
      </c>
      <c r="B307">
        <v>5.93099809808787</v>
      </c>
      <c r="C307">
        <v>0.30369630369630368</v>
      </c>
      <c r="D307">
        <v>1.7801925121834425</v>
      </c>
      <c r="E307">
        <v>-1.016195687988827</v>
      </c>
    </row>
    <row r="308" spans="1:5" x14ac:dyDescent="0.7">
      <c r="A308">
        <v>305</v>
      </c>
      <c r="B308">
        <v>5.9415497315859396</v>
      </c>
      <c r="C308">
        <v>0.3046953046953047</v>
      </c>
      <c r="D308">
        <v>1.7819699969200906</v>
      </c>
      <c r="E308">
        <v>-1.0122370367659457</v>
      </c>
    </row>
    <row r="309" spans="1:5" x14ac:dyDescent="0.7">
      <c r="A309">
        <v>306</v>
      </c>
      <c r="B309">
        <v>5.9505361496744502</v>
      </c>
      <c r="C309">
        <v>0.30569430569430567</v>
      </c>
      <c r="D309">
        <v>1.7834813246869325</v>
      </c>
      <c r="E309">
        <v>-1.0082883365051947</v>
      </c>
    </row>
    <row r="310" spans="1:5" x14ac:dyDescent="0.7">
      <c r="A310">
        <v>307</v>
      </c>
      <c r="B310">
        <v>5.9516731225463602</v>
      </c>
      <c r="C310">
        <v>0.30669330669330669</v>
      </c>
      <c r="D310">
        <v>1.7836723770956684</v>
      </c>
      <c r="E310">
        <v>-1.0043495149973571</v>
      </c>
    </row>
    <row r="311" spans="1:5" x14ac:dyDescent="0.7">
      <c r="A311">
        <v>308</v>
      </c>
      <c r="B311">
        <v>5.9725727984613304</v>
      </c>
      <c r="C311">
        <v>0.30769230769230771</v>
      </c>
      <c r="D311">
        <v>1.7871777890864196</v>
      </c>
      <c r="E311">
        <v>-1.0004205007092841</v>
      </c>
    </row>
    <row r="312" spans="1:5" x14ac:dyDescent="0.7">
      <c r="A312">
        <v>309</v>
      </c>
      <c r="B312">
        <v>5.9770544628178603</v>
      </c>
      <c r="C312">
        <v>0.30869130869130867</v>
      </c>
      <c r="D312">
        <v>1.7879278818664985</v>
      </c>
      <c r="E312">
        <v>-0.99650122277497599</v>
      </c>
    </row>
    <row r="313" spans="1:5" x14ac:dyDescent="0.7">
      <c r="A313">
        <v>310</v>
      </c>
      <c r="B313">
        <v>5.99105346752948</v>
      </c>
      <c r="C313">
        <v>0.3096903096903097</v>
      </c>
      <c r="D313">
        <v>1.7902672677038396</v>
      </c>
      <c r="E313">
        <v>-0.99259161098680448</v>
      </c>
    </row>
    <row r="314" spans="1:5" x14ac:dyDescent="0.7">
      <c r="A314">
        <v>311</v>
      </c>
      <c r="B314">
        <v>5.9913380746548803</v>
      </c>
      <c r="C314">
        <v>0.31068931068931072</v>
      </c>
      <c r="D314">
        <v>1.790314771931097</v>
      </c>
      <c r="E314">
        <v>-0.98869159578687926</v>
      </c>
    </row>
    <row r="315" spans="1:5" x14ac:dyDescent="0.7">
      <c r="A315">
        <v>312</v>
      </c>
      <c r="B315">
        <v>6.0220844714194603</v>
      </c>
      <c r="C315">
        <v>0.31168831168831168</v>
      </c>
      <c r="D315">
        <v>1.7954334570982369</v>
      </c>
      <c r="E315">
        <v>-0.98480110825855061</v>
      </c>
    </row>
    <row r="316" spans="1:5" x14ac:dyDescent="0.7">
      <c r="A316">
        <v>313</v>
      </c>
      <c r="B316">
        <v>6.02238437697065</v>
      </c>
      <c r="C316">
        <v>0.3126873126873127</v>
      </c>
      <c r="D316">
        <v>1.7954832568121182</v>
      </c>
      <c r="E316">
        <v>-0.98092008011804466</v>
      </c>
    </row>
    <row r="317" spans="1:5" x14ac:dyDescent="0.7">
      <c r="A317">
        <v>314</v>
      </c>
      <c r="B317">
        <v>6.0253394300392404</v>
      </c>
      <c r="C317">
        <v>0.31368631368631367</v>
      </c>
      <c r="D317">
        <v>1.7959738147258266</v>
      </c>
      <c r="E317">
        <v>-0.97704844370623378</v>
      </c>
    </row>
    <row r="318" spans="1:5" x14ac:dyDescent="0.7">
      <c r="A318">
        <v>315</v>
      </c>
      <c r="B318">
        <v>6.0256024123619101</v>
      </c>
      <c r="C318">
        <v>0.31468531468531469</v>
      </c>
      <c r="D318">
        <v>1.7960174598327652</v>
      </c>
      <c r="E318">
        <v>-0.97318613198053694</v>
      </c>
    </row>
    <row r="319" spans="1:5" x14ac:dyDescent="0.7">
      <c r="A319">
        <v>316</v>
      </c>
      <c r="B319">
        <v>6.0535220384530204</v>
      </c>
      <c r="C319">
        <v>0.31568431568431571</v>
      </c>
      <c r="D319">
        <v>1.8006402577723986</v>
      </c>
      <c r="E319">
        <v>-0.96933307850694439</v>
      </c>
    </row>
    <row r="320" spans="1:5" x14ac:dyDescent="0.7">
      <c r="A320">
        <v>317</v>
      </c>
      <c r="B320">
        <v>6.0960294902957504</v>
      </c>
      <c r="C320">
        <v>0.31668331668331667</v>
      </c>
      <c r="D320">
        <v>1.8076376560195844</v>
      </c>
      <c r="E320">
        <v>-0.96548921745216898</v>
      </c>
    </row>
    <row r="321" spans="1:5" x14ac:dyDescent="0.7">
      <c r="A321">
        <v>318</v>
      </c>
      <c r="B321">
        <v>6.1014898275087397</v>
      </c>
      <c r="C321">
        <v>0.31768231768231769</v>
      </c>
      <c r="D321">
        <v>1.8085329753768193</v>
      </c>
      <c r="E321">
        <v>-0.96165448357592298</v>
      </c>
    </row>
    <row r="322" spans="1:5" x14ac:dyDescent="0.7">
      <c r="A322">
        <v>319</v>
      </c>
      <c r="B322">
        <v>6.1128536863107401</v>
      </c>
      <c r="C322">
        <v>0.31868131868131866</v>
      </c>
      <c r="D322">
        <v>1.8103937159181269</v>
      </c>
      <c r="E322">
        <v>-0.9578288122233084</v>
      </c>
    </row>
    <row r="323" spans="1:5" x14ac:dyDescent="0.7">
      <c r="A323">
        <v>320</v>
      </c>
      <c r="B323">
        <v>6.1146258741944903</v>
      </c>
      <c r="C323">
        <v>0.31968031968031968</v>
      </c>
      <c r="D323">
        <v>1.8106835856148848</v>
      </c>
      <c r="E323">
        <v>-0.95401213931733087</v>
      </c>
    </row>
    <row r="324" spans="1:5" x14ac:dyDescent="0.7">
      <c r="A324">
        <v>321</v>
      </c>
      <c r="B324">
        <v>6.1458417459072203</v>
      </c>
      <c r="C324">
        <v>0.3206793206793207</v>
      </c>
      <c r="D324">
        <v>1.8157757142565736</v>
      </c>
      <c r="E324">
        <v>-0.9502044013515285</v>
      </c>
    </row>
    <row r="325" spans="1:5" x14ac:dyDescent="0.7">
      <c r="A325">
        <v>322</v>
      </c>
      <c r="B325">
        <v>6.1559886788108598</v>
      </c>
      <c r="C325">
        <v>0.32167832167832167</v>
      </c>
      <c r="D325">
        <v>1.8174253769253739</v>
      </c>
      <c r="E325">
        <v>-0.94640553538271077</v>
      </c>
    </row>
    <row r="326" spans="1:5" x14ac:dyDescent="0.7">
      <c r="A326">
        <v>323</v>
      </c>
      <c r="B326">
        <v>6.1687090502019402</v>
      </c>
      <c r="C326">
        <v>0.32267732267732269</v>
      </c>
      <c r="D326">
        <v>1.8194895859124849</v>
      </c>
      <c r="E326">
        <v>-0.94261547902381215</v>
      </c>
    </row>
    <row r="327" spans="1:5" x14ac:dyDescent="0.7">
      <c r="A327">
        <v>324</v>
      </c>
      <c r="B327">
        <v>6.16920491100029</v>
      </c>
      <c r="C327">
        <v>0.32367632367632365</v>
      </c>
      <c r="D327">
        <v>1.8195699659184044</v>
      </c>
      <c r="E327">
        <v>-0.93883417043685624</v>
      </c>
    </row>
    <row r="328" spans="1:5" x14ac:dyDescent="0.7">
      <c r="A328">
        <v>325</v>
      </c>
      <c r="B328">
        <v>6.1862828725949903</v>
      </c>
      <c r="C328">
        <v>0.32467532467532467</v>
      </c>
      <c r="D328">
        <v>1.8223344010859635</v>
      </c>
      <c r="E328">
        <v>-0.93506154832602062</v>
      </c>
    </row>
    <row r="329" spans="1:5" x14ac:dyDescent="0.7">
      <c r="A329">
        <v>326</v>
      </c>
      <c r="B329">
        <v>6.1892492968839301</v>
      </c>
      <c r="C329">
        <v>0.32567432567432569</v>
      </c>
      <c r="D329">
        <v>1.8228138025864611</v>
      </c>
      <c r="E329">
        <v>-0.9312975519308162</v>
      </c>
    </row>
    <row r="330" spans="1:5" x14ac:dyDescent="0.7">
      <c r="A330">
        <v>327</v>
      </c>
      <c r="B330">
        <v>6.1932238005939499</v>
      </c>
      <c r="C330">
        <v>0.32667332667332666</v>
      </c>
      <c r="D330">
        <v>1.8234557589735618</v>
      </c>
      <c r="E330">
        <v>-0.92754212101936406</v>
      </c>
    </row>
    <row r="331" spans="1:5" x14ac:dyDescent="0.7">
      <c r="A331">
        <v>328</v>
      </c>
      <c r="B331">
        <v>6.2103760186304804</v>
      </c>
      <c r="C331">
        <v>0.32767232767232768</v>
      </c>
      <c r="D331">
        <v>1.8262214446163827</v>
      </c>
      <c r="E331">
        <v>-0.92379519588177095</v>
      </c>
    </row>
    <row r="332" spans="1:5" x14ac:dyDescent="0.7">
      <c r="A332">
        <v>329</v>
      </c>
      <c r="B332">
        <v>6.2225193224939197</v>
      </c>
      <c r="C332">
        <v>0.32867132867132864</v>
      </c>
      <c r="D332">
        <v>1.8281748605169694</v>
      </c>
      <c r="E332">
        <v>-0.92005671732361505</v>
      </c>
    </row>
    <row r="333" spans="1:5" x14ac:dyDescent="0.7">
      <c r="A333">
        <v>330</v>
      </c>
      <c r="B333">
        <v>6.2377885192387001</v>
      </c>
      <c r="C333">
        <v>0.32967032967032966</v>
      </c>
      <c r="D333">
        <v>1.830625715597251</v>
      </c>
      <c r="E333">
        <v>-0.91632662665951836</v>
      </c>
    </row>
    <row r="334" spans="1:5" x14ac:dyDescent="0.7">
      <c r="A334">
        <v>331</v>
      </c>
      <c r="B334">
        <v>6.2436547537899996</v>
      </c>
      <c r="C334">
        <v>0.33066933066933069</v>
      </c>
      <c r="D334">
        <v>1.8315657086501249</v>
      </c>
      <c r="E334">
        <v>-0.91260486570682042</v>
      </c>
    </row>
    <row r="335" spans="1:5" x14ac:dyDescent="0.7">
      <c r="A335">
        <v>332</v>
      </c>
      <c r="B335">
        <v>6.2843082081622903</v>
      </c>
      <c r="C335">
        <v>0.33166833166833165</v>
      </c>
      <c r="D335">
        <v>1.8380557656836791</v>
      </c>
      <c r="E335">
        <v>-0.90889137677934728</v>
      </c>
    </row>
    <row r="336" spans="1:5" x14ac:dyDescent="0.7">
      <c r="A336">
        <v>333</v>
      </c>
      <c r="B336">
        <v>6.2894005521465504</v>
      </c>
      <c r="C336">
        <v>0.33266733266733267</v>
      </c>
      <c r="D336">
        <v>1.8388657644453426</v>
      </c>
      <c r="E336">
        <v>-0.90518610268126909</v>
      </c>
    </row>
    <row r="337" spans="1:5" x14ac:dyDescent="0.7">
      <c r="A337">
        <v>334</v>
      </c>
      <c r="B337">
        <v>6.3014359941231497</v>
      </c>
      <c r="C337">
        <v>0.33366633366633369</v>
      </c>
      <c r="D337">
        <v>1.8407775429992237</v>
      </c>
      <c r="E337">
        <v>-0.90148898670105171</v>
      </c>
    </row>
    <row r="338" spans="1:5" x14ac:dyDescent="0.7">
      <c r="A338">
        <v>335</v>
      </c>
      <c r="B338">
        <v>6.3045942203035699</v>
      </c>
      <c r="C338">
        <v>0.33466533466533466</v>
      </c>
      <c r="D338">
        <v>1.8412786089482618</v>
      </c>
      <c r="E338">
        <v>-0.89779997260549749</v>
      </c>
    </row>
    <row r="339" spans="1:5" x14ac:dyDescent="0.7">
      <c r="A339">
        <v>336</v>
      </c>
      <c r="B339">
        <v>6.3314785539019898</v>
      </c>
      <c r="C339">
        <v>0.33566433566433568</v>
      </c>
      <c r="D339">
        <v>1.8455337876962807</v>
      </c>
      <c r="E339">
        <v>-0.89411900463387073</v>
      </c>
    </row>
    <row r="340" spans="1:5" x14ac:dyDescent="0.7">
      <c r="A340">
        <v>337</v>
      </c>
      <c r="B340">
        <v>6.3645364058296297</v>
      </c>
      <c r="C340">
        <v>0.33666333666333664</v>
      </c>
      <c r="D340">
        <v>1.8507413944517723</v>
      </c>
      <c r="E340">
        <v>-0.8904460274921121</v>
      </c>
    </row>
    <row r="341" spans="1:5" x14ac:dyDescent="0.7">
      <c r="A341">
        <v>338</v>
      </c>
      <c r="B341">
        <v>6.3653976779330899</v>
      </c>
      <c r="C341">
        <v>0.33766233766233766</v>
      </c>
      <c r="D341">
        <v>1.8508767089159488</v>
      </c>
      <c r="E341">
        <v>-0.88678098634713842</v>
      </c>
    </row>
    <row r="342" spans="1:5" x14ac:dyDescent="0.7">
      <c r="A342">
        <v>339</v>
      </c>
      <c r="B342">
        <v>6.3696651475049704</v>
      </c>
      <c r="C342">
        <v>0.33866133866133868</v>
      </c>
      <c r="D342">
        <v>1.8515469010916934</v>
      </c>
      <c r="E342">
        <v>-0.88312382682122081</v>
      </c>
    </row>
    <row r="343" spans="1:5" x14ac:dyDescent="0.7">
      <c r="A343">
        <v>340</v>
      </c>
      <c r="B343">
        <v>6.3750518545322699</v>
      </c>
      <c r="C343">
        <v>0.33966033966033965</v>
      </c>
      <c r="D343">
        <v>1.8523922250556863</v>
      </c>
      <c r="E343">
        <v>-0.87947449498644836</v>
      </c>
    </row>
    <row r="344" spans="1:5" x14ac:dyDescent="0.7">
      <c r="A344">
        <v>341</v>
      </c>
      <c r="B344">
        <v>6.3810436851672803</v>
      </c>
      <c r="C344">
        <v>0.34065934065934067</v>
      </c>
      <c r="D344">
        <v>1.8533316709946166</v>
      </c>
      <c r="E344">
        <v>-0.8758329373592727</v>
      </c>
    </row>
    <row r="345" spans="1:5" x14ac:dyDescent="0.7">
      <c r="A345">
        <v>342</v>
      </c>
      <c r="B345">
        <v>6.3931028960478598</v>
      </c>
      <c r="C345">
        <v>0.34165834165834164</v>
      </c>
      <c r="D345">
        <v>1.8552197367665713</v>
      </c>
      <c r="E345">
        <v>-0.87219910089512642</v>
      </c>
    </row>
    <row r="346" spans="1:5" x14ac:dyDescent="0.7">
      <c r="A346">
        <v>343</v>
      </c>
      <c r="B346">
        <v>6.3987444729487502</v>
      </c>
      <c r="C346">
        <v>0.34265734265734266</v>
      </c>
      <c r="D346">
        <v>1.8561017950188199</v>
      </c>
      <c r="E346">
        <v>-0.86857293298312233</v>
      </c>
    </row>
    <row r="347" spans="1:5" x14ac:dyDescent="0.7">
      <c r="A347">
        <v>344</v>
      </c>
      <c r="B347">
        <v>6.4002121607788398</v>
      </c>
      <c r="C347">
        <v>0.34365634365634368</v>
      </c>
      <c r="D347">
        <v>1.8563311399378668</v>
      </c>
      <c r="E347">
        <v>-0.86495438144083037</v>
      </c>
    </row>
    <row r="348" spans="1:5" x14ac:dyDescent="0.7">
      <c r="A348">
        <v>345</v>
      </c>
      <c r="B348">
        <v>6.4163898024614898</v>
      </c>
      <c r="C348">
        <v>0.34465534465534464</v>
      </c>
      <c r="D348">
        <v>1.8588556234664568</v>
      </c>
      <c r="E348">
        <v>-0.86134339450912334</v>
      </c>
    </row>
    <row r="349" spans="1:5" x14ac:dyDescent="0.7">
      <c r="A349">
        <v>346</v>
      </c>
      <c r="B349">
        <v>6.4244055008277998</v>
      </c>
      <c r="C349">
        <v>0.34565434565434566</v>
      </c>
      <c r="D349">
        <v>1.8601040974461676</v>
      </c>
      <c r="E349">
        <v>-0.85773992084710082</v>
      </c>
    </row>
    <row r="350" spans="1:5" x14ac:dyDescent="0.7">
      <c r="A350">
        <v>347</v>
      </c>
      <c r="B350">
        <v>6.4417123202356699</v>
      </c>
      <c r="C350">
        <v>0.34665334665334663</v>
      </c>
      <c r="D350">
        <v>1.8627943930096025</v>
      </c>
      <c r="E350">
        <v>-0.85414390952708519</v>
      </c>
    </row>
    <row r="351" spans="1:5" x14ac:dyDescent="0.7">
      <c r="A351">
        <v>348</v>
      </c>
      <c r="B351">
        <v>6.4660007800092503</v>
      </c>
      <c r="C351">
        <v>0.34765234765234765</v>
      </c>
      <c r="D351">
        <v>1.8665577999356575</v>
      </c>
      <c r="E351">
        <v>-0.85055531002968188</v>
      </c>
    </row>
    <row r="352" spans="1:5" x14ac:dyDescent="0.7">
      <c r="A352">
        <v>349</v>
      </c>
      <c r="B352">
        <v>6.4735678902179501</v>
      </c>
      <c r="C352">
        <v>0.34865134865134867</v>
      </c>
      <c r="D352">
        <v>1.8677274078668324</v>
      </c>
      <c r="E352">
        <v>-0.84697407223891941</v>
      </c>
    </row>
    <row r="353" spans="1:5" x14ac:dyDescent="0.7">
      <c r="A353">
        <v>350</v>
      </c>
      <c r="B353">
        <v>6.4767223705808004</v>
      </c>
      <c r="C353">
        <v>0.34965034965034963</v>
      </c>
      <c r="D353">
        <v>1.8682145753915307</v>
      </c>
      <c r="E353">
        <v>-0.84340014643745009</v>
      </c>
    </row>
    <row r="354" spans="1:5" x14ac:dyDescent="0.7">
      <c r="A354">
        <v>351</v>
      </c>
      <c r="B354">
        <v>6.4858898924143498</v>
      </c>
      <c r="C354">
        <v>0.35064935064935066</v>
      </c>
      <c r="D354">
        <v>1.8696290315483601</v>
      </c>
      <c r="E354">
        <v>-0.83983348330181762</v>
      </c>
    </row>
    <row r="355" spans="1:5" x14ac:dyDescent="0.7">
      <c r="A355">
        <v>352</v>
      </c>
      <c r="B355">
        <v>6.4992572372051898</v>
      </c>
      <c r="C355">
        <v>0.35164835164835168</v>
      </c>
      <c r="D355">
        <v>1.8716878991729389</v>
      </c>
      <c r="E355">
        <v>-0.83627403389779698</v>
      </c>
    </row>
    <row r="356" spans="1:5" x14ac:dyDescent="0.7">
      <c r="A356">
        <v>353</v>
      </c>
      <c r="B356">
        <v>6.5014598055499402</v>
      </c>
      <c r="C356">
        <v>0.35264735264735264</v>
      </c>
      <c r="D356">
        <v>1.8720267371552719</v>
      </c>
      <c r="E356">
        <v>-0.83272174967579426</v>
      </c>
    </row>
    <row r="357" spans="1:5" x14ac:dyDescent="0.7">
      <c r="A357">
        <v>354</v>
      </c>
      <c r="B357">
        <v>6.5088947190209696</v>
      </c>
      <c r="C357">
        <v>0.35364635364635366</v>
      </c>
      <c r="D357">
        <v>1.8731696597814498</v>
      </c>
      <c r="E357">
        <v>-0.82917658246630777</v>
      </c>
    </row>
    <row r="358" spans="1:5" x14ac:dyDescent="0.7">
      <c r="A358">
        <v>355</v>
      </c>
      <c r="B358">
        <v>6.51070146700948</v>
      </c>
      <c r="C358">
        <v>0.35464535464535463</v>
      </c>
      <c r="D358">
        <v>1.8734472026444222</v>
      </c>
      <c r="E358">
        <v>-0.82563848447546051</v>
      </c>
    </row>
    <row r="359" spans="1:5" x14ac:dyDescent="0.7">
      <c r="A359">
        <v>356</v>
      </c>
      <c r="B359">
        <v>6.5309709961237203</v>
      </c>
      <c r="C359">
        <v>0.35564435564435565</v>
      </c>
      <c r="D359">
        <v>1.8765556299557853</v>
      </c>
      <c r="E359">
        <v>-0.82210740828058504</v>
      </c>
    </row>
    <row r="360" spans="1:5" x14ac:dyDescent="0.7">
      <c r="A360">
        <v>357</v>
      </c>
      <c r="B360">
        <v>6.5422102619256899</v>
      </c>
      <c r="C360">
        <v>0.35664335664335667</v>
      </c>
      <c r="D360">
        <v>1.8782750689124044</v>
      </c>
      <c r="E360">
        <v>-0.81858330682587355</v>
      </c>
    </row>
    <row r="361" spans="1:5" x14ac:dyDescent="0.7">
      <c r="A361">
        <v>358</v>
      </c>
      <c r="B361">
        <v>6.54554068200376</v>
      </c>
      <c r="C361">
        <v>0.35764235764235763</v>
      </c>
      <c r="D361">
        <v>1.8787840058816705</v>
      </c>
      <c r="E361">
        <v>-0.8150661334180882</v>
      </c>
    </row>
    <row r="362" spans="1:5" x14ac:dyDescent="0.7">
      <c r="A362">
        <v>359</v>
      </c>
      <c r="B362">
        <v>6.5460492930425396</v>
      </c>
      <c r="C362">
        <v>0.35864135864135865</v>
      </c>
      <c r="D362">
        <v>1.8788617063046145</v>
      </c>
      <c r="E362">
        <v>-0.81155584172232609</v>
      </c>
    </row>
    <row r="363" spans="1:5" x14ac:dyDescent="0.7">
      <c r="A363">
        <v>360</v>
      </c>
      <c r="B363">
        <v>6.5568452586661898</v>
      </c>
      <c r="C363">
        <v>0.35964035964035962</v>
      </c>
      <c r="D363">
        <v>1.8805095815926398</v>
      </c>
      <c r="E363">
        <v>-0.80805238575784466</v>
      </c>
    </row>
    <row r="364" spans="1:5" x14ac:dyDescent="0.7">
      <c r="A364">
        <v>361</v>
      </c>
      <c r="B364">
        <v>6.5855862831678502</v>
      </c>
      <c r="C364">
        <v>0.36063936063936064</v>
      </c>
      <c r="D364">
        <v>1.8848833643630631</v>
      </c>
      <c r="E364">
        <v>-0.80455571989394425</v>
      </c>
    </row>
    <row r="365" spans="1:5" x14ac:dyDescent="0.7">
      <c r="A365">
        <v>362</v>
      </c>
      <c r="B365">
        <v>6.5860928719043201</v>
      </c>
      <c r="C365">
        <v>0.36163836163836166</v>
      </c>
      <c r="D365">
        <v>1.8849602852674907</v>
      </c>
      <c r="E365">
        <v>-0.80106579884590257</v>
      </c>
    </row>
    <row r="366" spans="1:5" x14ac:dyDescent="0.7">
      <c r="A366">
        <v>363</v>
      </c>
      <c r="B366">
        <v>6.62628843211328</v>
      </c>
      <c r="C366">
        <v>0.36263736263736263</v>
      </c>
      <c r="D366">
        <v>1.8910448332824259</v>
      </c>
      <c r="E366">
        <v>-0.7975825776709673</v>
      </c>
    </row>
    <row r="367" spans="1:5" x14ac:dyDescent="0.7">
      <c r="A367">
        <v>364</v>
      </c>
      <c r="B367">
        <v>6.6291431940120997</v>
      </c>
      <c r="C367">
        <v>0.36363636363636365</v>
      </c>
      <c r="D367">
        <v>1.891475564174256</v>
      </c>
      <c r="E367">
        <v>-0.79410601176440221</v>
      </c>
    </row>
    <row r="368" spans="1:5" x14ac:dyDescent="0.7">
      <c r="A368">
        <v>365</v>
      </c>
      <c r="B368">
        <v>6.6419485969690699</v>
      </c>
      <c r="C368">
        <v>0.36463536463536461</v>
      </c>
      <c r="D368">
        <v>1.8934053838353382</v>
      </c>
      <c r="E368">
        <v>-0.79063605685558291</v>
      </c>
    </row>
    <row r="369" spans="1:5" x14ac:dyDescent="0.7">
      <c r="A369">
        <v>366</v>
      </c>
      <c r="B369">
        <v>6.64943735243045</v>
      </c>
      <c r="C369">
        <v>0.36563436563436563</v>
      </c>
      <c r="D369">
        <v>1.8945322424311732</v>
      </c>
      <c r="E369">
        <v>-0.78717266900414784</v>
      </c>
    </row>
    <row r="370" spans="1:5" x14ac:dyDescent="0.7">
      <c r="A370">
        <v>367</v>
      </c>
      <c r="B370">
        <v>6.6503473240594504</v>
      </c>
      <c r="C370">
        <v>0.36663336663336665</v>
      </c>
      <c r="D370">
        <v>1.8946690824857388</v>
      </c>
      <c r="E370">
        <v>-0.78371580459620027</v>
      </c>
    </row>
    <row r="371" spans="1:5" x14ac:dyDescent="0.7">
      <c r="A371">
        <v>368</v>
      </c>
      <c r="B371">
        <v>6.6687214367056802</v>
      </c>
      <c r="C371">
        <v>0.36763236763236762</v>
      </c>
      <c r="D371">
        <v>1.8974281529030919</v>
      </c>
      <c r="E371">
        <v>-0.78026542034055746</v>
      </c>
    </row>
    <row r="372" spans="1:5" x14ac:dyDescent="0.7">
      <c r="A372">
        <v>369</v>
      </c>
      <c r="B372">
        <v>6.6747171680247099</v>
      </c>
      <c r="C372">
        <v>0.36863136863136864</v>
      </c>
      <c r="D372">
        <v>1.8983268315570976</v>
      </c>
      <c r="E372">
        <v>-0.77682147326505213</v>
      </c>
    </row>
    <row r="373" spans="1:5" x14ac:dyDescent="0.7">
      <c r="A373">
        <v>370</v>
      </c>
      <c r="B373">
        <v>6.6802157821675996</v>
      </c>
      <c r="C373">
        <v>0.3696303696303696</v>
      </c>
      <c r="D373">
        <v>1.8991502897465333</v>
      </c>
      <c r="E373">
        <v>-0.77338392071288331</v>
      </c>
    </row>
    <row r="374" spans="1:5" x14ac:dyDescent="0.7">
      <c r="A374">
        <v>371</v>
      </c>
      <c r="B374">
        <v>6.6868520577303503</v>
      </c>
      <c r="C374">
        <v>0.37062937062937062</v>
      </c>
      <c r="D374">
        <v>1.9001432189644389</v>
      </c>
      <c r="E374">
        <v>-0.76995272033900919</v>
      </c>
    </row>
    <row r="375" spans="1:5" x14ac:dyDescent="0.7">
      <c r="A375">
        <v>372</v>
      </c>
      <c r="B375">
        <v>6.7060671796362499</v>
      </c>
      <c r="C375">
        <v>0.37162837162837165</v>
      </c>
      <c r="D375">
        <v>1.9030126658340389</v>
      </c>
      <c r="E375">
        <v>-0.76652783010659586</v>
      </c>
    </row>
    <row r="376" spans="1:5" x14ac:dyDescent="0.7">
      <c r="A376">
        <v>373</v>
      </c>
      <c r="B376">
        <v>6.72385348105077</v>
      </c>
      <c r="C376">
        <v>0.37262737262737261</v>
      </c>
      <c r="D376">
        <v>1.9056614248643926</v>
      </c>
      <c r="E376">
        <v>-0.76310920828350526</v>
      </c>
    </row>
    <row r="377" spans="1:5" x14ac:dyDescent="0.7">
      <c r="A377">
        <v>374</v>
      </c>
      <c r="B377">
        <v>6.73359794378743</v>
      </c>
      <c r="C377">
        <v>0.37362637362637363</v>
      </c>
      <c r="D377">
        <v>1.9071096135491719</v>
      </c>
      <c r="E377">
        <v>-0.75969681343882889</v>
      </c>
    </row>
    <row r="378" spans="1:5" x14ac:dyDescent="0.7">
      <c r="A378">
        <v>375</v>
      </c>
      <c r="B378">
        <v>6.7378887555043203</v>
      </c>
      <c r="C378">
        <v>0.37462537462537465</v>
      </c>
      <c r="D378">
        <v>1.9077466348309011</v>
      </c>
      <c r="E378">
        <v>-0.75629060443947216</v>
      </c>
    </row>
    <row r="379" spans="1:5" x14ac:dyDescent="0.7">
      <c r="A379">
        <v>376</v>
      </c>
      <c r="B379">
        <v>6.74008589833225</v>
      </c>
      <c r="C379">
        <v>0.37562437562437562</v>
      </c>
      <c r="D379">
        <v>1.9080726694026855</v>
      </c>
      <c r="E379">
        <v>-0.75289054044677717</v>
      </c>
    </row>
    <row r="380" spans="1:5" x14ac:dyDescent="0.7">
      <c r="A380">
        <v>377</v>
      </c>
      <c r="B380">
        <v>6.76884688423754</v>
      </c>
      <c r="C380">
        <v>0.37662337662337664</v>
      </c>
      <c r="D380">
        <v>1.9123307451254901</v>
      </c>
      <c r="E380">
        <v>-0.74949658091318783</v>
      </c>
    </row>
    <row r="381" spans="1:5" x14ac:dyDescent="0.7">
      <c r="A381">
        <v>378</v>
      </c>
      <c r="B381">
        <v>6.7730003403730503</v>
      </c>
      <c r="C381">
        <v>0.3776223776223776</v>
      </c>
      <c r="D381">
        <v>1.9129441704871653</v>
      </c>
      <c r="E381">
        <v>-0.74610868557896481</v>
      </c>
    </row>
    <row r="382" spans="1:5" x14ac:dyDescent="0.7">
      <c r="A382">
        <v>379</v>
      </c>
      <c r="B382">
        <v>6.7731182157268499</v>
      </c>
      <c r="C382">
        <v>0.37862137862137862</v>
      </c>
      <c r="D382">
        <v>1.9129615740486821</v>
      </c>
      <c r="E382">
        <v>-0.7427268144689344</v>
      </c>
    </row>
    <row r="383" spans="1:5" x14ac:dyDescent="0.7">
      <c r="A383">
        <v>380</v>
      </c>
      <c r="B383">
        <v>6.7807914185552196</v>
      </c>
      <c r="C383">
        <v>0.37962037962037964</v>
      </c>
      <c r="D383">
        <v>1.9140938235405494</v>
      </c>
      <c r="E383">
        <v>-0.73935092788928203</v>
      </c>
    </row>
    <row r="384" spans="1:5" x14ac:dyDescent="0.7">
      <c r="A384">
        <v>381</v>
      </c>
      <c r="B384">
        <v>6.78243293781604</v>
      </c>
      <c r="C384">
        <v>0.38061938061938061</v>
      </c>
      <c r="D384">
        <v>1.9143358779703377</v>
      </c>
      <c r="E384">
        <v>-0.73598098642438892</v>
      </c>
    </row>
    <row r="385" spans="1:5" x14ac:dyDescent="0.7">
      <c r="A385">
        <v>382</v>
      </c>
      <c r="B385">
        <v>6.8072757117657003</v>
      </c>
      <c r="C385">
        <v>0.38161838161838163</v>
      </c>
      <c r="D385">
        <v>1.9179919977979893</v>
      </c>
      <c r="E385">
        <v>-0.73261695093370272</v>
      </c>
    </row>
    <row r="386" spans="1:5" x14ac:dyDescent="0.7">
      <c r="A386">
        <v>383</v>
      </c>
      <c r="B386">
        <v>6.8197194922767803</v>
      </c>
      <c r="C386">
        <v>0.3826173826173826</v>
      </c>
      <c r="D386">
        <v>1.9198183408448073</v>
      </c>
      <c r="E386">
        <v>-0.72925878254865173</v>
      </c>
    </row>
    <row r="387" spans="1:5" x14ac:dyDescent="0.7">
      <c r="A387">
        <v>384</v>
      </c>
      <c r="B387">
        <v>6.82859443029598</v>
      </c>
      <c r="C387">
        <v>0.38361638361638362</v>
      </c>
      <c r="D387">
        <v>1.92111885888981</v>
      </c>
      <c r="E387">
        <v>-0.72590644266959847</v>
      </c>
    </row>
    <row r="388" spans="1:5" x14ac:dyDescent="0.7">
      <c r="A388">
        <v>385</v>
      </c>
      <c r="B388">
        <v>6.8327472086321599</v>
      </c>
      <c r="C388">
        <v>0.38461538461538464</v>
      </c>
      <c r="D388">
        <v>1.9217268194509101</v>
      </c>
      <c r="E388">
        <v>-0.7225598929628263</v>
      </c>
    </row>
    <row r="389" spans="1:5" x14ac:dyDescent="0.7">
      <c r="A389">
        <v>386</v>
      </c>
      <c r="B389">
        <v>6.8348608230381496</v>
      </c>
      <c r="C389">
        <v>0.3856143856143856</v>
      </c>
      <c r="D389">
        <v>1.9220361075747632</v>
      </c>
      <c r="E389">
        <v>-0.71921909535756845</v>
      </c>
    </row>
    <row r="390" spans="1:5" x14ac:dyDescent="0.7">
      <c r="A390">
        <v>387</v>
      </c>
      <c r="B390">
        <v>6.8383045066489299</v>
      </c>
      <c r="C390">
        <v>0.38661338661338662</v>
      </c>
      <c r="D390">
        <v>1.9225398217624527</v>
      </c>
      <c r="E390">
        <v>-0.71588401204307273</v>
      </c>
    </row>
    <row r="391" spans="1:5" x14ac:dyDescent="0.7">
      <c r="A391">
        <v>388</v>
      </c>
      <c r="B391">
        <v>6.8418305351684596</v>
      </c>
      <c r="C391">
        <v>0.38761238761238759</v>
      </c>
      <c r="D391">
        <v>1.9230553179307046</v>
      </c>
      <c r="E391">
        <v>-0.71255460546569949</v>
      </c>
    </row>
    <row r="392" spans="1:5" x14ac:dyDescent="0.7">
      <c r="A392">
        <v>389</v>
      </c>
      <c r="B392">
        <v>6.8459950250808896</v>
      </c>
      <c r="C392">
        <v>0.38861138861138861</v>
      </c>
      <c r="D392">
        <v>1.9236638134178214</v>
      </c>
      <c r="E392">
        <v>-0.70923083832605904</v>
      </c>
    </row>
    <row r="393" spans="1:5" x14ac:dyDescent="0.7">
      <c r="A393">
        <v>390</v>
      </c>
      <c r="B393">
        <v>6.8474678249826502</v>
      </c>
      <c r="C393">
        <v>0.38961038961038963</v>
      </c>
      <c r="D393">
        <v>1.9238789233463423</v>
      </c>
      <c r="E393">
        <v>-0.70591267357618326</v>
      </c>
    </row>
    <row r="394" spans="1:5" x14ac:dyDescent="0.7">
      <c r="A394">
        <v>391</v>
      </c>
      <c r="B394">
        <v>6.8718902152584604</v>
      </c>
      <c r="C394">
        <v>0.39060939060939059</v>
      </c>
      <c r="D394">
        <v>1.927439208893466</v>
      </c>
      <c r="E394">
        <v>-0.70260007441672878</v>
      </c>
    </row>
    <row r="395" spans="1:5" x14ac:dyDescent="0.7">
      <c r="A395">
        <v>392</v>
      </c>
      <c r="B395">
        <v>6.8759984335392801</v>
      </c>
      <c r="C395">
        <v>0.39160839160839161</v>
      </c>
      <c r="D395">
        <v>1.9280368597048818</v>
      </c>
      <c r="E395">
        <v>-0.69929300429421781</v>
      </c>
    </row>
    <row r="396" spans="1:5" x14ac:dyDescent="0.7">
      <c r="A396">
        <v>393</v>
      </c>
      <c r="B396">
        <v>6.8837604382359299</v>
      </c>
      <c r="C396">
        <v>0.39260739260739258</v>
      </c>
      <c r="D396">
        <v>1.9291650779523557</v>
      </c>
      <c r="E396">
        <v>-0.69599142689831273</v>
      </c>
    </row>
    <row r="397" spans="1:5" x14ac:dyDescent="0.7">
      <c r="A397">
        <v>394</v>
      </c>
      <c r="B397">
        <v>6.8877884230906696</v>
      </c>
      <c r="C397">
        <v>0.3936063936063936</v>
      </c>
      <c r="D397">
        <v>1.9297500499130498</v>
      </c>
      <c r="E397">
        <v>-0.69269530615911756</v>
      </c>
    </row>
    <row r="398" spans="1:5" x14ac:dyDescent="0.7">
      <c r="A398">
        <v>395</v>
      </c>
      <c r="B398">
        <v>6.89354361596265</v>
      </c>
      <c r="C398">
        <v>0.39460539460539462</v>
      </c>
      <c r="D398">
        <v>1.9305852657238629</v>
      </c>
      <c r="E398">
        <v>-0.68940460624452082</v>
      </c>
    </row>
    <row r="399" spans="1:5" x14ac:dyDescent="0.7">
      <c r="A399">
        <v>396</v>
      </c>
      <c r="B399">
        <v>6.9030125404674703</v>
      </c>
      <c r="C399">
        <v>0.39560439560439559</v>
      </c>
      <c r="D399">
        <v>1.9319579163888858</v>
      </c>
      <c r="E399">
        <v>-0.6861192915575639</v>
      </c>
    </row>
    <row r="400" spans="1:5" x14ac:dyDescent="0.7">
      <c r="A400">
        <v>397</v>
      </c>
      <c r="B400">
        <v>6.91316132328829</v>
      </c>
      <c r="C400">
        <v>0.39660339660339661</v>
      </c>
      <c r="D400">
        <v>1.9334270329107601</v>
      </c>
      <c r="E400">
        <v>-0.68283932673384018</v>
      </c>
    </row>
    <row r="401" spans="1:5" x14ac:dyDescent="0.7">
      <c r="A401">
        <v>398</v>
      </c>
      <c r="B401">
        <v>6.9179228509920598</v>
      </c>
      <c r="C401">
        <v>0.39760239760239763</v>
      </c>
      <c r="D401">
        <v>1.9341155585291252</v>
      </c>
      <c r="E401">
        <v>-0.67956467663893205</v>
      </c>
    </row>
    <row r="402" spans="1:5" x14ac:dyDescent="0.7">
      <c r="A402">
        <v>399</v>
      </c>
      <c r="B402">
        <v>6.9467633916086502</v>
      </c>
      <c r="C402">
        <v>0.39860139860139859</v>
      </c>
      <c r="D402">
        <v>1.9382758520561054</v>
      </c>
      <c r="E402">
        <v>-0.6762953063658711</v>
      </c>
    </row>
    <row r="403" spans="1:5" x14ac:dyDescent="0.7">
      <c r="A403">
        <v>400</v>
      </c>
      <c r="B403">
        <v>6.9541505656855902</v>
      </c>
      <c r="C403">
        <v>0.39960039960039961</v>
      </c>
      <c r="D403">
        <v>1.9393386850173082</v>
      </c>
      <c r="E403">
        <v>-0.67303118123262939</v>
      </c>
    </row>
    <row r="404" spans="1:5" x14ac:dyDescent="0.7">
      <c r="A404">
        <v>401</v>
      </c>
      <c r="B404">
        <v>6.9544114939549804</v>
      </c>
      <c r="C404">
        <v>0.40059940059940058</v>
      </c>
      <c r="D404">
        <v>1.9393762055414721</v>
      </c>
      <c r="E404">
        <v>-0.66977226677964641</v>
      </c>
    </row>
    <row r="405" spans="1:5" x14ac:dyDescent="0.7">
      <c r="A405">
        <v>402</v>
      </c>
      <c r="B405">
        <v>7.0205324932964404</v>
      </c>
      <c r="C405">
        <v>0.4015984015984016</v>
      </c>
      <c r="D405">
        <v>1.9488390689069015</v>
      </c>
      <c r="E405">
        <v>-0.66651852876737594</v>
      </c>
    </row>
    <row r="406" spans="1:5" x14ac:dyDescent="0.7">
      <c r="A406">
        <v>403</v>
      </c>
      <c r="B406">
        <v>7.0515705353619396</v>
      </c>
      <c r="C406">
        <v>0.40259740259740262</v>
      </c>
      <c r="D406">
        <v>1.9532503629877334</v>
      </c>
      <c r="E406">
        <v>-0.66326993317386773</v>
      </c>
    </row>
    <row r="407" spans="1:5" x14ac:dyDescent="0.7">
      <c r="A407">
        <v>404</v>
      </c>
      <c r="B407">
        <v>7.0605689729307697</v>
      </c>
      <c r="C407">
        <v>0.40359640359640359</v>
      </c>
      <c r="D407">
        <v>1.9545256393245465</v>
      </c>
      <c r="E407">
        <v>-0.66002644619237716</v>
      </c>
    </row>
    <row r="408" spans="1:5" x14ac:dyDescent="0.7">
      <c r="A408">
        <v>405</v>
      </c>
      <c r="B408">
        <v>7.0618151001656599</v>
      </c>
      <c r="C408">
        <v>0.40459540459540461</v>
      </c>
      <c r="D408">
        <v>1.9547021148022949</v>
      </c>
      <c r="E408">
        <v>-0.65678803422899767</v>
      </c>
    </row>
    <row r="409" spans="1:5" x14ac:dyDescent="0.7">
      <c r="A409">
        <v>406</v>
      </c>
      <c r="B409">
        <v>7.0916318417701696</v>
      </c>
      <c r="C409">
        <v>0.40559440559440557</v>
      </c>
      <c r="D409">
        <v>1.9589154751005637</v>
      </c>
      <c r="E409">
        <v>-0.65355466390032613</v>
      </c>
    </row>
    <row r="410" spans="1:5" x14ac:dyDescent="0.7">
      <c r="A410">
        <v>407</v>
      </c>
      <c r="B410">
        <v>7.1012670111770904</v>
      </c>
      <c r="C410">
        <v>0.40659340659340659</v>
      </c>
      <c r="D410">
        <v>1.9602732204050193</v>
      </c>
      <c r="E410">
        <v>-0.65032630203115271</v>
      </c>
    </row>
    <row r="411" spans="1:5" x14ac:dyDescent="0.7">
      <c r="A411">
        <v>408</v>
      </c>
      <c r="B411">
        <v>7.10646713267574</v>
      </c>
      <c r="C411">
        <v>0.40759240759240761</v>
      </c>
      <c r="D411">
        <v>1.9610052332197585</v>
      </c>
      <c r="E411">
        <v>-0.64710291565217615</v>
      </c>
    </row>
    <row r="412" spans="1:5" x14ac:dyDescent="0.7">
      <c r="A412">
        <v>409</v>
      </c>
      <c r="B412">
        <v>7.1152228071780197</v>
      </c>
      <c r="C412">
        <v>0.40859140859140858</v>
      </c>
      <c r="D412">
        <v>1.9622365461854523</v>
      </c>
      <c r="E412">
        <v>-0.64388447199774634</v>
      </c>
    </row>
    <row r="413" spans="1:5" x14ac:dyDescent="0.7">
      <c r="A413">
        <v>410</v>
      </c>
      <c r="B413">
        <v>7.1264655622268602</v>
      </c>
      <c r="C413">
        <v>0.4095904095904096</v>
      </c>
      <c r="D413">
        <v>1.9638153979469417</v>
      </c>
      <c r="E413">
        <v>-0.64067093850363332</v>
      </c>
    </row>
    <row r="414" spans="1:5" x14ac:dyDescent="0.7">
      <c r="A414">
        <v>411</v>
      </c>
      <c r="B414">
        <v>7.1289512118674301</v>
      </c>
      <c r="C414">
        <v>0.41058941058941056</v>
      </c>
      <c r="D414">
        <v>1.9641641284969005</v>
      </c>
      <c r="E414">
        <v>-0.63746228280481942</v>
      </c>
    </row>
    <row r="415" spans="1:5" x14ac:dyDescent="0.7">
      <c r="A415">
        <v>412</v>
      </c>
      <c r="B415">
        <v>7.1358424727007996</v>
      </c>
      <c r="C415">
        <v>0.41158841158841158</v>
      </c>
      <c r="D415">
        <v>1.9651303200201502</v>
      </c>
      <c r="E415">
        <v>-0.63425847273331692</v>
      </c>
    </row>
    <row r="416" spans="1:5" x14ac:dyDescent="0.7">
      <c r="A416">
        <v>413</v>
      </c>
      <c r="B416">
        <v>7.1374260692740599</v>
      </c>
      <c r="C416">
        <v>0.41258741258741261</v>
      </c>
      <c r="D416">
        <v>1.9653522168582991</v>
      </c>
      <c r="E416">
        <v>-0.63105947631601311</v>
      </c>
    </row>
    <row r="417" spans="1:5" x14ac:dyDescent="0.7">
      <c r="A417">
        <v>414</v>
      </c>
      <c r="B417">
        <v>7.1448944387880404</v>
      </c>
      <c r="C417">
        <v>0.41358641358641357</v>
      </c>
      <c r="D417">
        <v>1.966398037135259</v>
      </c>
      <c r="E417">
        <v>-0.62786526177253399</v>
      </c>
    </row>
    <row r="418" spans="1:5" x14ac:dyDescent="0.7">
      <c r="A418">
        <v>415</v>
      </c>
      <c r="B418">
        <v>7.1450162546149096</v>
      </c>
      <c r="C418">
        <v>0.41458541458541459</v>
      </c>
      <c r="D418">
        <v>1.9664150863428413</v>
      </c>
      <c r="E418">
        <v>-0.6246757975131354</v>
      </c>
    </row>
    <row r="419" spans="1:5" x14ac:dyDescent="0.7">
      <c r="A419">
        <v>416</v>
      </c>
      <c r="B419">
        <v>7.1618921948976499</v>
      </c>
      <c r="C419">
        <v>0.41558441558441561</v>
      </c>
      <c r="D419">
        <v>1.9687742190889861</v>
      </c>
      <c r="E419">
        <v>-0.62149105213661848</v>
      </c>
    </row>
    <row r="420" spans="1:5" x14ac:dyDescent="0.7">
      <c r="A420">
        <v>417</v>
      </c>
      <c r="B420">
        <v>7.1638563342338202</v>
      </c>
      <c r="C420">
        <v>0.41658341658341658</v>
      </c>
      <c r="D420">
        <v>1.9690484301495088</v>
      </c>
      <c r="E420">
        <v>-0.61831099442826465</v>
      </c>
    </row>
    <row r="421" spans="1:5" x14ac:dyDescent="0.7">
      <c r="A421">
        <v>418</v>
      </c>
      <c r="B421">
        <v>7.1671863510497396</v>
      </c>
      <c r="C421">
        <v>0.4175824175824176</v>
      </c>
      <c r="D421">
        <v>1.9695131579364509</v>
      </c>
      <c r="E421">
        <v>-0.61513559335779455</v>
      </c>
    </row>
    <row r="422" spans="1:5" x14ac:dyDescent="0.7">
      <c r="A422">
        <v>419</v>
      </c>
      <c r="B422">
        <v>7.1824906658773102</v>
      </c>
      <c r="C422">
        <v>0.41858141858141856</v>
      </c>
      <c r="D422">
        <v>1.97164621230587</v>
      </c>
      <c r="E422">
        <v>-0.61196481807735292</v>
      </c>
    </row>
    <row r="423" spans="1:5" x14ac:dyDescent="0.7">
      <c r="A423">
        <v>420</v>
      </c>
      <c r="B423">
        <v>7.1914318588848101</v>
      </c>
      <c r="C423">
        <v>0.41958041958041958</v>
      </c>
      <c r="D423">
        <v>1.972890297787105</v>
      </c>
      <c r="E423">
        <v>-0.60879863791950706</v>
      </c>
    </row>
    <row r="424" spans="1:5" x14ac:dyDescent="0.7">
      <c r="A424">
        <v>421</v>
      </c>
      <c r="B424">
        <v>7.1966898669561798</v>
      </c>
      <c r="C424">
        <v>0.4205794205794206</v>
      </c>
      <c r="D424">
        <v>1.9736211796083216</v>
      </c>
      <c r="E424">
        <v>-0.6056370223952775</v>
      </c>
    </row>
    <row r="425" spans="1:5" x14ac:dyDescent="0.7">
      <c r="A425">
        <v>422</v>
      </c>
      <c r="B425">
        <v>7.2059262382322098</v>
      </c>
      <c r="C425">
        <v>0.42157842157842157</v>
      </c>
      <c r="D425">
        <v>1.9749037761136741</v>
      </c>
      <c r="E425">
        <v>-0.60247994119218262</v>
      </c>
    </row>
    <row r="426" spans="1:5" x14ac:dyDescent="0.7">
      <c r="A426">
        <v>423</v>
      </c>
      <c r="B426">
        <v>7.2098678279378898</v>
      </c>
      <c r="C426">
        <v>0.42257742257742259</v>
      </c>
      <c r="D426">
        <v>1.975450619358772</v>
      </c>
      <c r="E426">
        <v>-0.59932736417230337</v>
      </c>
    </row>
    <row r="427" spans="1:5" x14ac:dyDescent="0.7">
      <c r="A427">
        <v>424</v>
      </c>
      <c r="B427">
        <v>7.2165009753342302</v>
      </c>
      <c r="C427">
        <v>0.42357642357642356</v>
      </c>
      <c r="D427">
        <v>1.9763702059788331</v>
      </c>
      <c r="E427">
        <v>-0.5961792613703768</v>
      </c>
    </row>
    <row r="428" spans="1:5" x14ac:dyDescent="0.7">
      <c r="A428">
        <v>425</v>
      </c>
      <c r="B428">
        <v>7.2257270312497797</v>
      </c>
      <c r="C428">
        <v>0.42457542457542458</v>
      </c>
      <c r="D428">
        <v>1.9776478560985218</v>
      </c>
      <c r="E428">
        <v>-0.59303560299190061</v>
      </c>
    </row>
    <row r="429" spans="1:5" x14ac:dyDescent="0.7">
      <c r="A429">
        <v>426</v>
      </c>
      <c r="B429">
        <v>7.2309752407797401</v>
      </c>
      <c r="C429">
        <v>0.4255744255744256</v>
      </c>
      <c r="D429">
        <v>1.9783739151487478</v>
      </c>
      <c r="E429">
        <v>-0.5898963594112635</v>
      </c>
    </row>
    <row r="430" spans="1:5" x14ac:dyDescent="0.7">
      <c r="A430">
        <v>427</v>
      </c>
      <c r="B430">
        <v>7.2316502948126198</v>
      </c>
      <c r="C430">
        <v>0.42657342657342656</v>
      </c>
      <c r="D430">
        <v>1.9784672666680427</v>
      </c>
      <c r="E430">
        <v>-0.58676150116989423</v>
      </c>
    </row>
    <row r="431" spans="1:5" x14ac:dyDescent="0.7">
      <c r="A431">
        <v>428</v>
      </c>
      <c r="B431">
        <v>7.2440350947413803</v>
      </c>
      <c r="C431">
        <v>0.42757242757242758</v>
      </c>
      <c r="D431">
        <v>1.9801783846727916</v>
      </c>
      <c r="E431">
        <v>-0.58363099897442794</v>
      </c>
    </row>
    <row r="432" spans="1:5" x14ac:dyDescent="0.7">
      <c r="A432">
        <v>429</v>
      </c>
      <c r="B432">
        <v>7.2527980648812704</v>
      </c>
      <c r="C432">
        <v>0.42857142857142855</v>
      </c>
      <c r="D432">
        <v>1.9813873343945279</v>
      </c>
      <c r="E432">
        <v>-0.58050482369489376</v>
      </c>
    </row>
    <row r="433" spans="1:5" x14ac:dyDescent="0.7">
      <c r="A433">
        <v>430</v>
      </c>
      <c r="B433">
        <v>7.2606390315944296</v>
      </c>
      <c r="C433">
        <v>0.42957042957042957</v>
      </c>
      <c r="D433">
        <v>1.9824678458438698</v>
      </c>
      <c r="E433">
        <v>-0.57738294636292165</v>
      </c>
    </row>
    <row r="434" spans="1:5" x14ac:dyDescent="0.7">
      <c r="A434">
        <v>431</v>
      </c>
      <c r="B434">
        <v>7.2673516218355996</v>
      </c>
      <c r="C434">
        <v>0.43056943056943059</v>
      </c>
      <c r="D434">
        <v>1.9833919365703827</v>
      </c>
      <c r="E434">
        <v>-0.57426533816996539</v>
      </c>
    </row>
    <row r="435" spans="1:5" x14ac:dyDescent="0.7">
      <c r="A435">
        <v>432</v>
      </c>
      <c r="B435">
        <v>7.3135790570988899</v>
      </c>
      <c r="C435">
        <v>0.43156843156843155</v>
      </c>
      <c r="D435">
        <v>1.9897327650355234</v>
      </c>
      <c r="E435">
        <v>-0.57115197046554589</v>
      </c>
    </row>
    <row r="436" spans="1:5" x14ac:dyDescent="0.7">
      <c r="A436">
        <v>433</v>
      </c>
      <c r="B436">
        <v>7.3182355680912297</v>
      </c>
      <c r="C436">
        <v>0.43256743256743257</v>
      </c>
      <c r="D436">
        <v>1.9903692563072932</v>
      </c>
      <c r="E436">
        <v>-0.56804281475551288</v>
      </c>
    </row>
    <row r="437" spans="1:5" x14ac:dyDescent="0.7">
      <c r="A437">
        <v>434</v>
      </c>
      <c r="B437">
        <v>7.3205108692678902</v>
      </c>
      <c r="C437">
        <v>0.43356643356643354</v>
      </c>
      <c r="D437">
        <v>1.9906801164215413</v>
      </c>
      <c r="E437">
        <v>-0.56493784270032199</v>
      </c>
    </row>
    <row r="438" spans="1:5" x14ac:dyDescent="0.7">
      <c r="A438">
        <v>435</v>
      </c>
      <c r="B438">
        <v>7.3419310368678001</v>
      </c>
      <c r="C438">
        <v>0.43456543456543456</v>
      </c>
      <c r="D438">
        <v>1.9936018920678207</v>
      </c>
      <c r="E438">
        <v>-0.56183702611333119</v>
      </c>
    </row>
    <row r="439" spans="1:5" x14ac:dyDescent="0.7">
      <c r="A439">
        <v>436</v>
      </c>
      <c r="B439">
        <v>7.3512087639225001</v>
      </c>
      <c r="C439">
        <v>0.43556443556443558</v>
      </c>
      <c r="D439">
        <v>1.9948647573795948</v>
      </c>
      <c r="E439">
        <v>-0.55874033695911507</v>
      </c>
    </row>
    <row r="440" spans="1:5" x14ac:dyDescent="0.7">
      <c r="A440">
        <v>437</v>
      </c>
      <c r="B440">
        <v>7.3584814867643198</v>
      </c>
      <c r="C440">
        <v>0.43656343656343655</v>
      </c>
      <c r="D440">
        <v>1.995853591720832</v>
      </c>
      <c r="E440">
        <v>-0.55564774735179323</v>
      </c>
    </row>
    <row r="441" spans="1:5" x14ac:dyDescent="0.7">
      <c r="A441">
        <v>438</v>
      </c>
      <c r="B441">
        <v>7.38686485075156</v>
      </c>
      <c r="C441">
        <v>0.43756243756243757</v>
      </c>
      <c r="D441">
        <v>1.9997034028264478</v>
      </c>
      <c r="E441">
        <v>-0.55255922955337777</v>
      </c>
    </row>
    <row r="442" spans="1:5" x14ac:dyDescent="0.7">
      <c r="A442">
        <v>439</v>
      </c>
      <c r="B442">
        <v>7.4232640468698001</v>
      </c>
      <c r="C442">
        <v>0.43856143856143859</v>
      </c>
      <c r="D442">
        <v>2.0046188589522829</v>
      </c>
      <c r="E442">
        <v>-0.54947475597213791</v>
      </c>
    </row>
    <row r="443" spans="1:5" x14ac:dyDescent="0.7">
      <c r="A443">
        <v>440</v>
      </c>
      <c r="B443">
        <v>7.4238665475812997</v>
      </c>
      <c r="C443">
        <v>0.43956043956043955</v>
      </c>
      <c r="D443">
        <v>2.004700019511624</v>
      </c>
      <c r="E443">
        <v>-0.54639429916097704</v>
      </c>
    </row>
    <row r="444" spans="1:5" x14ac:dyDescent="0.7">
      <c r="A444">
        <v>441</v>
      </c>
      <c r="B444">
        <v>7.4256043399613896</v>
      </c>
      <c r="C444">
        <v>0.44055944055944057</v>
      </c>
      <c r="D444">
        <v>2.004934073963959</v>
      </c>
      <c r="E444">
        <v>-0.54331783181582982</v>
      </c>
    </row>
    <row r="445" spans="1:5" x14ac:dyDescent="0.7">
      <c r="A445">
        <v>442</v>
      </c>
      <c r="B445">
        <v>7.4276753612298698</v>
      </c>
      <c r="C445">
        <v>0.44155844155844154</v>
      </c>
      <c r="D445">
        <v>2.0052129378005747</v>
      </c>
      <c r="E445">
        <v>-0.54024532677407378</v>
      </c>
    </row>
    <row r="446" spans="1:5" x14ac:dyDescent="0.7">
      <c r="A446">
        <v>443</v>
      </c>
      <c r="B446">
        <v>7.4283384685532603</v>
      </c>
      <c r="C446">
        <v>0.44255744255744256</v>
      </c>
      <c r="D446">
        <v>2.005302209031933</v>
      </c>
      <c r="E446">
        <v>-0.53717675701295298</v>
      </c>
    </row>
    <row r="447" spans="1:5" x14ac:dyDescent="0.7">
      <c r="A447">
        <v>444</v>
      </c>
      <c r="B447">
        <v>7.4350475980145196</v>
      </c>
      <c r="C447">
        <v>0.44355644355644358</v>
      </c>
      <c r="D447">
        <v>2.0062049817765653</v>
      </c>
      <c r="E447">
        <v>-0.53411209564802342</v>
      </c>
    </row>
    <row r="448" spans="1:5" x14ac:dyDescent="0.7">
      <c r="A448">
        <v>445</v>
      </c>
      <c r="B448">
        <v>7.4353101944286601</v>
      </c>
      <c r="C448">
        <v>0.44455544455544455</v>
      </c>
      <c r="D448">
        <v>2.0062402998795767</v>
      </c>
      <c r="E448">
        <v>-0.53105131593160848</v>
      </c>
    </row>
    <row r="449" spans="1:5" x14ac:dyDescent="0.7">
      <c r="A449">
        <v>446</v>
      </c>
      <c r="B449">
        <v>7.4436827924608702</v>
      </c>
      <c r="C449">
        <v>0.44555444555444557</v>
      </c>
      <c r="D449">
        <v>2.0073657253600921</v>
      </c>
      <c r="E449">
        <v>-0.52799439125126835</v>
      </c>
    </row>
    <row r="450" spans="1:5" x14ac:dyDescent="0.7">
      <c r="A450">
        <v>447</v>
      </c>
      <c r="B450">
        <v>7.4612510048183402</v>
      </c>
      <c r="C450">
        <v>0.44655344655344653</v>
      </c>
      <c r="D450">
        <v>2.0097230951722955</v>
      </c>
      <c r="E450">
        <v>-0.52494129512829035</v>
      </c>
    </row>
    <row r="451" spans="1:5" x14ac:dyDescent="0.7">
      <c r="A451">
        <v>448</v>
      </c>
      <c r="B451">
        <v>7.4830546850531103</v>
      </c>
      <c r="C451">
        <v>0.44755244755244755</v>
      </c>
      <c r="D451">
        <v>2.0126410889765181</v>
      </c>
      <c r="E451">
        <v>-0.5218920012161854</v>
      </c>
    </row>
    <row r="452" spans="1:5" x14ac:dyDescent="0.7">
      <c r="A452">
        <v>449</v>
      </c>
      <c r="B452">
        <v>7.4833707603009199</v>
      </c>
      <c r="C452">
        <v>0.44855144855144857</v>
      </c>
      <c r="D452">
        <v>2.0126833268841615</v>
      </c>
      <c r="E452">
        <v>-0.51884648329920457</v>
      </c>
    </row>
    <row r="453" spans="1:5" x14ac:dyDescent="0.7">
      <c r="A453">
        <v>450</v>
      </c>
      <c r="B453">
        <v>7.5021676983239303</v>
      </c>
      <c r="C453">
        <v>0.44955044955044954</v>
      </c>
      <c r="D453">
        <v>2.0151920052253591</v>
      </c>
      <c r="E453">
        <v>-0.51580471529086824</v>
      </c>
    </row>
    <row r="454" spans="1:5" x14ac:dyDescent="0.7">
      <c r="A454">
        <v>451</v>
      </c>
      <c r="B454">
        <v>7.5140568456173602</v>
      </c>
      <c r="C454">
        <v>0.45054945054945056</v>
      </c>
      <c r="D454">
        <v>2.0167755124169267</v>
      </c>
      <c r="E454">
        <v>-0.51276667123250619</v>
      </c>
    </row>
    <row r="455" spans="1:5" x14ac:dyDescent="0.7">
      <c r="A455">
        <v>452</v>
      </c>
      <c r="B455">
        <v>7.5180558586725397</v>
      </c>
      <c r="C455">
        <v>0.45154845154845152</v>
      </c>
      <c r="D455">
        <v>2.017307575105411</v>
      </c>
      <c r="E455">
        <v>-0.50973232529181389</v>
      </c>
    </row>
    <row r="456" spans="1:5" x14ac:dyDescent="0.7">
      <c r="A456">
        <v>453</v>
      </c>
      <c r="B456">
        <v>7.5241580828300201</v>
      </c>
      <c r="C456">
        <v>0.45254745254745254</v>
      </c>
      <c r="D456">
        <v>2.0181189216952093</v>
      </c>
      <c r="E456">
        <v>-0.50670165176142301</v>
      </c>
    </row>
    <row r="457" spans="1:5" x14ac:dyDescent="0.7">
      <c r="A457">
        <v>454</v>
      </c>
      <c r="B457">
        <v>7.5323842225356898</v>
      </c>
      <c r="C457">
        <v>0.45354645354645357</v>
      </c>
      <c r="D457">
        <v>2.0192116215139766</v>
      </c>
      <c r="E457">
        <v>-0.50367462505748051</v>
      </c>
    </row>
    <row r="458" spans="1:5" x14ac:dyDescent="0.7">
      <c r="A458">
        <v>455</v>
      </c>
      <c r="B458">
        <v>7.5334758187647504</v>
      </c>
      <c r="C458">
        <v>0.45454545454545453</v>
      </c>
      <c r="D458">
        <v>2.0193565314265838</v>
      </c>
      <c r="E458">
        <v>-0.50065121971824522</v>
      </c>
    </row>
    <row r="459" spans="1:5" x14ac:dyDescent="0.7">
      <c r="A459">
        <v>456</v>
      </c>
      <c r="B459">
        <v>7.5491559752262001</v>
      </c>
      <c r="C459">
        <v>0.45554445554445555</v>
      </c>
      <c r="D459">
        <v>2.0214357656510451</v>
      </c>
      <c r="E459">
        <v>-0.4976314104026956</v>
      </c>
    </row>
    <row r="460" spans="1:5" x14ac:dyDescent="0.7">
      <c r="A460">
        <v>457</v>
      </c>
      <c r="B460">
        <v>7.5661189651521896</v>
      </c>
      <c r="C460">
        <v>0.45654345654345652</v>
      </c>
      <c r="D460">
        <v>2.0236802497393751</v>
      </c>
      <c r="E460">
        <v>-0.49461517188914822</v>
      </c>
    </row>
    <row r="461" spans="1:5" x14ac:dyDescent="0.7">
      <c r="A461">
        <v>458</v>
      </c>
      <c r="B461">
        <v>7.5797916116307702</v>
      </c>
      <c r="C461">
        <v>0.45754245754245754</v>
      </c>
      <c r="D461">
        <v>2.0254857074070802</v>
      </c>
      <c r="E461">
        <v>-0.49160247907389021</v>
      </c>
    </row>
    <row r="462" spans="1:5" x14ac:dyDescent="0.7">
      <c r="A462">
        <v>459</v>
      </c>
      <c r="B462">
        <v>7.5862981695200897</v>
      </c>
      <c r="C462">
        <v>0.45854145854145856</v>
      </c>
      <c r="D462">
        <v>2.0263437477302495</v>
      </c>
      <c r="E462">
        <v>-0.48859330696982489</v>
      </c>
    </row>
    <row r="463" spans="1:5" x14ac:dyDescent="0.7">
      <c r="A463">
        <v>460</v>
      </c>
      <c r="B463">
        <v>7.59818603963864</v>
      </c>
      <c r="C463">
        <v>0.45954045954045952</v>
      </c>
      <c r="D463">
        <v>2.0279095398090052</v>
      </c>
      <c r="E463">
        <v>-0.48558763070512606</v>
      </c>
    </row>
    <row r="464" spans="1:5" x14ac:dyDescent="0.7">
      <c r="A464">
        <v>461</v>
      </c>
      <c r="B464">
        <v>7.6176741423991796</v>
      </c>
      <c r="C464">
        <v>0.46053946053946054</v>
      </c>
      <c r="D464">
        <v>2.0304710924499214</v>
      </c>
      <c r="E464">
        <v>-0.48258542552190653</v>
      </c>
    </row>
    <row r="465" spans="1:5" x14ac:dyDescent="0.7">
      <c r="A465">
        <v>462</v>
      </c>
      <c r="B465">
        <v>7.6300789777896201</v>
      </c>
      <c r="C465">
        <v>0.46153846153846156</v>
      </c>
      <c r="D465">
        <v>2.0320981961981843</v>
      </c>
      <c r="E465">
        <v>-0.47958666677489836</v>
      </c>
    </row>
    <row r="466" spans="1:5" x14ac:dyDescent="0.7">
      <c r="A466">
        <v>463</v>
      </c>
      <c r="B466">
        <v>7.6384565557441704</v>
      </c>
      <c r="C466">
        <v>0.46253746253746253</v>
      </c>
      <c r="D466">
        <v>2.0331955612698831</v>
      </c>
      <c r="E466">
        <v>-0.47659132993014197</v>
      </c>
    </row>
    <row r="467" spans="1:5" x14ac:dyDescent="0.7">
      <c r="A467">
        <v>464</v>
      </c>
      <c r="B467">
        <v>7.6684015024187104</v>
      </c>
      <c r="C467">
        <v>0.46353646353646355</v>
      </c>
      <c r="D467">
        <v>2.0371081845871002</v>
      </c>
      <c r="E467">
        <v>-0.47359939056368855</v>
      </c>
    </row>
    <row r="468" spans="1:5" x14ac:dyDescent="0.7">
      <c r="A468">
        <v>465</v>
      </c>
      <c r="B468">
        <v>7.6865807082491697</v>
      </c>
      <c r="C468">
        <v>0.46453546453546452</v>
      </c>
      <c r="D468">
        <v>2.0394760433152843</v>
      </c>
      <c r="E468">
        <v>-0.47061082436031448</v>
      </c>
    </row>
    <row r="469" spans="1:5" x14ac:dyDescent="0.7">
      <c r="A469">
        <v>466</v>
      </c>
      <c r="B469">
        <v>7.6896214932260101</v>
      </c>
      <c r="C469">
        <v>0.46553446553446554</v>
      </c>
      <c r="D469">
        <v>2.0398715616593641</v>
      </c>
      <c r="E469">
        <v>-0.46762560711224149</v>
      </c>
    </row>
    <row r="470" spans="1:5" x14ac:dyDescent="0.7">
      <c r="A470">
        <v>467</v>
      </c>
      <c r="B470">
        <v>7.6952895583170999</v>
      </c>
      <c r="C470">
        <v>0.46653346653346656</v>
      </c>
      <c r="D470">
        <v>2.0406083959938033</v>
      </c>
      <c r="E470">
        <v>-0.46464371471787458</v>
      </c>
    </row>
    <row r="471" spans="1:5" x14ac:dyDescent="0.7">
      <c r="A471">
        <v>468</v>
      </c>
      <c r="B471">
        <v>7.6982077629136896</v>
      </c>
      <c r="C471">
        <v>0.46753246753246752</v>
      </c>
      <c r="D471">
        <v>2.0409875437041189</v>
      </c>
      <c r="E471">
        <v>-0.46166512318054576</v>
      </c>
    </row>
    <row r="472" spans="1:5" x14ac:dyDescent="0.7">
      <c r="A472">
        <v>469</v>
      </c>
      <c r="B472">
        <v>7.7128221735273099</v>
      </c>
      <c r="C472">
        <v>0.46853146853146854</v>
      </c>
      <c r="D472">
        <v>2.0428841612637183</v>
      </c>
      <c r="E472">
        <v>-0.45868980860726638</v>
      </c>
    </row>
    <row r="473" spans="1:5" x14ac:dyDescent="0.7">
      <c r="A473">
        <v>470</v>
      </c>
      <c r="B473">
        <v>7.7236644018584899</v>
      </c>
      <c r="C473">
        <v>0.46953046953046951</v>
      </c>
      <c r="D473">
        <v>2.0442889148727956</v>
      </c>
      <c r="E473">
        <v>-0.45571774720749697</v>
      </c>
    </row>
    <row r="474" spans="1:5" x14ac:dyDescent="0.7">
      <c r="A474">
        <v>471</v>
      </c>
      <c r="B474">
        <v>7.7534163333080404</v>
      </c>
      <c r="C474">
        <v>0.47052947052947053</v>
      </c>
      <c r="D474">
        <v>2.0481335634349342</v>
      </c>
      <c r="E474">
        <v>-0.45274891529191863</v>
      </c>
    </row>
    <row r="475" spans="1:5" x14ac:dyDescent="0.7">
      <c r="A475">
        <v>472</v>
      </c>
      <c r="B475">
        <v>7.7683897080283799</v>
      </c>
      <c r="C475">
        <v>0.47152847152847155</v>
      </c>
      <c r="D475">
        <v>2.0500628981173961</v>
      </c>
      <c r="E475">
        <v>-0.44978328927121974</v>
      </c>
    </row>
    <row r="476" spans="1:5" x14ac:dyDescent="0.7">
      <c r="A476">
        <v>473</v>
      </c>
      <c r="B476">
        <v>7.7736675790571397</v>
      </c>
      <c r="C476">
        <v>0.47252747252747251</v>
      </c>
      <c r="D476">
        <v>2.0507420709108235</v>
      </c>
      <c r="E476">
        <v>-0.44682084565489127</v>
      </c>
    </row>
    <row r="477" spans="1:5" x14ac:dyDescent="0.7">
      <c r="A477">
        <v>474</v>
      </c>
      <c r="B477">
        <v>7.7754821559142204</v>
      </c>
      <c r="C477">
        <v>0.47352647352647353</v>
      </c>
      <c r="D477">
        <v>2.0509754697649405</v>
      </c>
      <c r="E477">
        <v>-0.44386156105002861</v>
      </c>
    </row>
    <row r="478" spans="1:5" x14ac:dyDescent="0.7">
      <c r="A478">
        <v>475</v>
      </c>
      <c r="B478">
        <v>7.7809625221561598</v>
      </c>
      <c r="C478">
        <v>0.4745254745254745</v>
      </c>
      <c r="D478">
        <v>2.0516800480387132</v>
      </c>
      <c r="E478">
        <v>-0.44090541216014728</v>
      </c>
    </row>
    <row r="479" spans="1:5" x14ac:dyDescent="0.7">
      <c r="A479">
        <v>476</v>
      </c>
      <c r="B479">
        <v>7.7960552184616301</v>
      </c>
      <c r="C479">
        <v>0.47552447552447552</v>
      </c>
      <c r="D479">
        <v>2.053617864542451</v>
      </c>
      <c r="E479">
        <v>-0.43795237578400498</v>
      </c>
    </row>
    <row r="480" spans="1:5" x14ac:dyDescent="0.7">
      <c r="A480">
        <v>477</v>
      </c>
      <c r="B480">
        <v>7.8042581990200599</v>
      </c>
      <c r="C480">
        <v>0.47652347652347654</v>
      </c>
      <c r="D480">
        <v>2.0546695076851136</v>
      </c>
      <c r="E480">
        <v>-0.43500242881443307</v>
      </c>
    </row>
    <row r="481" spans="1:5" x14ac:dyDescent="0.7">
      <c r="A481">
        <v>478</v>
      </c>
      <c r="B481">
        <v>7.8043732375065504</v>
      </c>
      <c r="C481">
        <v>0.47752247752247751</v>
      </c>
      <c r="D481">
        <v>2.0546842480532179</v>
      </c>
      <c r="E481">
        <v>-0.43205554823717673</v>
      </c>
    </row>
    <row r="482" spans="1:5" x14ac:dyDescent="0.7">
      <c r="A482">
        <v>479</v>
      </c>
      <c r="B482">
        <v>7.8074271891723699</v>
      </c>
      <c r="C482">
        <v>0.47852147852147853</v>
      </c>
      <c r="D482">
        <v>2.0550754843771921</v>
      </c>
      <c r="E482">
        <v>-0.42911171112974628</v>
      </c>
    </row>
    <row r="483" spans="1:5" x14ac:dyDescent="0.7">
      <c r="A483">
        <v>480</v>
      </c>
      <c r="B483">
        <v>7.8087269868395301</v>
      </c>
      <c r="C483">
        <v>0.47952047952047955</v>
      </c>
      <c r="D483">
        <v>2.0552419527221524</v>
      </c>
      <c r="E483">
        <v>-0.42617089466027258</v>
      </c>
    </row>
    <row r="484" spans="1:5" x14ac:dyDescent="0.7">
      <c r="A484">
        <v>481</v>
      </c>
      <c r="B484">
        <v>7.8133401604428601</v>
      </c>
      <c r="C484">
        <v>0.48051948051948051</v>
      </c>
      <c r="D484">
        <v>2.0558325498171368</v>
      </c>
      <c r="E484">
        <v>-0.42323307608637484</v>
      </c>
    </row>
    <row r="485" spans="1:5" x14ac:dyDescent="0.7">
      <c r="A485">
        <v>482</v>
      </c>
      <c r="B485">
        <v>7.8150763334970001</v>
      </c>
      <c r="C485">
        <v>0.48151848151848153</v>
      </c>
      <c r="D485">
        <v>2.056054731387734</v>
      </c>
      <c r="E485">
        <v>-0.42029823275403616</v>
      </c>
    </row>
    <row r="486" spans="1:5" x14ac:dyDescent="0.7">
      <c r="A486">
        <v>483</v>
      </c>
      <c r="B486">
        <v>7.8170170784623396</v>
      </c>
      <c r="C486">
        <v>0.4825174825174825</v>
      </c>
      <c r="D486">
        <v>2.0563030340205501</v>
      </c>
      <c r="E486">
        <v>-0.4173663420964846</v>
      </c>
    </row>
    <row r="487" spans="1:5" x14ac:dyDescent="0.7">
      <c r="A487">
        <v>484</v>
      </c>
      <c r="B487">
        <v>7.8278058816491898</v>
      </c>
      <c r="C487">
        <v>0.48351648351648352</v>
      </c>
      <c r="D487">
        <v>2.0576822512765842</v>
      </c>
      <c r="E487">
        <v>-0.41443738163308441</v>
      </c>
    </row>
    <row r="488" spans="1:5" x14ac:dyDescent="0.7">
      <c r="A488">
        <v>485</v>
      </c>
      <c r="B488">
        <v>7.8321010032410197</v>
      </c>
      <c r="C488">
        <v>0.48451548451548454</v>
      </c>
      <c r="D488">
        <v>2.0582308013709243</v>
      </c>
      <c r="E488">
        <v>-0.41151132896823689</v>
      </c>
    </row>
    <row r="489" spans="1:5" x14ac:dyDescent="0.7">
      <c r="A489">
        <v>486</v>
      </c>
      <c r="B489">
        <v>7.8332893439828402</v>
      </c>
      <c r="C489">
        <v>0.48551448551448551</v>
      </c>
      <c r="D489">
        <v>2.0583825168044707</v>
      </c>
      <c r="E489">
        <v>-0.40858816179028434</v>
      </c>
    </row>
    <row r="490" spans="1:5" x14ac:dyDescent="0.7">
      <c r="A490">
        <v>487</v>
      </c>
      <c r="B490">
        <v>7.8376035264544397</v>
      </c>
      <c r="C490">
        <v>0.48651348651348653</v>
      </c>
      <c r="D490">
        <v>2.0589331149887933</v>
      </c>
      <c r="E490">
        <v>-0.40566785787042503</v>
      </c>
    </row>
    <row r="491" spans="1:5" x14ac:dyDescent="0.7">
      <c r="A491">
        <v>488</v>
      </c>
      <c r="B491">
        <v>7.8480525807179999</v>
      </c>
      <c r="C491">
        <v>0.48751248751248749</v>
      </c>
      <c r="D491">
        <v>2.0602654221282326</v>
      </c>
      <c r="E491">
        <v>-0.40275039506163657</v>
      </c>
    </row>
    <row r="492" spans="1:5" x14ac:dyDescent="0.7">
      <c r="A492">
        <v>489</v>
      </c>
      <c r="B492">
        <v>7.8672069924018597</v>
      </c>
      <c r="C492">
        <v>0.48851148851148851</v>
      </c>
      <c r="D492">
        <v>2.0627031064795283</v>
      </c>
      <c r="E492">
        <v>-0.39983575129760113</v>
      </c>
    </row>
    <row r="493" spans="1:5" x14ac:dyDescent="0.7">
      <c r="A493">
        <v>490</v>
      </c>
      <c r="B493">
        <v>7.8919535778502103</v>
      </c>
      <c r="C493">
        <v>0.48951048951048953</v>
      </c>
      <c r="D493">
        <v>2.0658437059649404</v>
      </c>
      <c r="E493">
        <v>-0.39692390459164595</v>
      </c>
    </row>
    <row r="494" spans="1:5" x14ac:dyDescent="0.7">
      <c r="A494">
        <v>491</v>
      </c>
      <c r="B494">
        <v>7.92427650372065</v>
      </c>
      <c r="C494">
        <v>0.4905094905094905</v>
      </c>
      <c r="D494">
        <v>2.0699310226899819</v>
      </c>
      <c r="E494">
        <v>-0.39401483303568441</v>
      </c>
    </row>
    <row r="495" spans="1:5" x14ac:dyDescent="0.7">
      <c r="A495">
        <v>492</v>
      </c>
      <c r="B495">
        <v>7.9519595236984202</v>
      </c>
      <c r="C495">
        <v>0.49150849150849152</v>
      </c>
      <c r="D495">
        <v>2.0734183792631518</v>
      </c>
      <c r="E495">
        <v>-0.39110851479916475</v>
      </c>
    </row>
    <row r="496" spans="1:5" x14ac:dyDescent="0.7">
      <c r="A496">
        <v>493</v>
      </c>
      <c r="B496">
        <v>7.9752772743321003</v>
      </c>
      <c r="C496">
        <v>0.49250749250749248</v>
      </c>
      <c r="D496">
        <v>2.0763464160078464</v>
      </c>
      <c r="E496">
        <v>-0.38820492812803059</v>
      </c>
    </row>
    <row r="497" spans="1:5" x14ac:dyDescent="0.7">
      <c r="A497">
        <v>494</v>
      </c>
      <c r="B497">
        <v>7.9756094133611999</v>
      </c>
      <c r="C497">
        <v>0.4935064935064935</v>
      </c>
      <c r="D497">
        <v>2.076388061219884</v>
      </c>
      <c r="E497">
        <v>-0.3853040513436824</v>
      </c>
    </row>
    <row r="498" spans="1:5" x14ac:dyDescent="0.7">
      <c r="A498">
        <v>495</v>
      </c>
      <c r="B498">
        <v>8.00516129529837</v>
      </c>
      <c r="C498">
        <v>0.49450549450549453</v>
      </c>
      <c r="D498">
        <v>2.0800864955646552</v>
      </c>
      <c r="E498">
        <v>-0.38240586284194766</v>
      </c>
    </row>
    <row r="499" spans="1:5" x14ac:dyDescent="0.7">
      <c r="A499">
        <v>496</v>
      </c>
      <c r="B499">
        <v>8.0341755907369006</v>
      </c>
      <c r="C499">
        <v>0.49550449550449549</v>
      </c>
      <c r="D499">
        <v>2.0837043916525593</v>
      </c>
      <c r="E499">
        <v>-0.37951034109206006</v>
      </c>
    </row>
    <row r="500" spans="1:5" x14ac:dyDescent="0.7">
      <c r="A500">
        <v>497</v>
      </c>
      <c r="B500">
        <v>8.0586023772086897</v>
      </c>
      <c r="C500">
        <v>0.49650349650349651</v>
      </c>
      <c r="D500">
        <v>2.0867401391511864</v>
      </c>
      <c r="E500">
        <v>-0.37661746463563917</v>
      </c>
    </row>
    <row r="501" spans="1:5" x14ac:dyDescent="0.7">
      <c r="A501">
        <v>498</v>
      </c>
      <c r="B501">
        <v>8.0672011460159894</v>
      </c>
      <c r="C501">
        <v>0.49750249750249748</v>
      </c>
      <c r="D501">
        <v>2.0878066000701589</v>
      </c>
      <c r="E501">
        <v>-0.37372721208568221</v>
      </c>
    </row>
    <row r="502" spans="1:5" x14ac:dyDescent="0.7">
      <c r="A502">
        <v>499</v>
      </c>
      <c r="B502">
        <v>8.0792549680855803</v>
      </c>
      <c r="C502">
        <v>0.4985014985014985</v>
      </c>
      <c r="D502">
        <v>2.0892996613615833</v>
      </c>
      <c r="E502">
        <v>-0.37083956212555924</v>
      </c>
    </row>
    <row r="503" spans="1:5" x14ac:dyDescent="0.7">
      <c r="A503">
        <v>500</v>
      </c>
      <c r="B503">
        <v>8.08729600191222</v>
      </c>
      <c r="C503">
        <v>0.49950049950049952</v>
      </c>
      <c r="D503">
        <v>2.0902944356340503</v>
      </c>
      <c r="E503">
        <v>-0.36795449350801357</v>
      </c>
    </row>
    <row r="504" spans="1:5" x14ac:dyDescent="0.7">
      <c r="A504">
        <v>501</v>
      </c>
      <c r="B504">
        <v>8.1173182333254701</v>
      </c>
      <c r="C504">
        <v>0.50049950049950054</v>
      </c>
      <c r="D504">
        <v>2.0939998327916469</v>
      </c>
      <c r="E504">
        <v>-0.36507198505416927</v>
      </c>
    </row>
    <row r="505" spans="1:5" x14ac:dyDescent="0.7">
      <c r="A505">
        <v>502</v>
      </c>
      <c r="B505">
        <v>8.1269544373797995</v>
      </c>
      <c r="C505">
        <v>0.5014985014985015</v>
      </c>
      <c r="D505">
        <v>2.0951862454282697</v>
      </c>
      <c r="E505">
        <v>-0.36219201565254494</v>
      </c>
    </row>
    <row r="506" spans="1:5" x14ac:dyDescent="0.7">
      <c r="A506">
        <v>503</v>
      </c>
      <c r="B506">
        <v>8.1284382737603291</v>
      </c>
      <c r="C506">
        <v>0.50249750249750247</v>
      </c>
      <c r="D506">
        <v>2.095368810858834</v>
      </c>
      <c r="E506">
        <v>-0.35931456425807157</v>
      </c>
    </row>
    <row r="507" spans="1:5" x14ac:dyDescent="0.7">
      <c r="A507">
        <v>504</v>
      </c>
      <c r="B507">
        <v>8.1456839621506099</v>
      </c>
      <c r="C507">
        <v>0.50349650349650354</v>
      </c>
      <c r="D507">
        <v>2.097488211782057</v>
      </c>
      <c r="E507">
        <v>-0.35643960989111606</v>
      </c>
    </row>
    <row r="508" spans="1:5" x14ac:dyDescent="0.7">
      <c r="A508">
        <v>505</v>
      </c>
      <c r="B508">
        <v>8.1535743961652596</v>
      </c>
      <c r="C508">
        <v>0.50449550449550451</v>
      </c>
      <c r="D508">
        <v>2.0984564073229293</v>
      </c>
      <c r="E508">
        <v>-0.35356713163651254</v>
      </c>
    </row>
    <row r="509" spans="1:5" x14ac:dyDescent="0.7">
      <c r="A509">
        <v>506</v>
      </c>
      <c r="B509">
        <v>8.1629092315346199</v>
      </c>
      <c r="C509">
        <v>0.50549450549450547</v>
      </c>
      <c r="D509">
        <v>2.0996006289090041</v>
      </c>
      <c r="E509">
        <v>-0.35069710864259485</v>
      </c>
    </row>
    <row r="510" spans="1:5" x14ac:dyDescent="0.7">
      <c r="A510">
        <v>507</v>
      </c>
      <c r="B510">
        <v>8.1780112074706892</v>
      </c>
      <c r="C510">
        <v>0.50649350649350644</v>
      </c>
      <c r="D510">
        <v>2.1014489923830242</v>
      </c>
      <c r="E510">
        <v>-0.34782952012023788</v>
      </c>
    </row>
    <row r="511" spans="1:5" x14ac:dyDescent="0.7">
      <c r="A511">
        <v>508</v>
      </c>
      <c r="B511">
        <v>8.1825459554292106</v>
      </c>
      <c r="C511">
        <v>0.50749250749250752</v>
      </c>
      <c r="D511">
        <v>2.1020033436840828</v>
      </c>
      <c r="E511">
        <v>-0.3449643453419019</v>
      </c>
    </row>
    <row r="512" spans="1:5" x14ac:dyDescent="0.7">
      <c r="A512">
        <v>509</v>
      </c>
      <c r="B512">
        <v>8.2094058937928391</v>
      </c>
      <c r="C512">
        <v>0.50849150849150848</v>
      </c>
      <c r="D512">
        <v>2.1052805571179216</v>
      </c>
      <c r="E512">
        <v>-0.34210156364068334</v>
      </c>
    </row>
    <row r="513" spans="1:5" x14ac:dyDescent="0.7">
      <c r="A513">
        <v>510</v>
      </c>
      <c r="B513">
        <v>8.2112397535895205</v>
      </c>
      <c r="C513">
        <v>0.50949050949050945</v>
      </c>
      <c r="D513">
        <v>2.1055039173735031</v>
      </c>
      <c r="E513">
        <v>-0.3392411544093677</v>
      </c>
    </row>
    <row r="514" spans="1:5" x14ac:dyDescent="0.7">
      <c r="A514">
        <v>511</v>
      </c>
      <c r="B514">
        <v>8.2283759733998707</v>
      </c>
      <c r="C514">
        <v>0.51048951048951052</v>
      </c>
      <c r="D514">
        <v>2.107588665131765</v>
      </c>
      <c r="E514">
        <v>-0.33638309709949038</v>
      </c>
    </row>
    <row r="515" spans="1:5" x14ac:dyDescent="0.7">
      <c r="A515">
        <v>512</v>
      </c>
      <c r="B515">
        <v>8.2339875824796191</v>
      </c>
      <c r="C515">
        <v>0.51148851148851149</v>
      </c>
      <c r="D515">
        <v>2.1082704152678313</v>
      </c>
      <c r="E515">
        <v>-0.33352737122040105</v>
      </c>
    </row>
    <row r="516" spans="1:5" x14ac:dyDescent="0.7">
      <c r="A516">
        <v>513</v>
      </c>
      <c r="B516">
        <v>8.2530920334474196</v>
      </c>
      <c r="C516">
        <v>0.51248751248751245</v>
      </c>
      <c r="D516">
        <v>2.1105879220626576</v>
      </c>
      <c r="E516">
        <v>-0.33067395633833013</v>
      </c>
    </row>
    <row r="517" spans="1:5" x14ac:dyDescent="0.7">
      <c r="A517">
        <v>514</v>
      </c>
      <c r="B517">
        <v>8.2771980458152399</v>
      </c>
      <c r="C517">
        <v>0.51348651348651353</v>
      </c>
      <c r="D517">
        <v>2.1135045108630184</v>
      </c>
      <c r="E517">
        <v>-0.32782283207546348</v>
      </c>
    </row>
    <row r="518" spans="1:5" x14ac:dyDescent="0.7">
      <c r="A518">
        <v>515</v>
      </c>
      <c r="B518">
        <v>8.29423579573076</v>
      </c>
      <c r="C518">
        <v>0.51448551448551449</v>
      </c>
      <c r="D518">
        <v>2.1155607910958349</v>
      </c>
      <c r="E518">
        <v>-0.32497397810901946</v>
      </c>
    </row>
    <row r="519" spans="1:5" x14ac:dyDescent="0.7">
      <c r="A519">
        <v>516</v>
      </c>
      <c r="B519">
        <v>8.2988604716997205</v>
      </c>
      <c r="C519">
        <v>0.51548451548451546</v>
      </c>
      <c r="D519">
        <v>2.1161182128107665</v>
      </c>
      <c r="E519">
        <v>-0.32212737417032961</v>
      </c>
    </row>
    <row r="520" spans="1:5" x14ac:dyDescent="0.7">
      <c r="A520">
        <v>517</v>
      </c>
      <c r="B520">
        <v>8.3036914923638996</v>
      </c>
      <c r="C520">
        <v>0.51648351648351654</v>
      </c>
      <c r="D520">
        <v>2.1167001740431099</v>
      </c>
      <c r="E520">
        <v>-0.31928300004392357</v>
      </c>
    </row>
    <row r="521" spans="1:5" x14ac:dyDescent="0.7">
      <c r="A521">
        <v>518</v>
      </c>
      <c r="B521">
        <v>8.3383199153796497</v>
      </c>
      <c r="C521">
        <v>0.5174825174825175</v>
      </c>
      <c r="D521">
        <v>2.1208617470818352</v>
      </c>
      <c r="E521">
        <v>-0.31644083556662056</v>
      </c>
    </row>
    <row r="522" spans="1:5" x14ac:dyDescent="0.7">
      <c r="A522">
        <v>519</v>
      </c>
      <c r="B522">
        <v>8.3414594562054205</v>
      </c>
      <c r="C522">
        <v>0.51848151848151847</v>
      </c>
      <c r="D522">
        <v>2.121238195809712</v>
      </c>
      <c r="E522">
        <v>-0.3136008606266204</v>
      </c>
    </row>
    <row r="523" spans="1:5" x14ac:dyDescent="0.7">
      <c r="A523">
        <v>520</v>
      </c>
      <c r="B523">
        <v>8.3542656832535496</v>
      </c>
      <c r="C523">
        <v>0.51948051948051943</v>
      </c>
      <c r="D523">
        <v>2.1227722686879669</v>
      </c>
      <c r="E523">
        <v>-0.31076305516260155</v>
      </c>
    </row>
    <row r="524" spans="1:5" x14ac:dyDescent="0.7">
      <c r="A524">
        <v>521</v>
      </c>
      <c r="B524">
        <v>8.3582507850703198</v>
      </c>
      <c r="C524">
        <v>0.52047952047952051</v>
      </c>
      <c r="D524">
        <v>2.1232491689680475</v>
      </c>
      <c r="E524">
        <v>-0.30792739916282169</v>
      </c>
    </row>
    <row r="525" spans="1:5" x14ac:dyDescent="0.7">
      <c r="A525">
        <v>522</v>
      </c>
      <c r="B525">
        <v>8.3961260131110294</v>
      </c>
      <c r="C525">
        <v>0.52147852147852147</v>
      </c>
      <c r="D525">
        <v>2.1277704105535977</v>
      </c>
      <c r="E525">
        <v>-0.30509387266422239</v>
      </c>
    </row>
    <row r="526" spans="1:5" x14ac:dyDescent="0.7">
      <c r="A526">
        <v>523</v>
      </c>
      <c r="B526">
        <v>8.4014998306666708</v>
      </c>
      <c r="C526">
        <v>0.52247752247752244</v>
      </c>
      <c r="D526">
        <v>2.1284102411807289</v>
      </c>
      <c r="E526">
        <v>-0.30226245575153582</v>
      </c>
    </row>
    <row r="527" spans="1:5" x14ac:dyDescent="0.7">
      <c r="A527">
        <v>524</v>
      </c>
      <c r="B527">
        <v>8.4081399185342001</v>
      </c>
      <c r="C527">
        <v>0.52347652347652351</v>
      </c>
      <c r="D527">
        <v>2.1292002745558598</v>
      </c>
      <c r="E527">
        <v>-0.2994331285563962</v>
      </c>
    </row>
    <row r="528" spans="1:5" x14ac:dyDescent="0.7">
      <c r="A528">
        <v>525</v>
      </c>
      <c r="B528">
        <v>8.4174585183096298</v>
      </c>
      <c r="C528">
        <v>0.52447552447552448</v>
      </c>
      <c r="D528">
        <v>2.1303079440112058</v>
      </c>
      <c r="E528">
        <v>-0.29660587125645493</v>
      </c>
    </row>
    <row r="529" spans="1:5" x14ac:dyDescent="0.7">
      <c r="A529">
        <v>526</v>
      </c>
      <c r="B529">
        <v>8.4436750824891096</v>
      </c>
      <c r="C529">
        <v>0.52547452547452544</v>
      </c>
      <c r="D529">
        <v>2.1334176501468609</v>
      </c>
      <c r="E529">
        <v>-0.29378066407449654</v>
      </c>
    </row>
    <row r="530" spans="1:5" x14ac:dyDescent="0.7">
      <c r="A530">
        <v>527</v>
      </c>
      <c r="B530">
        <v>8.4462079121646294</v>
      </c>
      <c r="C530">
        <v>0.52647352647352652</v>
      </c>
      <c r="D530">
        <v>2.1337175728515128</v>
      </c>
      <c r="E530">
        <v>-0.29095748727755982</v>
      </c>
    </row>
    <row r="531" spans="1:5" x14ac:dyDescent="0.7">
      <c r="A531">
        <v>528</v>
      </c>
      <c r="B531">
        <v>8.4619461024274294</v>
      </c>
      <c r="C531">
        <v>0.52747252747252749</v>
      </c>
      <c r="D531">
        <v>2.1355791829118891</v>
      </c>
      <c r="E531">
        <v>-0.28813632117606242</v>
      </c>
    </row>
    <row r="532" spans="1:5" x14ac:dyDescent="0.7">
      <c r="A532">
        <v>529</v>
      </c>
      <c r="B532">
        <v>8.5006013868341306</v>
      </c>
      <c r="C532">
        <v>0.52847152847152845</v>
      </c>
      <c r="D532">
        <v>2.1401369123857599</v>
      </c>
      <c r="E532">
        <v>-0.28531714612292525</v>
      </c>
    </row>
    <row r="533" spans="1:5" x14ac:dyDescent="0.7">
      <c r="A533">
        <v>530</v>
      </c>
      <c r="B533">
        <v>8.5055628416401898</v>
      </c>
      <c r="C533">
        <v>0.52947052947052942</v>
      </c>
      <c r="D533">
        <v>2.1407204013936476</v>
      </c>
      <c r="E533">
        <v>-0.28249994251270244</v>
      </c>
    </row>
    <row r="534" spans="1:5" x14ac:dyDescent="0.7">
      <c r="A534">
        <v>531</v>
      </c>
      <c r="B534">
        <v>8.5142435578912803</v>
      </c>
      <c r="C534">
        <v>0.53046953046953049</v>
      </c>
      <c r="D534">
        <v>2.1417404737493535</v>
      </c>
      <c r="E534">
        <v>-0.27968469078071262</v>
      </c>
    </row>
    <row r="535" spans="1:5" x14ac:dyDescent="0.7">
      <c r="A535">
        <v>532</v>
      </c>
      <c r="B535">
        <v>8.5345039773271498</v>
      </c>
      <c r="C535">
        <v>0.53146853146853146</v>
      </c>
      <c r="D535">
        <v>2.1441172382514524</v>
      </c>
      <c r="E535">
        <v>-0.27687137140217488</v>
      </c>
    </row>
    <row r="536" spans="1:5" x14ac:dyDescent="0.7">
      <c r="A536">
        <v>533</v>
      </c>
      <c r="B536">
        <v>8.5347171861624993</v>
      </c>
      <c r="C536">
        <v>0.53246753246753242</v>
      </c>
      <c r="D536">
        <v>2.1441422199226507</v>
      </c>
      <c r="E536">
        <v>-0.27405996489134288</v>
      </c>
    </row>
    <row r="537" spans="1:5" x14ac:dyDescent="0.7">
      <c r="A537">
        <v>534</v>
      </c>
      <c r="B537">
        <v>8.5353607683904098</v>
      </c>
      <c r="C537">
        <v>0.5334665334665335</v>
      </c>
      <c r="D537">
        <v>2.1442176246431131</v>
      </c>
      <c r="E537">
        <v>-0.27125045180064516</v>
      </c>
    </row>
    <row r="538" spans="1:5" x14ac:dyDescent="0.7">
      <c r="A538">
        <v>535</v>
      </c>
      <c r="B538">
        <v>8.5447178434357198</v>
      </c>
      <c r="C538">
        <v>0.53446553446553446</v>
      </c>
      <c r="D538">
        <v>2.1453132959446406</v>
      </c>
      <c r="E538">
        <v>-0.26844281271982773</v>
      </c>
    </row>
    <row r="539" spans="1:5" x14ac:dyDescent="0.7">
      <c r="A539">
        <v>536</v>
      </c>
      <c r="B539">
        <v>8.5453359828696396</v>
      </c>
      <c r="C539">
        <v>0.53546453546453543</v>
      </c>
      <c r="D539">
        <v>2.1453856350303417</v>
      </c>
      <c r="E539">
        <v>-0.26563702827509533</v>
      </c>
    </row>
    <row r="540" spans="1:5" x14ac:dyDescent="0.7">
      <c r="A540">
        <v>537</v>
      </c>
      <c r="B540">
        <v>8.5530423924560601</v>
      </c>
      <c r="C540">
        <v>0.53646353646353651</v>
      </c>
      <c r="D540">
        <v>2.1462870550292541</v>
      </c>
      <c r="E540">
        <v>-0.26283307912825782</v>
      </c>
    </row>
    <row r="541" spans="1:5" x14ac:dyDescent="0.7">
      <c r="A541">
        <v>538</v>
      </c>
      <c r="B541">
        <v>8.5666210395818005</v>
      </c>
      <c r="C541">
        <v>0.53746253746253747</v>
      </c>
      <c r="D541">
        <v>2.1478733771000247</v>
      </c>
      <c r="E541">
        <v>-0.26003094597587934</v>
      </c>
    </row>
    <row r="542" spans="1:5" x14ac:dyDescent="0.7">
      <c r="A542">
        <v>539</v>
      </c>
      <c r="B542">
        <v>8.5764605882451992</v>
      </c>
      <c r="C542">
        <v>0.53846153846153844</v>
      </c>
      <c r="D542">
        <v>2.1490213095380213</v>
      </c>
      <c r="E542">
        <v>-0.2572306095484253</v>
      </c>
    </row>
    <row r="543" spans="1:5" x14ac:dyDescent="0.7">
      <c r="A543">
        <v>540</v>
      </c>
      <c r="B543">
        <v>8.5798083115510106</v>
      </c>
      <c r="C543">
        <v>0.53946053946053951</v>
      </c>
      <c r="D543">
        <v>2.149411571939229</v>
      </c>
      <c r="E543">
        <v>-0.25443205060941448</v>
      </c>
    </row>
    <row r="544" spans="1:5" x14ac:dyDescent="0.7">
      <c r="A544">
        <v>541</v>
      </c>
      <c r="B544">
        <v>8.5896872953039303</v>
      </c>
      <c r="C544">
        <v>0.54045954045954048</v>
      </c>
      <c r="D544">
        <v>2.1505623319929095</v>
      </c>
      <c r="E544">
        <v>-0.25163524995457343</v>
      </c>
    </row>
    <row r="545" spans="1:5" x14ac:dyDescent="0.7">
      <c r="A545">
        <v>542</v>
      </c>
      <c r="B545">
        <v>8.5914885250920996</v>
      </c>
      <c r="C545">
        <v>0.54145854145854144</v>
      </c>
      <c r="D545">
        <v>2.150772006792073</v>
      </c>
      <c r="E545">
        <v>-0.24884018841098851</v>
      </c>
    </row>
    <row r="546" spans="1:5" x14ac:dyDescent="0.7">
      <c r="A546">
        <v>543</v>
      </c>
      <c r="B546">
        <v>8.5936752380749297</v>
      </c>
      <c r="C546">
        <v>0.54245754245754241</v>
      </c>
      <c r="D546">
        <v>2.1510264952595404</v>
      </c>
      <c r="E546">
        <v>-0.24604684683626341</v>
      </c>
    </row>
    <row r="547" spans="1:5" x14ac:dyDescent="0.7">
      <c r="A547">
        <v>544</v>
      </c>
      <c r="B547">
        <v>8.6067354530474898</v>
      </c>
      <c r="C547">
        <v>0.54345654345654348</v>
      </c>
      <c r="D547">
        <v>2.1525450889393039</v>
      </c>
      <c r="E547">
        <v>-0.24325520611767601</v>
      </c>
    </row>
    <row r="548" spans="1:5" x14ac:dyDescent="0.7">
      <c r="A548">
        <v>545</v>
      </c>
      <c r="B548">
        <v>8.6181422632738194</v>
      </c>
      <c r="C548">
        <v>0.54445554445554445</v>
      </c>
      <c r="D548">
        <v>2.1538695467475582</v>
      </c>
      <c r="E548">
        <v>-0.24046524717133816</v>
      </c>
    </row>
    <row r="549" spans="1:5" x14ac:dyDescent="0.7">
      <c r="A549">
        <v>546</v>
      </c>
      <c r="B549">
        <v>8.6205316871489792</v>
      </c>
      <c r="C549">
        <v>0.54545454545454541</v>
      </c>
      <c r="D549">
        <v>2.1541467634171623</v>
      </c>
      <c r="E549">
        <v>-0.23767695094135363</v>
      </c>
    </row>
    <row r="550" spans="1:5" x14ac:dyDescent="0.7">
      <c r="A550">
        <v>547</v>
      </c>
      <c r="B550">
        <v>8.6277357982866896</v>
      </c>
      <c r="C550">
        <v>0.54645354645354649</v>
      </c>
      <c r="D550">
        <v>2.1549821066262944</v>
      </c>
      <c r="E550">
        <v>-0.23489029839898012</v>
      </c>
    </row>
    <row r="551" spans="1:5" x14ac:dyDescent="0.7">
      <c r="A551">
        <v>548</v>
      </c>
      <c r="B551">
        <v>8.6513827892706896</v>
      </c>
      <c r="C551">
        <v>0.54745254745254746</v>
      </c>
      <c r="D551">
        <v>2.1577191681988284</v>
      </c>
      <c r="E551">
        <v>-0.23210527054179231</v>
      </c>
    </row>
    <row r="552" spans="1:5" x14ac:dyDescent="0.7">
      <c r="A552">
        <v>549</v>
      </c>
      <c r="B552">
        <v>8.6675969453518</v>
      </c>
      <c r="C552">
        <v>0.54845154845154842</v>
      </c>
      <c r="D552">
        <v>2.1595915834411477</v>
      </c>
      <c r="E552">
        <v>-0.22932184839284292</v>
      </c>
    </row>
    <row r="553" spans="1:5" x14ac:dyDescent="0.7">
      <c r="A553">
        <v>550</v>
      </c>
      <c r="B553">
        <v>8.67567927909157</v>
      </c>
      <c r="C553">
        <v>0.5494505494505495</v>
      </c>
      <c r="D553">
        <v>2.1605236258327087</v>
      </c>
      <c r="E553">
        <v>-0.22654001299982743</v>
      </c>
    </row>
    <row r="554" spans="1:5" x14ac:dyDescent="0.7">
      <c r="A554">
        <v>551</v>
      </c>
      <c r="B554">
        <v>8.6762299063913098</v>
      </c>
      <c r="C554">
        <v>0.55044955044955046</v>
      </c>
      <c r="D554">
        <v>2.1605870917365508</v>
      </c>
      <c r="E554">
        <v>-0.2237597454342492</v>
      </c>
    </row>
    <row r="555" spans="1:5" x14ac:dyDescent="0.7">
      <c r="A555">
        <v>552</v>
      </c>
      <c r="B555">
        <v>8.6957820103764796</v>
      </c>
      <c r="C555">
        <v>0.55144855144855143</v>
      </c>
      <c r="D555">
        <v>2.1628380817007131</v>
      </c>
      <c r="E555">
        <v>-0.22098102679058337</v>
      </c>
    </row>
    <row r="556" spans="1:5" x14ac:dyDescent="0.7">
      <c r="A556">
        <v>553</v>
      </c>
      <c r="B556">
        <v>8.7219069600781101</v>
      </c>
      <c r="C556">
        <v>0.55244755244755239</v>
      </c>
      <c r="D556">
        <v>2.1658379020944873</v>
      </c>
      <c r="E556">
        <v>-0.21820383818544289</v>
      </c>
    </row>
    <row r="557" spans="1:5" x14ac:dyDescent="0.7">
      <c r="A557">
        <v>554</v>
      </c>
      <c r="B557">
        <v>8.7494026656011101</v>
      </c>
      <c r="C557">
        <v>0.55344655344655347</v>
      </c>
      <c r="D557">
        <v>2.1689854312507952</v>
      </c>
      <c r="E557">
        <v>-0.21542816075674481</v>
      </c>
    </row>
    <row r="558" spans="1:5" x14ac:dyDescent="0.7">
      <c r="A558">
        <v>555</v>
      </c>
      <c r="B558">
        <v>8.7495090306276904</v>
      </c>
      <c r="C558">
        <v>0.55444555444555443</v>
      </c>
      <c r="D558">
        <v>2.1689975880098471</v>
      </c>
      <c r="E558">
        <v>-0.21265397566287755</v>
      </c>
    </row>
    <row r="559" spans="1:5" x14ac:dyDescent="0.7">
      <c r="A559">
        <v>556</v>
      </c>
      <c r="B559">
        <v>8.75830843790731</v>
      </c>
      <c r="C559">
        <v>0.5554445554445554</v>
      </c>
      <c r="D559">
        <v>2.1700027856064477</v>
      </c>
      <c r="E559">
        <v>-0.20988126408186603</v>
      </c>
    </row>
    <row r="560" spans="1:5" x14ac:dyDescent="0.7">
      <c r="A560">
        <v>557</v>
      </c>
      <c r="B560">
        <v>8.7650061701533595</v>
      </c>
      <c r="C560">
        <v>0.55644355644355648</v>
      </c>
      <c r="D560">
        <v>2.1707672223265564</v>
      </c>
      <c r="E560">
        <v>-0.20711000721053888</v>
      </c>
    </row>
    <row r="561" spans="1:5" x14ac:dyDescent="0.7">
      <c r="A561">
        <v>558</v>
      </c>
      <c r="B561">
        <v>8.7699475844178103</v>
      </c>
      <c r="C561">
        <v>0.55744255744255744</v>
      </c>
      <c r="D561">
        <v>2.1713308296749894</v>
      </c>
      <c r="E561">
        <v>-0.20434018626369699</v>
      </c>
    </row>
    <row r="562" spans="1:5" x14ac:dyDescent="0.7">
      <c r="A562">
        <v>559</v>
      </c>
      <c r="B562">
        <v>8.7741776501576005</v>
      </c>
      <c r="C562">
        <v>0.55844155844155841</v>
      </c>
      <c r="D562">
        <v>2.1718130498786419</v>
      </c>
      <c r="E562">
        <v>-0.20157178247327803</v>
      </c>
    </row>
    <row r="563" spans="1:5" x14ac:dyDescent="0.7">
      <c r="A563">
        <v>560</v>
      </c>
      <c r="B563">
        <v>8.8291280955258298</v>
      </c>
      <c r="C563">
        <v>0.55944055944055948</v>
      </c>
      <c r="D563">
        <v>2.1780562663118572</v>
      </c>
      <c r="E563">
        <v>-0.19880477708752392</v>
      </c>
    </row>
    <row r="564" spans="1:5" x14ac:dyDescent="0.7">
      <c r="A564">
        <v>561</v>
      </c>
      <c r="B564">
        <v>8.8575205124088896</v>
      </c>
      <c r="C564">
        <v>0.56043956043956045</v>
      </c>
      <c r="D564">
        <v>2.1812668735785614</v>
      </c>
      <c r="E564">
        <v>-0.19603915137014918</v>
      </c>
    </row>
    <row r="565" spans="1:5" x14ac:dyDescent="0.7">
      <c r="A565">
        <v>562</v>
      </c>
      <c r="B565">
        <v>8.8591027305908092</v>
      </c>
      <c r="C565">
        <v>0.56143856143856141</v>
      </c>
      <c r="D565">
        <v>2.1814454875462936</v>
      </c>
      <c r="E565">
        <v>-0.1932748865995039</v>
      </c>
    </row>
    <row r="566" spans="1:5" x14ac:dyDescent="0.7">
      <c r="A566">
        <v>563</v>
      </c>
      <c r="B566">
        <v>8.8724356989344795</v>
      </c>
      <c r="C566">
        <v>0.56243756243756249</v>
      </c>
      <c r="D566">
        <v>2.1829493582802981</v>
      </c>
      <c r="E566">
        <v>-0.19051196406774135</v>
      </c>
    </row>
    <row r="567" spans="1:5" x14ac:dyDescent="0.7">
      <c r="A567">
        <v>564</v>
      </c>
      <c r="B567">
        <v>8.8972417387191296</v>
      </c>
      <c r="C567">
        <v>0.56343656343656345</v>
      </c>
      <c r="D567">
        <v>2.185741311706046</v>
      </c>
      <c r="E567">
        <v>-0.18775036507998397</v>
      </c>
    </row>
    <row r="568" spans="1:5" x14ac:dyDescent="0.7">
      <c r="A568">
        <v>565</v>
      </c>
      <c r="B568">
        <v>8.9211799004566092</v>
      </c>
      <c r="C568">
        <v>0.56443556443556442</v>
      </c>
      <c r="D568">
        <v>2.1884282136801838</v>
      </c>
      <c r="E568">
        <v>-0.18499007095348549</v>
      </c>
    </row>
    <row r="569" spans="1:5" x14ac:dyDescent="0.7">
      <c r="A569">
        <v>566</v>
      </c>
      <c r="B569">
        <v>8.9297170918243207</v>
      </c>
      <c r="C569">
        <v>0.56543456543456538</v>
      </c>
      <c r="D569">
        <v>2.1893847137397926</v>
      </c>
      <c r="E569">
        <v>-0.1822310630167964</v>
      </c>
    </row>
    <row r="570" spans="1:5" x14ac:dyDescent="0.7">
      <c r="A570">
        <v>567</v>
      </c>
      <c r="B570">
        <v>8.9617899249656805</v>
      </c>
      <c r="C570">
        <v>0.56643356643356646</v>
      </c>
      <c r="D570">
        <v>2.1929699754471352</v>
      </c>
      <c r="E570">
        <v>-0.17947332260892637</v>
      </c>
    </row>
    <row r="571" spans="1:5" x14ac:dyDescent="0.7">
      <c r="A571">
        <v>568</v>
      </c>
      <c r="B571">
        <v>8.9632123663502199</v>
      </c>
      <c r="C571">
        <v>0.56743256743256743</v>
      </c>
      <c r="D571">
        <v>2.1931286857629733</v>
      </c>
      <c r="E571">
        <v>-0.17671683107850722</v>
      </c>
    </row>
    <row r="572" spans="1:5" x14ac:dyDescent="0.7">
      <c r="A572">
        <v>569</v>
      </c>
      <c r="B572">
        <v>8.9937961599564407</v>
      </c>
      <c r="C572">
        <v>0.56843156843156839</v>
      </c>
      <c r="D572">
        <v>2.196535024088619</v>
      </c>
      <c r="E572">
        <v>-0.17396156978295263</v>
      </c>
    </row>
    <row r="573" spans="1:5" x14ac:dyDescent="0.7">
      <c r="A573">
        <v>570</v>
      </c>
      <c r="B573">
        <v>8.9943298206132098</v>
      </c>
      <c r="C573">
        <v>0.56943056943056947</v>
      </c>
      <c r="D573">
        <v>2.1965943588584</v>
      </c>
      <c r="E573">
        <v>-0.17120752008761797</v>
      </c>
    </row>
    <row r="574" spans="1:5" x14ac:dyDescent="0.7">
      <c r="A574">
        <v>571</v>
      </c>
      <c r="B574">
        <v>9.0278366273679094</v>
      </c>
      <c r="C574">
        <v>0.57042957042957043</v>
      </c>
      <c r="D574">
        <v>2.2003127625762104</v>
      </c>
      <c r="E574">
        <v>-0.16845466336496101</v>
      </c>
    </row>
    <row r="575" spans="1:5" x14ac:dyDescent="0.7">
      <c r="A575">
        <v>572</v>
      </c>
      <c r="B575">
        <v>9.0504394640342394</v>
      </c>
      <c r="C575">
        <v>0.5714285714285714</v>
      </c>
      <c r="D575">
        <v>2.2028133160946517</v>
      </c>
      <c r="E575">
        <v>-0.16570298099369637</v>
      </c>
    </row>
    <row r="576" spans="1:5" x14ac:dyDescent="0.7">
      <c r="A576">
        <v>573</v>
      </c>
      <c r="B576">
        <v>9.0568151548931599</v>
      </c>
      <c r="C576">
        <v>0.57242757242757247</v>
      </c>
      <c r="D576">
        <v>2.2035175300968937</v>
      </c>
      <c r="E576">
        <v>-0.16295245435795316</v>
      </c>
    </row>
    <row r="577" spans="1:5" x14ac:dyDescent="0.7">
      <c r="A577">
        <v>574</v>
      </c>
      <c r="B577">
        <v>9.1289553084275692</v>
      </c>
      <c r="C577">
        <v>0.57342657342657344</v>
      </c>
      <c r="D577">
        <v>2.2114512640103916</v>
      </c>
      <c r="E577">
        <v>-0.16020306484642927</v>
      </c>
    </row>
    <row r="578" spans="1:5" x14ac:dyDescent="0.7">
      <c r="A578">
        <v>575</v>
      </c>
      <c r="B578">
        <v>9.1426340323473791</v>
      </c>
      <c r="C578">
        <v>0.5744255744255744</v>
      </c>
      <c r="D578">
        <v>2.212948531294602</v>
      </c>
      <c r="E578">
        <v>-0.15745479385154318</v>
      </c>
    </row>
    <row r="579" spans="1:5" x14ac:dyDescent="0.7">
      <c r="A579">
        <v>576</v>
      </c>
      <c r="B579">
        <v>9.1438369694052799</v>
      </c>
      <c r="C579">
        <v>0.57542457542457548</v>
      </c>
      <c r="D579">
        <v>2.2130800970909243</v>
      </c>
      <c r="E579">
        <v>-0.1547076227685851</v>
      </c>
    </row>
    <row r="580" spans="1:5" x14ac:dyDescent="0.7">
      <c r="A580">
        <v>577</v>
      </c>
      <c r="B580">
        <v>9.1595484397425899</v>
      </c>
      <c r="C580">
        <v>0.57642357642357644</v>
      </c>
      <c r="D580">
        <v>2.2147968804995704</v>
      </c>
      <c r="E580">
        <v>-0.15196153299486717</v>
      </c>
    </row>
    <row r="581" spans="1:5" x14ac:dyDescent="0.7">
      <c r="A581">
        <v>578</v>
      </c>
      <c r="B581">
        <v>9.1620567927666894</v>
      </c>
      <c r="C581">
        <v>0.57742257742257741</v>
      </c>
      <c r="D581">
        <v>2.2150706941756035</v>
      </c>
      <c r="E581">
        <v>-0.14921650592886887</v>
      </c>
    </row>
    <row r="582" spans="1:5" x14ac:dyDescent="0.7">
      <c r="A582">
        <v>579</v>
      </c>
      <c r="B582">
        <v>9.1642430493878493</v>
      </c>
      <c r="C582">
        <v>0.57842157842157838</v>
      </c>
      <c r="D582">
        <v>2.2153092864337638</v>
      </c>
      <c r="E582">
        <v>-0.14647252296938251</v>
      </c>
    </row>
    <row r="583" spans="1:5" x14ac:dyDescent="0.7">
      <c r="A583">
        <v>580</v>
      </c>
      <c r="B583">
        <v>9.1669771837155292</v>
      </c>
      <c r="C583">
        <v>0.57942057942057945</v>
      </c>
      <c r="D583">
        <v>2.2156075900178336</v>
      </c>
      <c r="E583">
        <v>-0.14372956551465671</v>
      </c>
    </row>
    <row r="584" spans="1:5" x14ac:dyDescent="0.7">
      <c r="A584">
        <v>581</v>
      </c>
      <c r="B584">
        <v>9.1754070671685994</v>
      </c>
      <c r="C584">
        <v>0.58041958041958042</v>
      </c>
      <c r="D584">
        <v>2.2165267599503009</v>
      </c>
      <c r="E584">
        <v>-0.14098761496153714</v>
      </c>
    </row>
    <row r="585" spans="1:5" x14ac:dyDescent="0.7">
      <c r="A585">
        <v>582</v>
      </c>
      <c r="B585">
        <v>9.1863402430105907</v>
      </c>
      <c r="C585">
        <v>0.58141858141858138</v>
      </c>
      <c r="D585">
        <v>2.2177176245177499</v>
      </c>
      <c r="E585">
        <v>-0.1382466527046029</v>
      </c>
    </row>
    <row r="586" spans="1:5" x14ac:dyDescent="0.7">
      <c r="A586">
        <v>583</v>
      </c>
      <c r="B586">
        <v>9.1892751653811597</v>
      </c>
      <c r="C586">
        <v>0.58241758241758246</v>
      </c>
      <c r="D586">
        <v>2.218037061154869</v>
      </c>
      <c r="E586">
        <v>-0.13550666013530366</v>
      </c>
    </row>
    <row r="587" spans="1:5" x14ac:dyDescent="0.7">
      <c r="A587">
        <v>584</v>
      </c>
      <c r="B587">
        <v>9.2153178002965106</v>
      </c>
      <c r="C587">
        <v>0.58341658341658342</v>
      </c>
      <c r="D587">
        <v>2.2208670778083413</v>
      </c>
      <c r="E587">
        <v>-0.13276761864109324</v>
      </c>
    </row>
    <row r="588" spans="1:5" x14ac:dyDescent="0.7">
      <c r="A588">
        <v>585</v>
      </c>
      <c r="B588">
        <v>9.2416433564357892</v>
      </c>
      <c r="C588">
        <v>0.58441558441558439</v>
      </c>
      <c r="D588">
        <v>2.2237197222678402</v>
      </c>
      <c r="E588">
        <v>-0.13002950960455775</v>
      </c>
    </row>
    <row r="589" spans="1:5" x14ac:dyDescent="0.7">
      <c r="A589">
        <v>586</v>
      </c>
      <c r="B589">
        <v>9.2597792302430797</v>
      </c>
      <c r="C589">
        <v>0.58541458541458546</v>
      </c>
      <c r="D589">
        <v>2.2256802071474322</v>
      </c>
      <c r="E589">
        <v>-0.12729231440254449</v>
      </c>
    </row>
    <row r="590" spans="1:5" x14ac:dyDescent="0.7">
      <c r="A590">
        <v>587</v>
      </c>
      <c r="B590">
        <v>9.2622656082917398</v>
      </c>
      <c r="C590">
        <v>0.58641358641358643</v>
      </c>
      <c r="D590">
        <v>2.2259486848544316</v>
      </c>
      <c r="E590">
        <v>-0.12455601440528706</v>
      </c>
    </row>
    <row r="591" spans="1:5" x14ac:dyDescent="0.7">
      <c r="A591">
        <v>588</v>
      </c>
      <c r="B591">
        <v>9.2649498884479407</v>
      </c>
      <c r="C591">
        <v>0.58741258741258739</v>
      </c>
      <c r="D591">
        <v>2.2262384510284643</v>
      </c>
      <c r="E591">
        <v>-0.12182059097552488</v>
      </c>
    </row>
    <row r="592" spans="1:5" x14ac:dyDescent="0.7">
      <c r="A592">
        <v>589</v>
      </c>
      <c r="B592">
        <v>9.2774711050846896</v>
      </c>
      <c r="C592">
        <v>0.58841158841158836</v>
      </c>
      <c r="D592">
        <v>2.2275889994325069</v>
      </c>
      <c r="E592">
        <v>-0.1190860254676229</v>
      </c>
    </row>
    <row r="593" spans="1:5" x14ac:dyDescent="0.7">
      <c r="A593">
        <v>590</v>
      </c>
      <c r="B593">
        <v>9.27859711699573</v>
      </c>
      <c r="C593">
        <v>0.58941058941058944</v>
      </c>
      <c r="D593">
        <v>2.2277103626328301</v>
      </c>
      <c r="E593">
        <v>-0.11635229922668566</v>
      </c>
    </row>
    <row r="594" spans="1:5" x14ac:dyDescent="0.7">
      <c r="A594">
        <v>591</v>
      </c>
      <c r="B594">
        <v>9.28260465274046</v>
      </c>
      <c r="C594">
        <v>0.5904095904095904</v>
      </c>
      <c r="D594">
        <v>2.2281421812032782</v>
      </c>
      <c r="E594">
        <v>-0.11361939358766983</v>
      </c>
    </row>
    <row r="595" spans="1:5" x14ac:dyDescent="0.7">
      <c r="A595">
        <v>592</v>
      </c>
      <c r="B595">
        <v>9.2847274269668798</v>
      </c>
      <c r="C595">
        <v>0.59140859140859137</v>
      </c>
      <c r="D595">
        <v>2.2283708380966387</v>
      </c>
      <c r="E595">
        <v>-0.11088728987449113</v>
      </c>
    </row>
    <row r="596" spans="1:5" x14ac:dyDescent="0.7">
      <c r="A596">
        <v>593</v>
      </c>
      <c r="B596">
        <v>9.3278074293473203</v>
      </c>
      <c r="C596">
        <v>0.59240759240759244</v>
      </c>
      <c r="D596">
        <v>2.2329999850283277</v>
      </c>
      <c r="E596">
        <v>-0.10815596939912837</v>
      </c>
    </row>
    <row r="597" spans="1:5" x14ac:dyDescent="0.7">
      <c r="A597">
        <v>594</v>
      </c>
      <c r="B597">
        <v>9.3302508999201894</v>
      </c>
      <c r="C597">
        <v>0.59340659340659341</v>
      </c>
      <c r="D597">
        <v>2.2332619062361743</v>
      </c>
      <c r="E597">
        <v>-0.1054254134607258</v>
      </c>
    </row>
    <row r="598" spans="1:5" x14ac:dyDescent="0.7">
      <c r="A598">
        <v>595</v>
      </c>
      <c r="B598">
        <v>9.3713129846936791</v>
      </c>
      <c r="C598">
        <v>0.59440559440559437</v>
      </c>
      <c r="D598">
        <v>2.2376532128682967</v>
      </c>
      <c r="E598">
        <v>-0.10269560334468761</v>
      </c>
    </row>
    <row r="599" spans="1:5" x14ac:dyDescent="0.7">
      <c r="A599">
        <v>596</v>
      </c>
      <c r="B599">
        <v>9.3961722836705093</v>
      </c>
      <c r="C599">
        <v>0.59540459540459545</v>
      </c>
      <c r="D599">
        <v>2.2403024024811113</v>
      </c>
      <c r="E599">
        <v>-9.9966520321771182E-2</v>
      </c>
    </row>
    <row r="600" spans="1:5" x14ac:dyDescent="0.7">
      <c r="A600">
        <v>597</v>
      </c>
      <c r="B600">
        <v>9.3974945931860105</v>
      </c>
      <c r="C600">
        <v>0.59640359640359641</v>
      </c>
      <c r="D600">
        <v>2.2404431211100353</v>
      </c>
      <c r="E600">
        <v>-9.7238145647176741E-2</v>
      </c>
    </row>
    <row r="601" spans="1:5" x14ac:dyDescent="0.7">
      <c r="A601">
        <v>598</v>
      </c>
      <c r="B601">
        <v>9.4009874947342809</v>
      </c>
      <c r="C601">
        <v>0.59740259740259738</v>
      </c>
      <c r="D601">
        <v>2.2408147363896234</v>
      </c>
      <c r="E601">
        <v>-9.4510460559629333E-2</v>
      </c>
    </row>
    <row r="602" spans="1:5" x14ac:dyDescent="0.7">
      <c r="A602">
        <v>599</v>
      </c>
      <c r="B602">
        <v>9.4114857607759603</v>
      </c>
      <c r="C602">
        <v>0.59840159840159846</v>
      </c>
      <c r="D602">
        <v>2.2419308328208447</v>
      </c>
      <c r="E602">
        <v>-9.1783446280459882E-2</v>
      </c>
    </row>
    <row r="603" spans="1:5" x14ac:dyDescent="0.7">
      <c r="A603">
        <v>600</v>
      </c>
      <c r="B603">
        <v>9.4207320261734306</v>
      </c>
      <c r="C603">
        <v>0.59940059940059942</v>
      </c>
      <c r="D603">
        <v>2.2429127953538881</v>
      </c>
      <c r="E603">
        <v>-8.9057084012680948E-2</v>
      </c>
    </row>
    <row r="604" spans="1:5" x14ac:dyDescent="0.7">
      <c r="A604">
        <v>601</v>
      </c>
      <c r="B604">
        <v>9.4261800996573299</v>
      </c>
      <c r="C604">
        <v>0.60039960039960039</v>
      </c>
      <c r="D604">
        <v>2.2434909350087318</v>
      </c>
      <c r="E604">
        <v>-8.6331354940055505E-2</v>
      </c>
    </row>
    <row r="605" spans="1:5" x14ac:dyDescent="0.7">
      <c r="A605">
        <v>602</v>
      </c>
      <c r="B605">
        <v>9.4385052753534193</v>
      </c>
      <c r="C605">
        <v>0.60139860139860135</v>
      </c>
      <c r="D605">
        <v>2.2447976281451179</v>
      </c>
      <c r="E605">
        <v>-8.3606240226164155E-2</v>
      </c>
    </row>
    <row r="606" spans="1:5" x14ac:dyDescent="0.7">
      <c r="A606">
        <v>603</v>
      </c>
      <c r="B606">
        <v>9.4412847299444298</v>
      </c>
      <c r="C606">
        <v>0.60239760239760243</v>
      </c>
      <c r="D606">
        <v>2.2450920651711983</v>
      </c>
      <c r="E606">
        <v>-8.0881721013464816E-2</v>
      </c>
    </row>
    <row r="607" spans="1:5" x14ac:dyDescent="0.7">
      <c r="A607">
        <v>604</v>
      </c>
      <c r="B607">
        <v>9.4537245259596094</v>
      </c>
      <c r="C607">
        <v>0.60339660339660339</v>
      </c>
      <c r="D607">
        <v>2.2464087935881061</v>
      </c>
      <c r="E607">
        <v>-7.8157778422350138E-2</v>
      </c>
    </row>
    <row r="608" spans="1:5" x14ac:dyDescent="0.7">
      <c r="A608">
        <v>605</v>
      </c>
      <c r="B608">
        <v>9.4551647690495102</v>
      </c>
      <c r="C608">
        <v>0.60439560439560436</v>
      </c>
      <c r="D608">
        <v>2.2465611286163796</v>
      </c>
      <c r="E608">
        <v>-7.5434393550195655E-2</v>
      </c>
    </row>
    <row r="609" spans="1:5" x14ac:dyDescent="0.7">
      <c r="A609">
        <v>606</v>
      </c>
      <c r="B609">
        <v>9.4557173043715501</v>
      </c>
      <c r="C609">
        <v>0.60539460539460543</v>
      </c>
      <c r="D609">
        <v>2.2466195643170574</v>
      </c>
      <c r="E609">
        <v>-7.2711547470406604E-2</v>
      </c>
    </row>
    <row r="610" spans="1:5" x14ac:dyDescent="0.7">
      <c r="A610">
        <v>607</v>
      </c>
      <c r="B610">
        <v>9.4562148402909596</v>
      </c>
      <c r="C610">
        <v>0.6063936063936064</v>
      </c>
      <c r="D610">
        <v>2.2466721804025762</v>
      </c>
      <c r="E610">
        <v>-6.9989221231458051E-2</v>
      </c>
    </row>
    <row r="611" spans="1:5" x14ac:dyDescent="0.7">
      <c r="A611">
        <v>608</v>
      </c>
      <c r="B611">
        <v>9.4688483068668301</v>
      </c>
      <c r="C611">
        <v>0.60739260739260736</v>
      </c>
      <c r="D611">
        <v>2.2480072848991091</v>
      </c>
      <c r="E611">
        <v>-6.7267395855926976E-2</v>
      </c>
    </row>
    <row r="612" spans="1:5" x14ac:dyDescent="0.7">
      <c r="A612">
        <v>609</v>
      </c>
      <c r="B612">
        <v>9.4712882755073196</v>
      </c>
      <c r="C612">
        <v>0.60839160839160844</v>
      </c>
      <c r="D612">
        <v>2.2482649354860915</v>
      </c>
      <c r="E612">
        <v>-6.4546052339521848E-2</v>
      </c>
    </row>
    <row r="613" spans="1:5" x14ac:dyDescent="0.7">
      <c r="A613">
        <v>610</v>
      </c>
      <c r="B613">
        <v>9.52582237866371</v>
      </c>
      <c r="C613">
        <v>0.60939060939060941</v>
      </c>
      <c r="D613">
        <v>2.2540062562530894</v>
      </c>
      <c r="E613">
        <v>-6.1825171650106162E-2</v>
      </c>
    </row>
    <row r="614" spans="1:5" x14ac:dyDescent="0.7">
      <c r="A614">
        <v>611</v>
      </c>
      <c r="B614">
        <v>9.5750876959706002</v>
      </c>
      <c r="C614">
        <v>0.61038961038961037</v>
      </c>
      <c r="D614">
        <v>2.2591646938728722</v>
      </c>
      <c r="E614">
        <v>-5.9104734726711954E-2</v>
      </c>
    </row>
    <row r="615" spans="1:5" x14ac:dyDescent="0.7">
      <c r="A615">
        <v>612</v>
      </c>
      <c r="B615">
        <v>9.5774307917825698</v>
      </c>
      <c r="C615">
        <v>0.61138861138861134</v>
      </c>
      <c r="D615">
        <v>2.2594093714410111</v>
      </c>
      <c r="E615">
        <v>-5.6384722478552363E-2</v>
      </c>
    </row>
    <row r="616" spans="1:5" x14ac:dyDescent="0.7">
      <c r="A616">
        <v>613</v>
      </c>
      <c r="B616">
        <v>9.6084501653704208</v>
      </c>
      <c r="C616">
        <v>0.61238761238761241</v>
      </c>
      <c r="D616">
        <v>2.2626429368618739</v>
      </c>
      <c r="E616">
        <v>-5.3665115784024012E-2</v>
      </c>
    </row>
    <row r="617" spans="1:5" x14ac:dyDescent="0.7">
      <c r="A617">
        <v>614</v>
      </c>
      <c r="B617">
        <v>9.6262069211412804</v>
      </c>
      <c r="C617">
        <v>0.61338661338661338</v>
      </c>
      <c r="D617">
        <v>2.2644892667169159</v>
      </c>
      <c r="E617">
        <v>-5.0945895489705628E-2</v>
      </c>
    </row>
    <row r="618" spans="1:5" x14ac:dyDescent="0.7">
      <c r="A618">
        <v>615</v>
      </c>
      <c r="B618">
        <v>9.6357589285091301</v>
      </c>
      <c r="C618">
        <v>0.61438561438561434</v>
      </c>
      <c r="D618">
        <v>2.2654810666427805</v>
      </c>
      <c r="E618">
        <v>-4.8227042409346971E-2</v>
      </c>
    </row>
    <row r="619" spans="1:5" x14ac:dyDescent="0.7">
      <c r="A619">
        <v>616</v>
      </c>
      <c r="B619">
        <v>9.6471423948740398</v>
      </c>
      <c r="C619">
        <v>0.61538461538461542</v>
      </c>
      <c r="D619">
        <v>2.2666617466137442</v>
      </c>
      <c r="E619">
        <v>-4.5508537322853336E-2</v>
      </c>
    </row>
    <row r="620" spans="1:5" x14ac:dyDescent="0.7">
      <c r="A620">
        <v>617</v>
      </c>
      <c r="B620">
        <v>9.6549818188417902</v>
      </c>
      <c r="C620">
        <v>0.61638361638361638</v>
      </c>
      <c r="D620">
        <v>2.2674740327965495</v>
      </c>
      <c r="E620">
        <v>-4.2790360975263335E-2</v>
      </c>
    </row>
    <row r="621" spans="1:5" x14ac:dyDescent="0.7">
      <c r="A621">
        <v>618</v>
      </c>
      <c r="B621">
        <v>9.6561010424705405</v>
      </c>
      <c r="C621">
        <v>0.61738261738261735</v>
      </c>
      <c r="D621">
        <v>2.2675899479565684</v>
      </c>
      <c r="E621">
        <v>-4.0072494075716746E-2</v>
      </c>
    </row>
    <row r="622" spans="1:5" x14ac:dyDescent="0.7">
      <c r="A622">
        <v>619</v>
      </c>
      <c r="B622">
        <v>9.6673699007942098</v>
      </c>
      <c r="C622">
        <v>0.61838161838161843</v>
      </c>
      <c r="D622">
        <v>2.2687562870303526</v>
      </c>
      <c r="E622">
        <v>-3.7354917296417836E-2</v>
      </c>
    </row>
    <row r="623" spans="1:5" x14ac:dyDescent="0.7">
      <c r="A623">
        <v>620</v>
      </c>
      <c r="B623">
        <v>9.7313754312726903</v>
      </c>
      <c r="C623">
        <v>0.61938061938061939</v>
      </c>
      <c r="D623">
        <v>2.2753552460505833</v>
      </c>
      <c r="E623">
        <v>-3.4637611271590658E-2</v>
      </c>
    </row>
    <row r="624" spans="1:5" x14ac:dyDescent="0.7">
      <c r="A624">
        <v>621</v>
      </c>
      <c r="B624">
        <v>9.7415929807256791</v>
      </c>
      <c r="C624">
        <v>0.62037962037962036</v>
      </c>
      <c r="D624">
        <v>2.2764046546640513</v>
      </c>
      <c r="E624">
        <v>-3.1920556596425308E-2</v>
      </c>
    </row>
    <row r="625" spans="1:5" x14ac:dyDescent="0.7">
      <c r="A625">
        <v>622</v>
      </c>
      <c r="B625">
        <v>9.7561760768596493</v>
      </c>
      <c r="C625">
        <v>0.62137862137862143</v>
      </c>
      <c r="D625">
        <v>2.277900528249404</v>
      </c>
      <c r="E625">
        <v>-2.9203733826017538E-2</v>
      </c>
    </row>
    <row r="626" spans="1:5" x14ac:dyDescent="0.7">
      <c r="A626">
        <v>623</v>
      </c>
      <c r="B626">
        <v>9.7627994836535592</v>
      </c>
      <c r="C626">
        <v>0.6223776223776224</v>
      </c>
      <c r="D626">
        <v>2.2785791916380229</v>
      </c>
      <c r="E626">
        <v>-2.6487123474301162E-2</v>
      </c>
    </row>
    <row r="627" spans="1:5" x14ac:dyDescent="0.7">
      <c r="A627">
        <v>624</v>
      </c>
      <c r="B627">
        <v>9.7636363246613698</v>
      </c>
      <c r="C627">
        <v>0.62337662337662336</v>
      </c>
      <c r="D627">
        <v>2.2786649052845416</v>
      </c>
      <c r="E627">
        <v>-2.37707060129702E-2</v>
      </c>
    </row>
    <row r="628" spans="1:5" x14ac:dyDescent="0.7">
      <c r="A628">
        <v>625</v>
      </c>
      <c r="B628">
        <v>9.7773535051611393</v>
      </c>
      <c r="C628">
        <v>0.62437562437562433</v>
      </c>
      <c r="D628">
        <v>2.2800688446829374</v>
      </c>
      <c r="E628">
        <v>-2.1054461870393986E-2</v>
      </c>
    </row>
    <row r="629" spans="1:5" x14ac:dyDescent="0.7">
      <c r="A629">
        <v>626</v>
      </c>
      <c r="B629">
        <v>9.7956519575229599</v>
      </c>
      <c r="C629">
        <v>0.6253746253746254</v>
      </c>
      <c r="D629">
        <v>2.2819386094186274</v>
      </c>
      <c r="E629">
        <v>-1.8338371430523734E-2</v>
      </c>
    </row>
    <row r="630" spans="1:5" x14ac:dyDescent="0.7">
      <c r="A630">
        <v>627</v>
      </c>
      <c r="B630">
        <v>9.8050034635121808</v>
      </c>
      <c r="C630">
        <v>0.62637362637362637</v>
      </c>
      <c r="D630">
        <v>2.2828928128876331</v>
      </c>
      <c r="E630">
        <v>-1.5622415031791553E-2</v>
      </c>
    </row>
    <row r="631" spans="1:5" x14ac:dyDescent="0.7">
      <c r="A631">
        <v>628</v>
      </c>
      <c r="B631">
        <v>9.8082206665407199</v>
      </c>
      <c r="C631">
        <v>0.62737262737262733</v>
      </c>
      <c r="D631">
        <v>2.2832208775684895</v>
      </c>
      <c r="E631">
        <v>-1.2906572965996732E-2</v>
      </c>
    </row>
    <row r="632" spans="1:5" x14ac:dyDescent="0.7">
      <c r="A632">
        <v>629</v>
      </c>
      <c r="B632">
        <v>9.8100716676310995</v>
      </c>
      <c r="C632">
        <v>0.62837162837162841</v>
      </c>
      <c r="D632">
        <v>2.2834095791195055</v>
      </c>
      <c r="E632">
        <v>-1.0190825477187172E-2</v>
      </c>
    </row>
    <row r="633" spans="1:5" x14ac:dyDescent="0.7">
      <c r="A633">
        <v>630</v>
      </c>
      <c r="B633">
        <v>9.8162756949866292</v>
      </c>
      <c r="C633">
        <v>0.62937062937062938</v>
      </c>
      <c r="D633">
        <v>2.2840417933005295</v>
      </c>
      <c r="E633">
        <v>-7.4751527605304326E-3</v>
      </c>
    </row>
    <row r="634" spans="1:5" x14ac:dyDescent="0.7">
      <c r="A634">
        <v>631</v>
      </c>
      <c r="B634">
        <v>9.8208948501216398</v>
      </c>
      <c r="C634">
        <v>0.63036963036963034</v>
      </c>
      <c r="D634">
        <v>2.2845122434816889</v>
      </c>
      <c r="E634">
        <v>-4.7595349611729964E-3</v>
      </c>
    </row>
    <row r="635" spans="1:5" x14ac:dyDescent="0.7">
      <c r="A635">
        <v>632</v>
      </c>
      <c r="B635">
        <v>9.8522369876714198</v>
      </c>
      <c r="C635">
        <v>0.63136863136863142</v>
      </c>
      <c r="D635">
        <v>2.2876985347468342</v>
      </c>
      <c r="E635">
        <v>-2.0439521730926842E-3</v>
      </c>
    </row>
    <row r="636" spans="1:5" x14ac:dyDescent="0.7">
      <c r="A636">
        <v>633</v>
      </c>
      <c r="B636">
        <v>9.8563793774583992</v>
      </c>
      <c r="C636">
        <v>0.63236763236763238</v>
      </c>
      <c r="D636">
        <v>2.2881188980814522</v>
      </c>
      <c r="E636">
        <v>6.716155620588647E-4</v>
      </c>
    </row>
    <row r="637" spans="1:5" x14ac:dyDescent="0.7">
      <c r="A637">
        <v>634</v>
      </c>
      <c r="B637">
        <v>9.8588862762212202</v>
      </c>
      <c r="C637">
        <v>0.63336663336663335</v>
      </c>
      <c r="D637">
        <v>2.2883732085046917</v>
      </c>
      <c r="E637">
        <v>3.3871882561271808E-3</v>
      </c>
    </row>
    <row r="638" spans="1:5" x14ac:dyDescent="0.7">
      <c r="A638">
        <v>635</v>
      </c>
      <c r="B638">
        <v>9.86647118798912</v>
      </c>
      <c r="C638">
        <v>0.63436563436563431</v>
      </c>
      <c r="D638">
        <v>2.2891422604375142</v>
      </c>
      <c r="E638">
        <v>6.1027859756314189E-3</v>
      </c>
    </row>
    <row r="639" spans="1:5" x14ac:dyDescent="0.7">
      <c r="A639">
        <v>636</v>
      </c>
      <c r="B639">
        <v>9.8685288045038604</v>
      </c>
      <c r="C639">
        <v>0.63536463536463539</v>
      </c>
      <c r="D639">
        <v>2.2893507850408059</v>
      </c>
      <c r="E639">
        <v>8.8184288429553753E-3</v>
      </c>
    </row>
    <row r="640" spans="1:5" x14ac:dyDescent="0.7">
      <c r="A640">
        <v>637</v>
      </c>
      <c r="B640">
        <v>9.8753685971450693</v>
      </c>
      <c r="C640">
        <v>0.63636363636363635</v>
      </c>
      <c r="D640">
        <v>2.2900436363837482</v>
      </c>
      <c r="E640">
        <v>1.1534137037545175E-2</v>
      </c>
    </row>
    <row r="641" spans="1:5" x14ac:dyDescent="0.7">
      <c r="A641">
        <v>638</v>
      </c>
      <c r="B641">
        <v>9.8807490769228892</v>
      </c>
      <c r="C641">
        <v>0.63736263736263732</v>
      </c>
      <c r="D641">
        <v>2.2905883263880917</v>
      </c>
      <c r="E641">
        <v>1.4249930797123198E-2</v>
      </c>
    </row>
    <row r="642" spans="1:5" x14ac:dyDescent="0.7">
      <c r="A642">
        <v>639</v>
      </c>
      <c r="B642">
        <v>9.9405666730185107</v>
      </c>
      <c r="C642">
        <v>0.63836163836163839</v>
      </c>
      <c r="D642">
        <v>2.29662402840151</v>
      </c>
      <c r="E642">
        <v>1.6965830418907937E-2</v>
      </c>
    </row>
    <row r="643" spans="1:5" x14ac:dyDescent="0.7">
      <c r="A643">
        <v>640</v>
      </c>
      <c r="B643">
        <v>9.9563020478354698</v>
      </c>
      <c r="C643">
        <v>0.63936063936063936</v>
      </c>
      <c r="D643">
        <v>2.2982057223170931</v>
      </c>
      <c r="E643">
        <v>1.968185626084756E-2</v>
      </c>
    </row>
    <row r="644" spans="1:5" x14ac:dyDescent="0.7">
      <c r="A644">
        <v>641</v>
      </c>
      <c r="B644">
        <v>9.9574307854223303</v>
      </c>
      <c r="C644">
        <v>0.64035964035964033</v>
      </c>
      <c r="D644">
        <v>2.2983190850499891</v>
      </c>
      <c r="E644">
        <v>2.2398028742865891E-2</v>
      </c>
    </row>
    <row r="645" spans="1:5" x14ac:dyDescent="0.7">
      <c r="A645">
        <v>642</v>
      </c>
      <c r="B645">
        <v>9.9772924530716303</v>
      </c>
      <c r="C645">
        <v>0.6413586413586414</v>
      </c>
      <c r="D645">
        <v>2.3003117562281945</v>
      </c>
      <c r="E645">
        <v>2.5114368348118612E-2</v>
      </c>
    </row>
    <row r="646" spans="1:5" x14ac:dyDescent="0.7">
      <c r="A646">
        <v>643</v>
      </c>
      <c r="B646">
        <v>10.0255456474219</v>
      </c>
      <c r="C646">
        <v>0.64235764235764237</v>
      </c>
      <c r="D646">
        <v>2.3051364003819601</v>
      </c>
      <c r="E646">
        <v>2.7830895624261283E-2</v>
      </c>
    </row>
    <row r="647" spans="1:5" x14ac:dyDescent="0.7">
      <c r="A647">
        <v>644</v>
      </c>
      <c r="B647">
        <v>10.036297524829999</v>
      </c>
      <c r="C647">
        <v>0.64335664335664333</v>
      </c>
      <c r="D647">
        <v>2.3062082738230192</v>
      </c>
      <c r="E647">
        <v>3.0547631184731971E-2</v>
      </c>
    </row>
    <row r="648" spans="1:5" x14ac:dyDescent="0.7">
      <c r="A648">
        <v>645</v>
      </c>
      <c r="B648">
        <v>10.053701607663299</v>
      </c>
      <c r="C648">
        <v>0.64435564435564441</v>
      </c>
      <c r="D648">
        <v>2.3079408858627075</v>
      </c>
      <c r="E648">
        <v>3.3264595710044149E-2</v>
      </c>
    </row>
    <row r="649" spans="1:5" x14ac:dyDescent="0.7">
      <c r="A649">
        <v>646</v>
      </c>
      <c r="B649">
        <v>10.072868249312201</v>
      </c>
      <c r="C649">
        <v>0.64535464535464537</v>
      </c>
      <c r="D649">
        <v>2.3098454972872164</v>
      </c>
      <c r="E649">
        <v>3.5981809949092655E-2</v>
      </c>
    </row>
    <row r="650" spans="1:5" x14ac:dyDescent="0.7">
      <c r="A650">
        <v>647</v>
      </c>
      <c r="B650">
        <v>10.074517127659</v>
      </c>
      <c r="C650">
        <v>0.64635364635364634</v>
      </c>
      <c r="D650">
        <v>2.3100091789083925</v>
      </c>
      <c r="E650">
        <v>3.8699294720473953E-2</v>
      </c>
    </row>
    <row r="651" spans="1:5" x14ac:dyDescent="0.7">
      <c r="A651">
        <v>648</v>
      </c>
      <c r="B651">
        <v>10.0906768178773</v>
      </c>
      <c r="C651">
        <v>0.6473526473526473</v>
      </c>
      <c r="D651">
        <v>2.311611910200849</v>
      </c>
      <c r="E651">
        <v>4.1417070913818521E-2</v>
      </c>
    </row>
    <row r="652" spans="1:5" x14ac:dyDescent="0.7">
      <c r="A652">
        <v>649</v>
      </c>
      <c r="B652">
        <v>10.096510194626401</v>
      </c>
      <c r="C652">
        <v>0.64835164835164838</v>
      </c>
      <c r="D652">
        <v>2.3121898388550837</v>
      </c>
      <c r="E652">
        <v>4.4135159491138082E-2</v>
      </c>
    </row>
    <row r="653" spans="1:5" x14ac:dyDescent="0.7">
      <c r="A653">
        <v>650</v>
      </c>
      <c r="B653">
        <v>10.1004311180836</v>
      </c>
      <c r="C653">
        <v>0.64935064935064934</v>
      </c>
      <c r="D653">
        <v>2.3125781078950092</v>
      </c>
      <c r="E653">
        <v>4.6853581488183256E-2</v>
      </c>
    </row>
    <row r="654" spans="1:5" x14ac:dyDescent="0.7">
      <c r="A654">
        <v>651</v>
      </c>
      <c r="B654">
        <v>10.1036252556236</v>
      </c>
      <c r="C654">
        <v>0.65034965034965031</v>
      </c>
      <c r="D654">
        <v>2.3128942956453824</v>
      </c>
      <c r="E654">
        <v>4.9572358015820876E-2</v>
      </c>
    </row>
    <row r="655" spans="1:5" x14ac:dyDescent="0.7">
      <c r="A655">
        <v>652</v>
      </c>
      <c r="B655">
        <v>10.106591346206001</v>
      </c>
      <c r="C655">
        <v>0.65134865134865139</v>
      </c>
      <c r="D655">
        <v>2.3131878195261142</v>
      </c>
      <c r="E655">
        <v>5.2291510261421488E-2</v>
      </c>
    </row>
    <row r="656" spans="1:5" x14ac:dyDescent="0.7">
      <c r="A656">
        <v>653</v>
      </c>
      <c r="B656">
        <v>10.162662142643599</v>
      </c>
      <c r="C656">
        <v>0.65234765234765235</v>
      </c>
      <c r="D656">
        <v>2.3187204297423296</v>
      </c>
      <c r="E656">
        <v>5.5011059490260542E-2</v>
      </c>
    </row>
    <row r="657" spans="1:5" x14ac:dyDescent="0.7">
      <c r="A657">
        <v>654</v>
      </c>
      <c r="B657">
        <v>10.1845230788539</v>
      </c>
      <c r="C657">
        <v>0.65334665334665332</v>
      </c>
      <c r="D657">
        <v>2.320869222745773</v>
      </c>
      <c r="E657">
        <v>5.7731027046939921E-2</v>
      </c>
    </row>
    <row r="658" spans="1:5" x14ac:dyDescent="0.7">
      <c r="A658">
        <v>655</v>
      </c>
      <c r="B658">
        <v>10.189010231340401</v>
      </c>
      <c r="C658">
        <v>0.65434565434565439</v>
      </c>
      <c r="D658">
        <v>2.321309711147145</v>
      </c>
      <c r="E658">
        <v>6.0451434356819676E-2</v>
      </c>
    </row>
    <row r="659" spans="1:5" x14ac:dyDescent="0.7">
      <c r="A659">
        <v>656</v>
      </c>
      <c r="B659">
        <v>10.207078281600101</v>
      </c>
      <c r="C659">
        <v>0.65534465534465536</v>
      </c>
      <c r="D659">
        <v>2.3230814287953123</v>
      </c>
      <c r="E659">
        <v>6.3172302927466423E-2</v>
      </c>
    </row>
    <row r="660" spans="1:5" x14ac:dyDescent="0.7">
      <c r="A660">
        <v>657</v>
      </c>
      <c r="B660">
        <v>10.2754542290155</v>
      </c>
      <c r="C660">
        <v>0.65634365634365632</v>
      </c>
      <c r="D660">
        <v>2.3297579666086436</v>
      </c>
      <c r="E660">
        <v>6.5893654350118985E-2</v>
      </c>
    </row>
    <row r="661" spans="1:5" x14ac:dyDescent="0.7">
      <c r="A661">
        <v>658</v>
      </c>
      <c r="B661">
        <v>10.2895224617394</v>
      </c>
      <c r="C661">
        <v>0.65734265734265729</v>
      </c>
      <c r="D661">
        <v>2.3311261407748467</v>
      </c>
      <c r="E661">
        <v>6.8615510301169608E-2</v>
      </c>
    </row>
    <row r="662" spans="1:5" x14ac:dyDescent="0.7">
      <c r="A662">
        <v>659</v>
      </c>
      <c r="B662">
        <v>10.2908182286045</v>
      </c>
      <c r="C662">
        <v>0.65834165834165836</v>
      </c>
      <c r="D662">
        <v>2.3312520635558451</v>
      </c>
      <c r="E662">
        <v>7.13378925436602E-2</v>
      </c>
    </row>
    <row r="663" spans="1:5" x14ac:dyDescent="0.7">
      <c r="A663">
        <v>660</v>
      </c>
      <c r="B663">
        <v>10.293905755248799</v>
      </c>
      <c r="C663">
        <v>0.65934065934065933</v>
      </c>
      <c r="D663">
        <v>2.3315520458796182</v>
      </c>
      <c r="E663">
        <v>7.4060822928796649E-2</v>
      </c>
    </row>
    <row r="664" spans="1:5" x14ac:dyDescent="0.7">
      <c r="A664">
        <v>661</v>
      </c>
      <c r="B664">
        <v>10.334757809446399</v>
      </c>
      <c r="C664">
        <v>0.66033966033966029</v>
      </c>
      <c r="D664">
        <v>2.3355127588433211</v>
      </c>
      <c r="E664">
        <v>7.6784323397480911E-2</v>
      </c>
    </row>
    <row r="665" spans="1:5" x14ac:dyDescent="0.7">
      <c r="A665">
        <v>662</v>
      </c>
      <c r="B665">
        <v>10.3408465504869</v>
      </c>
      <c r="C665">
        <v>0.66133866133866137</v>
      </c>
      <c r="D665">
        <v>2.3361017371493977</v>
      </c>
      <c r="E665">
        <v>7.9508415981858843E-2</v>
      </c>
    </row>
    <row r="666" spans="1:5" x14ac:dyDescent="0.7">
      <c r="A666">
        <v>663</v>
      </c>
      <c r="B666">
        <v>10.348695813440299</v>
      </c>
      <c r="C666">
        <v>0.66233766233766234</v>
      </c>
      <c r="D666">
        <v>2.3368605034084013</v>
      </c>
      <c r="E666">
        <v>8.2233122806885758E-2</v>
      </c>
    </row>
    <row r="667" spans="1:5" x14ac:dyDescent="0.7">
      <c r="A667">
        <v>664</v>
      </c>
      <c r="B667">
        <v>10.374923847485499</v>
      </c>
      <c r="C667">
        <v>0.6633366633366633</v>
      </c>
      <c r="D667">
        <v>2.3393917260884263</v>
      </c>
      <c r="E667">
        <v>8.4958466091913015E-2</v>
      </c>
    </row>
    <row r="668" spans="1:5" x14ac:dyDescent="0.7">
      <c r="A668">
        <v>665</v>
      </c>
      <c r="B668">
        <v>10.3890336223483</v>
      </c>
      <c r="C668">
        <v>0.66433566433566438</v>
      </c>
      <c r="D668">
        <v>2.3407507904243166</v>
      </c>
      <c r="E668">
        <v>8.768446815228885E-2</v>
      </c>
    </row>
    <row r="669" spans="1:5" x14ac:dyDescent="0.7">
      <c r="A669">
        <v>666</v>
      </c>
      <c r="B669">
        <v>10.402412572632301</v>
      </c>
      <c r="C669">
        <v>0.66533466533466534</v>
      </c>
      <c r="D669">
        <v>2.3420377573822804</v>
      </c>
      <c r="E669">
        <v>9.0411151400980508E-2</v>
      </c>
    </row>
    <row r="670" spans="1:5" x14ac:dyDescent="0.7">
      <c r="A670">
        <v>667</v>
      </c>
      <c r="B670">
        <v>10.422107819646101</v>
      </c>
      <c r="C670">
        <v>0.66633366633366631</v>
      </c>
      <c r="D670">
        <v>2.3439293018226963</v>
      </c>
      <c r="E670">
        <v>9.3138538350215794E-2</v>
      </c>
    </row>
    <row r="671" spans="1:5" x14ac:dyDescent="0.7">
      <c r="A671">
        <v>668</v>
      </c>
      <c r="B671">
        <v>10.430265731207101</v>
      </c>
      <c r="C671">
        <v>0.66733266733266738</v>
      </c>
      <c r="D671">
        <v>2.3447117462727065</v>
      </c>
      <c r="E671">
        <v>9.5866651613143311E-2</v>
      </c>
    </row>
    <row r="672" spans="1:5" x14ac:dyDescent="0.7">
      <c r="A672">
        <v>669</v>
      </c>
      <c r="B672">
        <v>10.469921543281</v>
      </c>
      <c r="C672">
        <v>0.66833166833166835</v>
      </c>
      <c r="D672">
        <v>2.3485065313759548</v>
      </c>
      <c r="E672">
        <v>9.8595513905510856E-2</v>
      </c>
    </row>
    <row r="673" spans="1:5" x14ac:dyDescent="0.7">
      <c r="A673">
        <v>670</v>
      </c>
      <c r="B673">
        <v>10.482902651737399</v>
      </c>
      <c r="C673">
        <v>0.66933066933066931</v>
      </c>
      <c r="D673">
        <v>2.3497456111292543</v>
      </c>
      <c r="E673">
        <v>0.10132514804736895</v>
      </c>
    </row>
    <row r="674" spans="1:5" x14ac:dyDescent="0.7">
      <c r="A674">
        <v>671</v>
      </c>
      <c r="B674">
        <v>10.4921204780547</v>
      </c>
      <c r="C674">
        <v>0.67032967032967028</v>
      </c>
      <c r="D674">
        <v>2.3506245447879848</v>
      </c>
      <c r="E674">
        <v>0.10405557696479001</v>
      </c>
    </row>
    <row r="675" spans="1:5" x14ac:dyDescent="0.7">
      <c r="A675">
        <v>672</v>
      </c>
      <c r="B675">
        <v>10.528104137850301</v>
      </c>
      <c r="C675">
        <v>0.67132867132867136</v>
      </c>
      <c r="D675">
        <v>2.3540482660471773</v>
      </c>
      <c r="E675">
        <v>0.10678682369161135</v>
      </c>
    </row>
    <row r="676" spans="1:5" x14ac:dyDescent="0.7">
      <c r="A676">
        <v>673</v>
      </c>
      <c r="B676">
        <v>10.538488664388099</v>
      </c>
      <c r="C676">
        <v>0.67232767232767232</v>
      </c>
      <c r="D676">
        <v>2.3550341423563066</v>
      </c>
      <c r="E676">
        <v>0.10951891137119832</v>
      </c>
    </row>
    <row r="677" spans="1:5" x14ac:dyDescent="0.7">
      <c r="A677">
        <v>674</v>
      </c>
      <c r="B677">
        <v>10.5492359756838</v>
      </c>
      <c r="C677">
        <v>0.67332667332667329</v>
      </c>
      <c r="D677">
        <v>2.3560534379332023</v>
      </c>
      <c r="E677">
        <v>0.11225186325823081</v>
      </c>
    </row>
    <row r="678" spans="1:5" x14ac:dyDescent="0.7">
      <c r="A678">
        <v>675</v>
      </c>
      <c r="B678">
        <v>10.557513960299801</v>
      </c>
      <c r="C678">
        <v>0.67432567432567436</v>
      </c>
      <c r="D678">
        <v>2.3568378301362216</v>
      </c>
      <c r="E678">
        <v>0.11498570272051213</v>
      </c>
    </row>
    <row r="679" spans="1:5" x14ac:dyDescent="0.7">
      <c r="A679">
        <v>676</v>
      </c>
      <c r="B679">
        <v>10.558823018447301</v>
      </c>
      <c r="C679">
        <v>0.67532467532467533</v>
      </c>
      <c r="D679">
        <v>2.3569618154799388</v>
      </c>
      <c r="E679">
        <v>0.11772045324079659</v>
      </c>
    </row>
    <row r="680" spans="1:5" x14ac:dyDescent="0.7">
      <c r="A680">
        <v>677</v>
      </c>
      <c r="B680">
        <v>10.566544315428599</v>
      </c>
      <c r="C680">
        <v>0.67632367632367629</v>
      </c>
      <c r="D680">
        <v>2.3576928131665675</v>
      </c>
      <c r="E680">
        <v>0.12045613841864747</v>
      </c>
    </row>
    <row r="681" spans="1:5" x14ac:dyDescent="0.7">
      <c r="A681">
        <v>678</v>
      </c>
      <c r="B681">
        <v>10.6115635148115</v>
      </c>
      <c r="C681">
        <v>0.67732267732267737</v>
      </c>
      <c r="D681">
        <v>2.3619443041453252</v>
      </c>
      <c r="E681">
        <v>0.1231927819723123</v>
      </c>
    </row>
    <row r="682" spans="1:5" x14ac:dyDescent="0.7">
      <c r="A682">
        <v>679</v>
      </c>
      <c r="B682">
        <v>10.6196066098203</v>
      </c>
      <c r="C682">
        <v>0.67832167832167833</v>
      </c>
      <c r="D682">
        <v>2.3627019727379044</v>
      </c>
      <c r="E682">
        <v>0.12593040774062461</v>
      </c>
    </row>
    <row r="683" spans="1:5" x14ac:dyDescent="0.7">
      <c r="A683">
        <v>680</v>
      </c>
      <c r="B683">
        <v>10.632685596478501</v>
      </c>
      <c r="C683">
        <v>0.6793206793206793</v>
      </c>
      <c r="D683">
        <v>2.363932803575576</v>
      </c>
      <c r="E683">
        <v>0.12866903968493165</v>
      </c>
    </row>
    <row r="684" spans="1:5" x14ac:dyDescent="0.7">
      <c r="A684">
        <v>681</v>
      </c>
      <c r="B684">
        <v>10.6425285256267</v>
      </c>
      <c r="C684">
        <v>0.68031968031968026</v>
      </c>
      <c r="D684">
        <v>2.3648580990667498</v>
      </c>
      <c r="E684">
        <v>0.13140870189104487</v>
      </c>
    </row>
    <row r="685" spans="1:5" x14ac:dyDescent="0.7">
      <c r="A685">
        <v>682</v>
      </c>
      <c r="B685">
        <v>10.6655449861096</v>
      </c>
      <c r="C685">
        <v>0.68131868131868134</v>
      </c>
      <c r="D685">
        <v>2.3670184510499488</v>
      </c>
      <c r="E685">
        <v>0.13414941857121707</v>
      </c>
    </row>
    <row r="686" spans="1:5" x14ac:dyDescent="0.7">
      <c r="A686">
        <v>683</v>
      </c>
      <c r="B686">
        <v>10.679533971622901</v>
      </c>
      <c r="C686">
        <v>0.68231768231768231</v>
      </c>
      <c r="D686">
        <v>2.3683291969641544</v>
      </c>
      <c r="E686">
        <v>0.13689121406614488</v>
      </c>
    </row>
    <row r="687" spans="1:5" x14ac:dyDescent="0.7">
      <c r="A687">
        <v>684</v>
      </c>
      <c r="B687">
        <v>10.6819629777603</v>
      </c>
      <c r="C687">
        <v>0.68331668331668327</v>
      </c>
      <c r="D687">
        <v>2.3685566160587639</v>
      </c>
      <c r="E687">
        <v>0.13963411284699953</v>
      </c>
    </row>
    <row r="688" spans="1:5" x14ac:dyDescent="0.7">
      <c r="A688">
        <v>685</v>
      </c>
      <c r="B688">
        <v>10.694836953294001</v>
      </c>
      <c r="C688">
        <v>0.68431568431568435</v>
      </c>
      <c r="D688">
        <v>2.3697610972843601</v>
      </c>
      <c r="E688">
        <v>0.14237813951748277</v>
      </c>
    </row>
    <row r="689" spans="1:5" x14ac:dyDescent="0.7">
      <c r="A689">
        <v>686</v>
      </c>
      <c r="B689">
        <v>10.6999366708563</v>
      </c>
      <c r="C689">
        <v>0.68531468531468531</v>
      </c>
      <c r="D689">
        <v>2.3702378228387846</v>
      </c>
      <c r="E689">
        <v>0.14512331881591053</v>
      </c>
    </row>
    <row r="690" spans="1:5" x14ac:dyDescent="0.7">
      <c r="A690">
        <v>687</v>
      </c>
      <c r="B690">
        <v>10.7011165709489</v>
      </c>
      <c r="C690">
        <v>0.68631368631368628</v>
      </c>
      <c r="D690">
        <v>2.3703480884486559</v>
      </c>
      <c r="E690">
        <v>0.14786967561732653</v>
      </c>
    </row>
    <row r="691" spans="1:5" x14ac:dyDescent="0.7">
      <c r="A691">
        <v>688</v>
      </c>
      <c r="B691">
        <v>10.7225994656237</v>
      </c>
      <c r="C691">
        <v>0.68731268731268735</v>
      </c>
      <c r="D691">
        <v>2.3723536137122201</v>
      </c>
      <c r="E691">
        <v>0.15061723493564308</v>
      </c>
    </row>
    <row r="692" spans="1:5" x14ac:dyDescent="0.7">
      <c r="A692">
        <v>689</v>
      </c>
      <c r="B692">
        <v>10.7469741353065</v>
      </c>
      <c r="C692">
        <v>0.68831168831168832</v>
      </c>
      <c r="D692">
        <v>2.374624239166486</v>
      </c>
      <c r="E692">
        <v>0.15336602192581003</v>
      </c>
    </row>
    <row r="693" spans="1:5" x14ac:dyDescent="0.7">
      <c r="A693">
        <v>690</v>
      </c>
      <c r="B693">
        <v>10.7847730386428</v>
      </c>
      <c r="C693">
        <v>0.68931068931068928</v>
      </c>
      <c r="D693">
        <v>2.3781352354511949</v>
      </c>
      <c r="E693">
        <v>0.1561160618860172</v>
      </c>
    </row>
    <row r="694" spans="1:5" x14ac:dyDescent="0.7">
      <c r="A694">
        <v>691</v>
      </c>
      <c r="B694">
        <v>10.8186677957989</v>
      </c>
      <c r="C694">
        <v>0.69030969030969036</v>
      </c>
      <c r="D694">
        <v>2.3812731416049213</v>
      </c>
      <c r="E694">
        <v>0.15886738025992381</v>
      </c>
    </row>
    <row r="695" spans="1:5" x14ac:dyDescent="0.7">
      <c r="A695">
        <v>692</v>
      </c>
      <c r="B695">
        <v>10.8224936823935</v>
      </c>
      <c r="C695">
        <v>0.69130869130869133</v>
      </c>
      <c r="D695">
        <v>2.3816267165864038</v>
      </c>
      <c r="E695">
        <v>0.16162000263891876</v>
      </c>
    </row>
    <row r="696" spans="1:5" x14ac:dyDescent="0.7">
      <c r="A696">
        <v>693</v>
      </c>
      <c r="B696">
        <v>10.8338253966325</v>
      </c>
      <c r="C696">
        <v>0.69230769230769229</v>
      </c>
      <c r="D696">
        <v>2.3826732208636847</v>
      </c>
      <c r="E696">
        <v>0.16437395476441694</v>
      </c>
    </row>
    <row r="697" spans="1:5" x14ac:dyDescent="0.7">
      <c r="A697">
        <v>694</v>
      </c>
      <c r="B697">
        <v>10.859049346652499</v>
      </c>
      <c r="C697">
        <v>0.69330669330669326</v>
      </c>
      <c r="D697">
        <v>2.3849987735335363</v>
      </c>
      <c r="E697">
        <v>0.16712926253018237</v>
      </c>
    </row>
    <row r="698" spans="1:5" x14ac:dyDescent="0.7">
      <c r="A698">
        <v>695</v>
      </c>
      <c r="B698">
        <v>10.859939820151199</v>
      </c>
      <c r="C698">
        <v>0.69430569430569433</v>
      </c>
      <c r="D698">
        <v>2.385080773067894</v>
      </c>
      <c r="E698">
        <v>0.16988595198468792</v>
      </c>
    </row>
    <row r="699" spans="1:5" x14ac:dyDescent="0.7">
      <c r="A699">
        <v>696</v>
      </c>
      <c r="B699">
        <v>10.881303870622199</v>
      </c>
      <c r="C699">
        <v>0.6953046953046953</v>
      </c>
      <c r="D699">
        <v>2.387046075297266</v>
      </c>
      <c r="E699">
        <v>0.17264404933350591</v>
      </c>
    </row>
    <row r="700" spans="1:5" x14ac:dyDescent="0.7">
      <c r="A700">
        <v>697</v>
      </c>
      <c r="B700">
        <v>10.884328937861699</v>
      </c>
      <c r="C700">
        <v>0.69630369630369626</v>
      </c>
      <c r="D700">
        <v>2.3873240426125832</v>
      </c>
      <c r="E700">
        <v>0.17540358094173611</v>
      </c>
    </row>
    <row r="701" spans="1:5" x14ac:dyDescent="0.7">
      <c r="A701">
        <v>698</v>
      </c>
      <c r="B701">
        <v>10.9010511406684</v>
      </c>
      <c r="C701">
        <v>0.69730269730269734</v>
      </c>
      <c r="D701">
        <v>2.3888592195092562</v>
      </c>
      <c r="E701">
        <v>0.17816457333646613</v>
      </c>
    </row>
    <row r="702" spans="1:5" x14ac:dyDescent="0.7">
      <c r="A702">
        <v>699</v>
      </c>
      <c r="B702">
        <v>10.9064029324869</v>
      </c>
      <c r="C702">
        <v>0.6983016983016983</v>
      </c>
      <c r="D702">
        <v>2.389350041767369</v>
      </c>
      <c r="E702">
        <v>0.18092705320926702</v>
      </c>
    </row>
    <row r="703" spans="1:5" x14ac:dyDescent="0.7">
      <c r="A703">
        <v>700</v>
      </c>
      <c r="B703">
        <v>10.9172254433556</v>
      </c>
      <c r="C703">
        <v>0.69930069930069927</v>
      </c>
      <c r="D703">
        <v>2.3903418577541049</v>
      </c>
      <c r="E703">
        <v>0.18369104741872869</v>
      </c>
    </row>
    <row r="704" spans="1:5" x14ac:dyDescent="0.7">
      <c r="A704">
        <v>701</v>
      </c>
      <c r="B704">
        <v>10.919030366436999</v>
      </c>
      <c r="C704">
        <v>0.70029970029970035</v>
      </c>
      <c r="D704">
        <v>2.3905071720919873</v>
      </c>
      <c r="E704">
        <v>0.18645658299302856</v>
      </c>
    </row>
    <row r="705" spans="1:5" x14ac:dyDescent="0.7">
      <c r="A705">
        <v>702</v>
      </c>
      <c r="B705">
        <v>10.919321321404301</v>
      </c>
      <c r="C705">
        <v>0.70129870129870131</v>
      </c>
      <c r="D705">
        <v>2.3905338183308129</v>
      </c>
      <c r="E705">
        <v>0.18922368713253898</v>
      </c>
    </row>
    <row r="706" spans="1:5" x14ac:dyDescent="0.7">
      <c r="A706">
        <v>703</v>
      </c>
      <c r="B706">
        <v>10.9270918834625</v>
      </c>
      <c r="C706">
        <v>0.70229770229770228</v>
      </c>
      <c r="D706">
        <v>2.391245199399461</v>
      </c>
      <c r="E706">
        <v>0.19199238721247552</v>
      </c>
    </row>
    <row r="707" spans="1:5" x14ac:dyDescent="0.7">
      <c r="A707">
        <v>704</v>
      </c>
      <c r="B707">
        <v>10.9336113363729</v>
      </c>
      <c r="C707">
        <v>0.70329670329670335</v>
      </c>
      <c r="D707">
        <v>2.3918416535060025</v>
      </c>
      <c r="E707">
        <v>0.19476271078558186</v>
      </c>
    </row>
    <row r="708" spans="1:5" x14ac:dyDescent="0.7">
      <c r="A708">
        <v>705</v>
      </c>
      <c r="B708">
        <v>10.9366713452191</v>
      </c>
      <c r="C708">
        <v>0.70429570429570432</v>
      </c>
      <c r="D708">
        <v>2.3921214860907676</v>
      </c>
      <c r="E708">
        <v>0.19753468558485512</v>
      </c>
    </row>
    <row r="709" spans="1:5" x14ac:dyDescent="0.7">
      <c r="A709">
        <v>706</v>
      </c>
      <c r="B709">
        <v>10.946010115583199</v>
      </c>
      <c r="C709">
        <v>0.70529470529470528</v>
      </c>
      <c r="D709">
        <v>2.3929750168564357</v>
      </c>
      <c r="E709">
        <v>0.20030833952631397</v>
      </c>
    </row>
    <row r="710" spans="1:5" x14ac:dyDescent="0.7">
      <c r="A710">
        <v>707</v>
      </c>
      <c r="B710">
        <v>10.964663971392699</v>
      </c>
      <c r="C710">
        <v>0.70629370629370625</v>
      </c>
      <c r="D710">
        <v>2.3946777358364453</v>
      </c>
      <c r="E710">
        <v>0.20308370071180734</v>
      </c>
    </row>
    <row r="711" spans="1:5" x14ac:dyDescent="0.7">
      <c r="A711">
        <v>708</v>
      </c>
      <c r="B711">
        <v>10.966117547473001</v>
      </c>
      <c r="C711">
        <v>0.70729270729270732</v>
      </c>
      <c r="D711">
        <v>2.3948102961905922</v>
      </c>
      <c r="E711">
        <v>0.20586079743186544</v>
      </c>
    </row>
    <row r="712" spans="1:5" x14ac:dyDescent="0.7">
      <c r="A712">
        <v>709</v>
      </c>
      <c r="B712">
        <v>10.966830800496901</v>
      </c>
      <c r="C712">
        <v>0.70829170829170829</v>
      </c>
      <c r="D712">
        <v>2.3948753356018777</v>
      </c>
      <c r="E712">
        <v>0.20863965816859384</v>
      </c>
    </row>
    <row r="713" spans="1:5" x14ac:dyDescent="0.7">
      <c r="A713">
        <v>710</v>
      </c>
      <c r="B713">
        <v>11.021595709278101</v>
      </c>
      <c r="C713">
        <v>0.70929070929070925</v>
      </c>
      <c r="D713">
        <v>2.3998565944469954</v>
      </c>
      <c r="E713">
        <v>0.21142031159861477</v>
      </c>
    </row>
    <row r="714" spans="1:5" x14ac:dyDescent="0.7">
      <c r="A714">
        <v>711</v>
      </c>
      <c r="B714">
        <v>11.031860625131101</v>
      </c>
      <c r="C714">
        <v>0.71028971028971033</v>
      </c>
      <c r="D714">
        <v>2.4007875067211208</v>
      </c>
      <c r="E714">
        <v>0.21420278659605071</v>
      </c>
    </row>
    <row r="715" spans="1:5" x14ac:dyDescent="0.7">
      <c r="A715">
        <v>712</v>
      </c>
      <c r="B715">
        <v>11.039913097851899</v>
      </c>
      <c r="C715">
        <v>0.7112887112887113</v>
      </c>
      <c r="D715">
        <v>2.4015171692465822</v>
      </c>
      <c r="E715">
        <v>0.21698711223555475</v>
      </c>
    </row>
    <row r="716" spans="1:5" x14ac:dyDescent="0.7">
      <c r="A716">
        <v>713</v>
      </c>
      <c r="B716">
        <v>11.059790923567</v>
      </c>
      <c r="C716">
        <v>0.71228771228771226</v>
      </c>
      <c r="D716">
        <v>2.4033160920788905</v>
      </c>
      <c r="E716">
        <v>0.21977331779538997</v>
      </c>
    </row>
    <row r="717" spans="1:5" x14ac:dyDescent="0.7">
      <c r="A717">
        <v>714</v>
      </c>
      <c r="B717">
        <v>11.0730854235265</v>
      </c>
      <c r="C717">
        <v>0.71328671328671334</v>
      </c>
      <c r="D717">
        <v>2.404517427264603</v>
      </c>
      <c r="E717">
        <v>0.22256143276055576</v>
      </c>
    </row>
    <row r="718" spans="1:5" x14ac:dyDescent="0.7">
      <c r="A718">
        <v>715</v>
      </c>
      <c r="B718">
        <v>11.111047995286899</v>
      </c>
      <c r="C718">
        <v>0.7142857142857143</v>
      </c>
      <c r="D718">
        <v>2.4079399282115594</v>
      </c>
      <c r="E718">
        <v>0.22535148682596154</v>
      </c>
    </row>
    <row r="719" spans="1:5" x14ac:dyDescent="0.7">
      <c r="A719">
        <v>716</v>
      </c>
      <c r="B719">
        <v>11.131201688329799</v>
      </c>
      <c r="C719">
        <v>0.71528471528471527</v>
      </c>
      <c r="D719">
        <v>2.409752127862681</v>
      </c>
      <c r="E719">
        <v>0.22814350989965523</v>
      </c>
    </row>
    <row r="720" spans="1:5" x14ac:dyDescent="0.7">
      <c r="A720">
        <v>717</v>
      </c>
      <c r="B720">
        <v>11.1330461991953</v>
      </c>
      <c r="C720">
        <v>0.71628371628371623</v>
      </c>
      <c r="D720">
        <v>2.4099178204905245</v>
      </c>
      <c r="E720">
        <v>0.2309375321060983</v>
      </c>
    </row>
    <row r="721" spans="1:5" x14ac:dyDescent="0.7">
      <c r="A721">
        <v>718</v>
      </c>
      <c r="B721">
        <v>11.1341730557705</v>
      </c>
      <c r="C721">
        <v>0.71728271728271731</v>
      </c>
      <c r="D721">
        <v>2.4100190326412885</v>
      </c>
      <c r="E721">
        <v>0.23373358378949674</v>
      </c>
    </row>
    <row r="722" spans="1:5" x14ac:dyDescent="0.7">
      <c r="A722">
        <v>719</v>
      </c>
      <c r="B722">
        <v>11.184581596078299</v>
      </c>
      <c r="C722">
        <v>0.71828171828171827</v>
      </c>
      <c r="D722">
        <v>2.4145361866499484</v>
      </c>
      <c r="E722">
        <v>0.23653169551718181</v>
      </c>
    </row>
    <row r="723" spans="1:5" x14ac:dyDescent="0.7">
      <c r="A723">
        <v>720</v>
      </c>
      <c r="B723">
        <v>11.191995036625899</v>
      </c>
      <c r="C723">
        <v>0.71928071928071924</v>
      </c>
      <c r="D723">
        <v>2.415198793887912</v>
      </c>
      <c r="E723">
        <v>0.23933189808304989</v>
      </c>
    </row>
    <row r="724" spans="1:5" x14ac:dyDescent="0.7">
      <c r="A724">
        <v>721</v>
      </c>
      <c r="B724">
        <v>11.2046895015201</v>
      </c>
      <c r="C724">
        <v>0.72027972027972031</v>
      </c>
      <c r="D724">
        <v>2.4163323961612306</v>
      </c>
      <c r="E724">
        <v>0.24213422251105501</v>
      </c>
    </row>
    <row r="725" spans="1:5" x14ac:dyDescent="0.7">
      <c r="A725">
        <v>722</v>
      </c>
      <c r="B725">
        <v>11.2068316796757</v>
      </c>
      <c r="C725">
        <v>0.72127872127872128</v>
      </c>
      <c r="D725">
        <v>2.4165235637437257</v>
      </c>
      <c r="E725">
        <v>0.24493870005875693</v>
      </c>
    </row>
    <row r="726" spans="1:5" x14ac:dyDescent="0.7">
      <c r="A726">
        <v>723</v>
      </c>
      <c r="B726">
        <v>11.2246774216799</v>
      </c>
      <c r="C726">
        <v>0.72227772227772225</v>
      </c>
      <c r="D726">
        <v>2.4181146957258473</v>
      </c>
      <c r="E726">
        <v>0.24774536222093232</v>
      </c>
    </row>
    <row r="727" spans="1:5" x14ac:dyDescent="0.7">
      <c r="A727">
        <v>724</v>
      </c>
      <c r="B727">
        <v>11.2330435681764</v>
      </c>
      <c r="C727">
        <v>0.72327672327672332</v>
      </c>
      <c r="D727">
        <v>2.4188597532396789</v>
      </c>
      <c r="E727">
        <v>0.25055424073324145</v>
      </c>
    </row>
    <row r="728" spans="1:5" x14ac:dyDescent="0.7">
      <c r="A728">
        <v>725</v>
      </c>
      <c r="B728">
        <v>11.260869953101</v>
      </c>
      <c r="C728">
        <v>0.72427572427572429</v>
      </c>
      <c r="D728">
        <v>2.4213338802156499</v>
      </c>
      <c r="E728">
        <v>0.25336536757595429</v>
      </c>
    </row>
    <row r="729" spans="1:5" x14ac:dyDescent="0.7">
      <c r="A729">
        <v>726</v>
      </c>
      <c r="B729">
        <v>11.2765686979699</v>
      </c>
      <c r="C729">
        <v>0.72527472527472525</v>
      </c>
      <c r="D729">
        <v>2.4227270063513182</v>
      </c>
      <c r="E729">
        <v>0.25617877497774405</v>
      </c>
    </row>
    <row r="730" spans="1:5" x14ac:dyDescent="0.7">
      <c r="A730">
        <v>727</v>
      </c>
      <c r="B730">
        <v>11.304875725697199</v>
      </c>
      <c r="C730">
        <v>0.72627372627372633</v>
      </c>
      <c r="D730">
        <v>2.425234112807698</v>
      </c>
      <c r="E730">
        <v>0.25899449541953889</v>
      </c>
    </row>
    <row r="731" spans="1:5" x14ac:dyDescent="0.7">
      <c r="A731">
        <v>728</v>
      </c>
      <c r="B731">
        <v>11.315185298476299</v>
      </c>
      <c r="C731">
        <v>0.72727272727272729</v>
      </c>
      <c r="D731">
        <v>2.4261456553081309</v>
      </c>
      <c r="E731">
        <v>0.26181256163843886</v>
      </c>
    </row>
    <row r="732" spans="1:5" x14ac:dyDescent="0.7">
      <c r="A732">
        <v>729</v>
      </c>
      <c r="B732">
        <v>11.345228563286099</v>
      </c>
      <c r="C732">
        <v>0.72827172827172826</v>
      </c>
      <c r="D732">
        <v>2.4287972646384812</v>
      </c>
      <c r="E732">
        <v>0.26463300663170264</v>
      </c>
    </row>
    <row r="733" spans="1:5" x14ac:dyDescent="0.7">
      <c r="A733">
        <v>730</v>
      </c>
      <c r="B733">
        <v>11.3488412484344</v>
      </c>
      <c r="C733">
        <v>0.72927072927072922</v>
      </c>
      <c r="D733">
        <v>2.4291156460666508</v>
      </c>
      <c r="E733">
        <v>0.2674558636607976</v>
      </c>
    </row>
    <row r="734" spans="1:5" x14ac:dyDescent="0.7">
      <c r="A734">
        <v>731</v>
      </c>
      <c r="B734">
        <v>11.3662186454479</v>
      </c>
      <c r="C734">
        <v>0.7302697302697303</v>
      </c>
      <c r="D734">
        <v>2.430645679488066</v>
      </c>
      <c r="E734">
        <v>0.27028116625552001</v>
      </c>
    </row>
    <row r="735" spans="1:5" x14ac:dyDescent="0.7">
      <c r="A735">
        <v>732</v>
      </c>
      <c r="B735">
        <v>11.3713321018865</v>
      </c>
      <c r="C735">
        <v>0.73126873126873126</v>
      </c>
      <c r="D735">
        <v>2.4310954602565955</v>
      </c>
      <c r="E735">
        <v>0.27310894821818671</v>
      </c>
    </row>
    <row r="736" spans="1:5" x14ac:dyDescent="0.7">
      <c r="A736">
        <v>733</v>
      </c>
      <c r="B736">
        <v>11.3716658619137</v>
      </c>
      <c r="C736">
        <v>0.73226773226773223</v>
      </c>
      <c r="D736">
        <v>2.4311248108310233</v>
      </c>
      <c r="E736">
        <v>0.27593924362789812</v>
      </c>
    </row>
    <row r="737" spans="1:5" x14ac:dyDescent="0.7">
      <c r="A737">
        <v>734</v>
      </c>
      <c r="B737">
        <v>11.383662962646399</v>
      </c>
      <c r="C737">
        <v>0.73326673326673331</v>
      </c>
      <c r="D737">
        <v>2.4321792541165301</v>
      </c>
      <c r="E737">
        <v>0.27877208684487492</v>
      </c>
    </row>
    <row r="738" spans="1:5" x14ac:dyDescent="0.7">
      <c r="A738">
        <v>735</v>
      </c>
      <c r="B738">
        <v>11.3949358550898</v>
      </c>
      <c r="C738">
        <v>0.73426573426573427</v>
      </c>
      <c r="D738">
        <v>2.4331690334663407</v>
      </c>
      <c r="E738">
        <v>0.28160751251486826</v>
      </c>
    </row>
    <row r="739" spans="1:5" x14ac:dyDescent="0.7">
      <c r="A739">
        <v>736</v>
      </c>
      <c r="B739">
        <v>11.403022077513199</v>
      </c>
      <c r="C739">
        <v>0.73526473526473524</v>
      </c>
      <c r="D739">
        <v>2.4338784147878081</v>
      </c>
      <c r="E739">
        <v>0.28444555557365081</v>
      </c>
    </row>
    <row r="740" spans="1:5" x14ac:dyDescent="0.7">
      <c r="A740">
        <v>737</v>
      </c>
      <c r="B740">
        <v>11.4066325387936</v>
      </c>
      <c r="C740">
        <v>0.73626373626373631</v>
      </c>
      <c r="D740">
        <v>2.4341949878680489</v>
      </c>
      <c r="E740">
        <v>0.28728625125158297</v>
      </c>
    </row>
    <row r="741" spans="1:5" x14ac:dyDescent="0.7">
      <c r="A741">
        <v>738</v>
      </c>
      <c r="B741">
        <v>11.408514867121999</v>
      </c>
      <c r="C741">
        <v>0.73726273726273728</v>
      </c>
      <c r="D741">
        <v>2.4343599947644918</v>
      </c>
      <c r="E741">
        <v>0.29012963507825879</v>
      </c>
    </row>
    <row r="742" spans="1:5" x14ac:dyDescent="0.7">
      <c r="A742">
        <v>739</v>
      </c>
      <c r="B742">
        <v>11.439821400430001</v>
      </c>
      <c r="C742">
        <v>0.73826173826173824</v>
      </c>
      <c r="D742">
        <v>2.4371003739792614</v>
      </c>
      <c r="E742">
        <v>0.29297574288723838</v>
      </c>
    </row>
    <row r="743" spans="1:5" x14ac:dyDescent="0.7">
      <c r="A743">
        <v>740</v>
      </c>
      <c r="B743">
        <v>11.4424576320372</v>
      </c>
      <c r="C743">
        <v>0.73926073926073921</v>
      </c>
      <c r="D743">
        <v>2.4373307908547064</v>
      </c>
      <c r="E743">
        <v>0.29582461082086003</v>
      </c>
    </row>
    <row r="744" spans="1:5" x14ac:dyDescent="0.7">
      <c r="A744">
        <v>741</v>
      </c>
      <c r="B744">
        <v>11.444585546546501</v>
      </c>
      <c r="C744">
        <v>0.74025974025974028</v>
      </c>
      <c r="D744">
        <v>2.4375167401272995</v>
      </c>
      <c r="E744">
        <v>0.29867627533514018</v>
      </c>
    </row>
    <row r="745" spans="1:5" x14ac:dyDescent="0.7">
      <c r="A745">
        <v>742</v>
      </c>
      <c r="B745">
        <v>11.4540956334677</v>
      </c>
      <c r="C745">
        <v>0.74125874125874125</v>
      </c>
      <c r="D745">
        <v>2.4383473632879276</v>
      </c>
      <c r="E745">
        <v>0.30153077320475941</v>
      </c>
    </row>
    <row r="746" spans="1:5" x14ac:dyDescent="0.7">
      <c r="A746">
        <v>743</v>
      </c>
      <c r="B746">
        <v>11.456474190097399</v>
      </c>
      <c r="C746">
        <v>0.74225774225774221</v>
      </c>
      <c r="D746">
        <v>2.4385550016536741</v>
      </c>
      <c r="E746">
        <v>0.30438814152814192</v>
      </c>
    </row>
    <row r="747" spans="1:5" x14ac:dyDescent="0.7">
      <c r="A747">
        <v>744</v>
      </c>
      <c r="B747">
        <v>11.4708945674712</v>
      </c>
      <c r="C747">
        <v>0.74325674325674329</v>
      </c>
      <c r="D747">
        <v>2.4398129200330398</v>
      </c>
      <c r="E747">
        <v>0.30724841773262324</v>
      </c>
    </row>
    <row r="748" spans="1:5" x14ac:dyDescent="0.7">
      <c r="A748">
        <v>745</v>
      </c>
      <c r="B748">
        <v>11.4960432645516</v>
      </c>
      <c r="C748">
        <v>0.74425574425574426</v>
      </c>
      <c r="D748">
        <v>2.4420029122135878</v>
      </c>
      <c r="E748">
        <v>0.31011163957971216</v>
      </c>
    </row>
    <row r="749" spans="1:5" x14ac:dyDescent="0.7">
      <c r="A749">
        <v>746</v>
      </c>
      <c r="B749">
        <v>11.520950319122701</v>
      </c>
      <c r="C749">
        <v>0.74525474525474522</v>
      </c>
      <c r="D749">
        <v>2.4441671448447875</v>
      </c>
      <c r="E749">
        <v>0.31297784517045202</v>
      </c>
    </row>
    <row r="750" spans="1:5" x14ac:dyDescent="0.7">
      <c r="A750">
        <v>747</v>
      </c>
      <c r="B750">
        <v>11.5271760640165</v>
      </c>
      <c r="C750">
        <v>0.7462537462537463</v>
      </c>
      <c r="D750">
        <v>2.444707383555885</v>
      </c>
      <c r="E750">
        <v>0.31584707295087644</v>
      </c>
    </row>
    <row r="751" spans="1:5" x14ac:dyDescent="0.7">
      <c r="A751">
        <v>748</v>
      </c>
      <c r="B751">
        <v>11.5386496200686</v>
      </c>
      <c r="C751">
        <v>0.74725274725274726</v>
      </c>
      <c r="D751">
        <v>2.4457022369078141</v>
      </c>
      <c r="E751">
        <v>0.31871936171756687</v>
      </c>
    </row>
    <row r="752" spans="1:5" x14ac:dyDescent="0.7">
      <c r="A752">
        <v>749</v>
      </c>
      <c r="B752">
        <v>11.554406440843</v>
      </c>
      <c r="C752">
        <v>0.74825174825174823</v>
      </c>
      <c r="D752">
        <v>2.4470668742410524</v>
      </c>
      <c r="E752">
        <v>0.32159475062331561</v>
      </c>
    </row>
    <row r="753" spans="1:5" x14ac:dyDescent="0.7">
      <c r="A753">
        <v>750</v>
      </c>
      <c r="B753">
        <v>11.561005216890599</v>
      </c>
      <c r="C753">
        <v>0.7492507492507493</v>
      </c>
      <c r="D753">
        <v>2.4476378159421617</v>
      </c>
      <c r="E753">
        <v>0.32447327918288971</v>
      </c>
    </row>
    <row r="754" spans="1:5" x14ac:dyDescent="0.7">
      <c r="A754">
        <v>751</v>
      </c>
      <c r="B754">
        <v>11.5614058256373</v>
      </c>
      <c r="C754">
        <v>0.75024975024975027</v>
      </c>
      <c r="D754">
        <v>2.4476724670644865</v>
      </c>
      <c r="E754">
        <v>0.32735498727890533</v>
      </c>
    </row>
    <row r="755" spans="1:5" x14ac:dyDescent="0.7">
      <c r="A755">
        <v>752</v>
      </c>
      <c r="B755">
        <v>11.594159153154299</v>
      </c>
      <c r="C755">
        <v>0.75124875124875123</v>
      </c>
      <c r="D755">
        <v>2.4505014500231082</v>
      </c>
      <c r="E755">
        <v>0.33023991516781348</v>
      </c>
    </row>
    <row r="756" spans="1:5" x14ac:dyDescent="0.7">
      <c r="A756">
        <v>753</v>
      </c>
      <c r="B756">
        <v>11.5989112738831</v>
      </c>
      <c r="C756">
        <v>0.7522477522477522</v>
      </c>
      <c r="D756">
        <v>2.4509112380078646</v>
      </c>
      <c r="E756">
        <v>0.33312810348599547</v>
      </c>
    </row>
    <row r="757" spans="1:5" x14ac:dyDescent="0.7">
      <c r="A757">
        <v>754</v>
      </c>
      <c r="B757">
        <v>11.604427076407299</v>
      </c>
      <c r="C757">
        <v>0.75324675324675328</v>
      </c>
      <c r="D757">
        <v>2.4513866698224445</v>
      </c>
      <c r="E757">
        <v>0.33601959325597658</v>
      </c>
    </row>
    <row r="758" spans="1:5" x14ac:dyDescent="0.7">
      <c r="A758">
        <v>755</v>
      </c>
      <c r="B758">
        <v>11.607966302773301</v>
      </c>
      <c r="C758">
        <v>0.75424575424575424</v>
      </c>
      <c r="D758">
        <v>2.4516916126463588</v>
      </c>
      <c r="E758">
        <v>0.33891442589275583</v>
      </c>
    </row>
    <row r="759" spans="1:5" x14ac:dyDescent="0.7">
      <c r="A759">
        <v>756</v>
      </c>
      <c r="B759">
        <v>11.6936124449864</v>
      </c>
      <c r="C759">
        <v>0.75524475524475521</v>
      </c>
      <c r="D759">
        <v>2.4590427478485881</v>
      </c>
      <c r="E759">
        <v>0.34181264321025978</v>
      </c>
    </row>
    <row r="760" spans="1:5" x14ac:dyDescent="0.7">
      <c r="A760">
        <v>757</v>
      </c>
      <c r="B760">
        <v>11.6963841757736</v>
      </c>
      <c r="C760">
        <v>0.75624375624375628</v>
      </c>
      <c r="D760">
        <v>2.4592797492338483</v>
      </c>
      <c r="E760">
        <v>0.34471428742791799</v>
      </c>
    </row>
    <row r="761" spans="1:5" x14ac:dyDescent="0.7">
      <c r="A761">
        <v>758</v>
      </c>
      <c r="B761">
        <v>11.7514385379204</v>
      </c>
      <c r="C761">
        <v>0.75724275724275725</v>
      </c>
      <c r="D761">
        <v>2.4639756618555619</v>
      </c>
      <c r="E761">
        <v>0.34761940117736484</v>
      </c>
    </row>
    <row r="762" spans="1:5" x14ac:dyDescent="0.7">
      <c r="A762">
        <v>759</v>
      </c>
      <c r="B762">
        <v>11.7535488258626</v>
      </c>
      <c r="C762">
        <v>0.75824175824175821</v>
      </c>
      <c r="D762">
        <v>2.4641552227219612</v>
      </c>
      <c r="E762">
        <v>0.35052802750927509</v>
      </c>
    </row>
    <row r="763" spans="1:5" x14ac:dyDescent="0.7">
      <c r="A763">
        <v>760</v>
      </c>
      <c r="B763">
        <v>11.784215246491501</v>
      </c>
      <c r="C763">
        <v>0.75924075924075929</v>
      </c>
      <c r="D763">
        <v>2.4667609449890526</v>
      </c>
      <c r="E763">
        <v>0.35344020990032887</v>
      </c>
    </row>
    <row r="764" spans="1:5" x14ac:dyDescent="0.7">
      <c r="A764">
        <v>761</v>
      </c>
      <c r="B764">
        <v>11.787105235563899</v>
      </c>
      <c r="C764">
        <v>0.76023976023976025</v>
      </c>
      <c r="D764">
        <v>2.4670061573087509</v>
      </c>
      <c r="E764">
        <v>0.35635599226031378</v>
      </c>
    </row>
    <row r="765" spans="1:5" x14ac:dyDescent="0.7">
      <c r="A765">
        <v>762</v>
      </c>
      <c r="B765">
        <v>11.7914771317914</v>
      </c>
      <c r="C765">
        <v>0.76123876123876122</v>
      </c>
      <c r="D765">
        <v>2.4673769935371119</v>
      </c>
      <c r="E765">
        <v>0.35927541893936921</v>
      </c>
    </row>
    <row r="766" spans="1:5" x14ac:dyDescent="0.7">
      <c r="A766">
        <v>763</v>
      </c>
      <c r="B766">
        <v>11.890262045271101</v>
      </c>
      <c r="C766">
        <v>0.76223776223776218</v>
      </c>
      <c r="D766">
        <v>2.4757197495911276</v>
      </c>
      <c r="E766">
        <v>0.362198534735371</v>
      </c>
    </row>
    <row r="767" spans="1:5" x14ac:dyDescent="0.7">
      <c r="A767">
        <v>764</v>
      </c>
      <c r="B767">
        <v>11.9003928145495</v>
      </c>
      <c r="C767">
        <v>0.76323676323676326</v>
      </c>
      <c r="D767">
        <v>2.4765714091986863</v>
      </c>
      <c r="E767">
        <v>0.3651253849014644</v>
      </c>
    </row>
    <row r="768" spans="1:5" x14ac:dyDescent="0.7">
      <c r="A768">
        <v>765</v>
      </c>
      <c r="B768">
        <v>11.917984156295701</v>
      </c>
      <c r="C768">
        <v>0.76423576423576423</v>
      </c>
      <c r="D768">
        <v>2.4780485329310271</v>
      </c>
      <c r="E768">
        <v>0.36805601515374498</v>
      </c>
    </row>
    <row r="769" spans="1:5" x14ac:dyDescent="0.7">
      <c r="A769">
        <v>766</v>
      </c>
      <c r="B769">
        <v>11.9336961233455</v>
      </c>
      <c r="C769">
        <v>0.76523476523476519</v>
      </c>
      <c r="D769">
        <v>2.4793660056740996</v>
      </c>
      <c r="E769">
        <v>0.37099047167909888</v>
      </c>
    </row>
    <row r="770" spans="1:5" x14ac:dyDescent="0.7">
      <c r="A770">
        <v>767</v>
      </c>
      <c r="B770">
        <v>12.026252786770799</v>
      </c>
      <c r="C770">
        <v>0.76623376623376627</v>
      </c>
      <c r="D770">
        <v>2.487091992417314</v>
      </c>
      <c r="E770">
        <v>0.37392880114319438</v>
      </c>
    </row>
    <row r="771" spans="1:5" x14ac:dyDescent="0.7">
      <c r="A771">
        <v>768</v>
      </c>
      <c r="B771">
        <v>12.039745770924799</v>
      </c>
      <c r="C771">
        <v>0.76723276723276723</v>
      </c>
      <c r="D771">
        <v>2.4882133242860478</v>
      </c>
      <c r="E771">
        <v>0.37687105069863897</v>
      </c>
    </row>
    <row r="772" spans="1:5" x14ac:dyDescent="0.7">
      <c r="A772">
        <v>769</v>
      </c>
      <c r="B772">
        <v>12.122430910329999</v>
      </c>
      <c r="C772">
        <v>0.7682317682317682</v>
      </c>
      <c r="D772">
        <v>2.495057530688904</v>
      </c>
      <c r="E772">
        <v>0.37981726799330306</v>
      </c>
    </row>
    <row r="773" spans="1:5" x14ac:dyDescent="0.7">
      <c r="A773">
        <v>770</v>
      </c>
      <c r="B773">
        <v>12.133442037285301</v>
      </c>
      <c r="C773">
        <v>0.76923076923076927</v>
      </c>
      <c r="D773">
        <v>2.4959654450513731</v>
      </c>
      <c r="E773">
        <v>0.38276750117881114</v>
      </c>
    </row>
    <row r="774" spans="1:5" x14ac:dyDescent="0.7">
      <c r="A774">
        <v>771</v>
      </c>
      <c r="B774">
        <v>12.138689309688001</v>
      </c>
      <c r="C774">
        <v>0.77022977022977024</v>
      </c>
      <c r="D774">
        <v>2.4963978151971533</v>
      </c>
      <c r="E774">
        <v>0.38572179891920816</v>
      </c>
    </row>
    <row r="775" spans="1:5" x14ac:dyDescent="0.7">
      <c r="A775">
        <v>772</v>
      </c>
      <c r="B775">
        <v>12.145033202326999</v>
      </c>
      <c r="C775">
        <v>0.7712287712287712</v>
      </c>
      <c r="D775">
        <v>2.4969202962772412</v>
      </c>
      <c r="E775">
        <v>0.38868021039980594</v>
      </c>
    </row>
    <row r="776" spans="1:5" x14ac:dyDescent="0.7">
      <c r="A776">
        <v>773</v>
      </c>
      <c r="B776">
        <v>12.178560706403299</v>
      </c>
      <c r="C776">
        <v>0.77222777222777228</v>
      </c>
      <c r="D776">
        <v>2.4996770866952929</v>
      </c>
      <c r="E776">
        <v>0.39164278533621166</v>
      </c>
    </row>
    <row r="777" spans="1:5" x14ac:dyDescent="0.7">
      <c r="A777">
        <v>774</v>
      </c>
      <c r="B777">
        <v>12.179040158648201</v>
      </c>
      <c r="C777">
        <v>0.77322677322677325</v>
      </c>
      <c r="D777">
        <v>2.4997164544678103</v>
      </c>
      <c r="E777">
        <v>0.39460957398354396</v>
      </c>
    </row>
    <row r="778" spans="1:5" x14ac:dyDescent="0.7">
      <c r="A778">
        <v>775</v>
      </c>
      <c r="B778">
        <v>12.185294750516301</v>
      </c>
      <c r="C778">
        <v>0.77422577422577421</v>
      </c>
      <c r="D778">
        <v>2.5002298764043265</v>
      </c>
      <c r="E778">
        <v>0.39758062714584375</v>
      </c>
    </row>
    <row r="779" spans="1:5" x14ac:dyDescent="0.7">
      <c r="A779">
        <v>776</v>
      </c>
      <c r="B779">
        <v>12.196022869626001</v>
      </c>
      <c r="C779">
        <v>0.77522477522477518</v>
      </c>
      <c r="D779">
        <v>2.5011099042985698</v>
      </c>
      <c r="E779">
        <v>0.40055599618568094</v>
      </c>
    </row>
    <row r="780" spans="1:5" x14ac:dyDescent="0.7">
      <c r="A780">
        <v>777</v>
      </c>
      <c r="B780">
        <v>12.1994050622427</v>
      </c>
      <c r="C780">
        <v>0.77622377622377625</v>
      </c>
      <c r="D780">
        <v>2.5013871851601981</v>
      </c>
      <c r="E780">
        <v>0.40353573303396534</v>
      </c>
    </row>
    <row r="781" spans="1:5" x14ac:dyDescent="0.7">
      <c r="A781">
        <v>778</v>
      </c>
      <c r="B781">
        <v>12.257295016793501</v>
      </c>
      <c r="C781">
        <v>0.77722277722277722</v>
      </c>
      <c r="D781">
        <v>2.5061212713190626</v>
      </c>
      <c r="E781">
        <v>0.40651989019996443</v>
      </c>
    </row>
    <row r="782" spans="1:5" x14ac:dyDescent="0.7">
      <c r="A782">
        <v>779</v>
      </c>
      <c r="B782">
        <v>12.2710400205737</v>
      </c>
      <c r="C782">
        <v>0.77822177822177818</v>
      </c>
      <c r="D782">
        <v>2.5072420163837386</v>
      </c>
      <c r="E782">
        <v>0.40950852078153738</v>
      </c>
    </row>
    <row r="783" spans="1:5" x14ac:dyDescent="0.7">
      <c r="A783">
        <v>780</v>
      </c>
      <c r="B783">
        <v>12.271312678235599</v>
      </c>
      <c r="C783">
        <v>0.77922077922077926</v>
      </c>
      <c r="D783">
        <v>2.5072642357418622</v>
      </c>
      <c r="E783">
        <v>0.41250167847558616</v>
      </c>
    </row>
    <row r="784" spans="1:5" x14ac:dyDescent="0.7">
      <c r="A784">
        <v>781</v>
      </c>
      <c r="B784">
        <v>12.280941444113299</v>
      </c>
      <c r="C784">
        <v>0.78021978021978022</v>
      </c>
      <c r="D784">
        <v>2.5080485846104716</v>
      </c>
      <c r="E784">
        <v>0.41549941758873121</v>
      </c>
    </row>
    <row r="785" spans="1:5" x14ac:dyDescent="0.7">
      <c r="A785">
        <v>782</v>
      </c>
      <c r="B785">
        <v>12.289852817015801</v>
      </c>
      <c r="C785">
        <v>0.78121878121878119</v>
      </c>
      <c r="D785">
        <v>2.5087739476735069</v>
      </c>
      <c r="E785">
        <v>0.41850179304822149</v>
      </c>
    </row>
    <row r="786" spans="1:5" x14ac:dyDescent="0.7">
      <c r="A786">
        <v>783</v>
      </c>
      <c r="B786">
        <v>12.314771523987501</v>
      </c>
      <c r="C786">
        <v>0.78221778221778226</v>
      </c>
      <c r="D786">
        <v>2.510799478740025</v>
      </c>
      <c r="E786">
        <v>0.42150886041307878</v>
      </c>
    </row>
    <row r="787" spans="1:5" x14ac:dyDescent="0.7">
      <c r="A787">
        <v>784</v>
      </c>
      <c r="B787">
        <v>12.3323797623739</v>
      </c>
      <c r="C787">
        <v>0.78321678321678323</v>
      </c>
      <c r="D787">
        <v>2.5122283044227567</v>
      </c>
      <c r="E787">
        <v>0.4245206758854857</v>
      </c>
    </row>
    <row r="788" spans="1:5" x14ac:dyDescent="0.7">
      <c r="A788">
        <v>785</v>
      </c>
      <c r="B788">
        <v>12.365026770473699</v>
      </c>
      <c r="C788">
        <v>0.7842157842157842</v>
      </c>
      <c r="D788">
        <v>2.514872065991149</v>
      </c>
      <c r="E788">
        <v>0.42753729632242621</v>
      </c>
    </row>
    <row r="789" spans="1:5" x14ac:dyDescent="0.7">
      <c r="A789">
        <v>786</v>
      </c>
      <c r="B789">
        <v>12.400922234264399</v>
      </c>
      <c r="C789">
        <v>0.78521478521478516</v>
      </c>
      <c r="D789">
        <v>2.5177708435764021</v>
      </c>
      <c r="E789">
        <v>0.43055877924758063</v>
      </c>
    </row>
    <row r="790" spans="1:5" x14ac:dyDescent="0.7">
      <c r="A790">
        <v>787</v>
      </c>
      <c r="B790">
        <v>12.464932779050899</v>
      </c>
      <c r="C790">
        <v>0.78621378621378624</v>
      </c>
      <c r="D790">
        <v>2.5229193241852803</v>
      </c>
      <c r="E790">
        <v>0.43358518286348585</v>
      </c>
    </row>
    <row r="791" spans="1:5" x14ac:dyDescent="0.7">
      <c r="A791">
        <v>788</v>
      </c>
      <c r="B791">
        <v>12.508623225828799</v>
      </c>
      <c r="C791">
        <v>0.7872127872127872</v>
      </c>
      <c r="D791">
        <v>2.5264182645318622</v>
      </c>
      <c r="E791">
        <v>0.43661656606396471</v>
      </c>
    </row>
    <row r="792" spans="1:5" x14ac:dyDescent="0.7">
      <c r="A792">
        <v>789</v>
      </c>
      <c r="B792">
        <v>12.5255584305418</v>
      </c>
      <c r="C792">
        <v>0.78821178821178817</v>
      </c>
      <c r="D792">
        <v>2.5277712312498331</v>
      </c>
      <c r="E792">
        <v>0.43965298844683759</v>
      </c>
    </row>
    <row r="793" spans="1:5" x14ac:dyDescent="0.7">
      <c r="A793">
        <v>790</v>
      </c>
      <c r="B793">
        <v>12.528520960883499</v>
      </c>
      <c r="C793">
        <v>0.78921078921078924</v>
      </c>
      <c r="D793">
        <v>2.5280077221070085</v>
      </c>
      <c r="E793">
        <v>0.44269451032691665</v>
      </c>
    </row>
    <row r="794" spans="1:5" x14ac:dyDescent="0.7">
      <c r="A794">
        <v>791</v>
      </c>
      <c r="B794">
        <v>12.563489668197001</v>
      </c>
      <c r="C794">
        <v>0.79020979020979021</v>
      </c>
      <c r="D794">
        <v>2.5307949622743182</v>
      </c>
      <c r="E794">
        <v>0.44574119274929414</v>
      </c>
    </row>
    <row r="795" spans="1:5" x14ac:dyDescent="0.7">
      <c r="A795">
        <v>792</v>
      </c>
      <c r="B795">
        <v>12.600116273799401</v>
      </c>
      <c r="C795">
        <v>0.79120879120879117</v>
      </c>
      <c r="D795">
        <v>2.5337060419941713</v>
      </c>
      <c r="E795">
        <v>0.44879309750293633</v>
      </c>
    </row>
    <row r="796" spans="1:5" x14ac:dyDescent="0.7">
      <c r="A796">
        <v>793</v>
      </c>
      <c r="B796">
        <v>12.615689127017401</v>
      </c>
      <c r="C796">
        <v>0.79220779220779225</v>
      </c>
      <c r="D796">
        <v>2.5349412081885752</v>
      </c>
      <c r="E796">
        <v>0.4518502871345848</v>
      </c>
    </row>
    <row r="797" spans="1:5" x14ac:dyDescent="0.7">
      <c r="A797">
        <v>794</v>
      </c>
      <c r="B797">
        <v>12.6480016584235</v>
      </c>
      <c r="C797">
        <v>0.79320679320679321</v>
      </c>
      <c r="D797">
        <v>2.5374992310285647</v>
      </c>
      <c r="E797">
        <v>0.45491282496297736</v>
      </c>
    </row>
    <row r="798" spans="1:5" x14ac:dyDescent="0.7">
      <c r="A798">
        <v>795</v>
      </c>
      <c r="B798">
        <v>12.6698048878037</v>
      </c>
      <c r="C798">
        <v>0.79420579420579418</v>
      </c>
      <c r="D798">
        <v>2.5392215946725396</v>
      </c>
      <c r="E798">
        <v>0.45798077509339924</v>
      </c>
    </row>
    <row r="799" spans="1:5" x14ac:dyDescent="0.7">
      <c r="A799">
        <v>796</v>
      </c>
      <c r="B799">
        <v>12.6706699762429</v>
      </c>
      <c r="C799">
        <v>0.79520479520479526</v>
      </c>
      <c r="D799">
        <v>2.5392898718807753</v>
      </c>
      <c r="E799">
        <v>0.46105420243257089</v>
      </c>
    </row>
    <row r="800" spans="1:5" x14ac:dyDescent="0.7">
      <c r="A800">
        <v>797</v>
      </c>
      <c r="B800">
        <v>12.6823414861845</v>
      </c>
      <c r="C800">
        <v>0.79620379620379622</v>
      </c>
      <c r="D800">
        <v>2.5402105917552888</v>
      </c>
      <c r="E800">
        <v>0.46413317270388105</v>
      </c>
    </row>
    <row r="801" spans="1:5" x14ac:dyDescent="0.7">
      <c r="A801">
        <v>798</v>
      </c>
      <c r="B801">
        <v>12.7436668018397</v>
      </c>
      <c r="C801">
        <v>0.79720279720279719</v>
      </c>
      <c r="D801">
        <v>2.5450344267731437</v>
      </c>
      <c r="E801">
        <v>0.46721775246298103</v>
      </c>
    </row>
    <row r="802" spans="1:5" x14ac:dyDescent="0.7">
      <c r="A802">
        <v>799</v>
      </c>
      <c r="B802">
        <v>12.791050551954401</v>
      </c>
      <c r="C802">
        <v>0.79820179820179815</v>
      </c>
      <c r="D802">
        <v>2.5487457507597395</v>
      </c>
      <c r="E802">
        <v>0.47030800911374293</v>
      </c>
    </row>
    <row r="803" spans="1:5" x14ac:dyDescent="0.7">
      <c r="A803">
        <v>800</v>
      </c>
      <c r="B803">
        <v>12.809752393127599</v>
      </c>
      <c r="C803">
        <v>0.79920079920079923</v>
      </c>
      <c r="D803">
        <v>2.5502067865358522</v>
      </c>
      <c r="E803">
        <v>0.47340401092459777</v>
      </c>
    </row>
    <row r="804" spans="1:5" x14ac:dyDescent="0.7">
      <c r="A804">
        <v>801</v>
      </c>
      <c r="B804">
        <v>12.832455310918601</v>
      </c>
      <c r="C804">
        <v>0.80019980019980019</v>
      </c>
      <c r="D804">
        <v>2.5519775329540382</v>
      </c>
      <c r="E804">
        <v>0.47650582704526062</v>
      </c>
    </row>
    <row r="805" spans="1:5" x14ac:dyDescent="0.7">
      <c r="A805">
        <v>802</v>
      </c>
      <c r="B805">
        <v>12.873983549868999</v>
      </c>
      <c r="C805">
        <v>0.80119880119880116</v>
      </c>
      <c r="D805">
        <v>2.5552084958502852</v>
      </c>
      <c r="E805">
        <v>0.47961352752385916</v>
      </c>
    </row>
    <row r="806" spans="1:5" x14ac:dyDescent="0.7">
      <c r="A806">
        <v>803</v>
      </c>
      <c r="B806">
        <v>12.904087492228999</v>
      </c>
      <c r="C806">
        <v>0.80219780219780223</v>
      </c>
      <c r="D806">
        <v>2.5575441210408552</v>
      </c>
      <c r="E806">
        <v>0.48272718332447179</v>
      </c>
    </row>
    <row r="807" spans="1:5" x14ac:dyDescent="0.7">
      <c r="A807">
        <v>804</v>
      </c>
      <c r="B807">
        <v>12.926664573754699</v>
      </c>
      <c r="C807">
        <v>0.8031968031968032</v>
      </c>
      <c r="D807">
        <v>2.5592921992398359</v>
      </c>
      <c r="E807">
        <v>0.4858468663450895</v>
      </c>
    </row>
    <row r="808" spans="1:5" x14ac:dyDescent="0.7">
      <c r="A808">
        <v>805</v>
      </c>
      <c r="B808">
        <v>12.949651510272901</v>
      </c>
      <c r="C808">
        <v>0.80419580419580416</v>
      </c>
      <c r="D808">
        <v>2.5610688773798183</v>
      </c>
      <c r="E808">
        <v>0.48897264943601726</v>
      </c>
    </row>
    <row r="809" spans="1:5" x14ac:dyDescent="0.7">
      <c r="A809">
        <v>806</v>
      </c>
      <c r="B809">
        <v>12.962570756733401</v>
      </c>
      <c r="C809">
        <v>0.80519480519480524</v>
      </c>
      <c r="D809">
        <v>2.5620660321122735</v>
      </c>
      <c r="E809">
        <v>0.49210460641872295</v>
      </c>
    </row>
    <row r="810" spans="1:5" x14ac:dyDescent="0.7">
      <c r="A810">
        <v>807</v>
      </c>
      <c r="B810">
        <v>12.9650383908757</v>
      </c>
      <c r="C810">
        <v>0.80619380619380621</v>
      </c>
      <c r="D810">
        <v>2.5622563801027649</v>
      </c>
      <c r="E810">
        <v>0.49524281210514826</v>
      </c>
    </row>
    <row r="811" spans="1:5" x14ac:dyDescent="0.7">
      <c r="A811">
        <v>808</v>
      </c>
      <c r="B811">
        <v>12.9667436719023</v>
      </c>
      <c r="C811">
        <v>0.80719280719280717</v>
      </c>
      <c r="D811">
        <v>2.562387900645775</v>
      </c>
      <c r="E811">
        <v>0.49838734231750093</v>
      </c>
    </row>
    <row r="812" spans="1:5" x14ac:dyDescent="0.7">
      <c r="A812">
        <v>809</v>
      </c>
      <c r="B812">
        <v>12.9892966619596</v>
      </c>
      <c r="C812">
        <v>0.80819180819180814</v>
      </c>
      <c r="D812">
        <v>2.5641256846407794</v>
      </c>
      <c r="E812">
        <v>0.50153827390853389</v>
      </c>
    </row>
    <row r="813" spans="1:5" x14ac:dyDescent="0.7">
      <c r="A813">
        <v>810</v>
      </c>
      <c r="B813">
        <v>12.994144249127</v>
      </c>
      <c r="C813">
        <v>0.80919080919080921</v>
      </c>
      <c r="D813">
        <v>2.5644988136070492</v>
      </c>
      <c r="E813">
        <v>0.50469568478233329</v>
      </c>
    </row>
    <row r="814" spans="1:5" x14ac:dyDescent="0.7">
      <c r="A814">
        <v>811</v>
      </c>
      <c r="B814">
        <v>13.0009035180335</v>
      </c>
      <c r="C814">
        <v>0.81018981018981018</v>
      </c>
      <c r="D814">
        <v>2.5650188564336194</v>
      </c>
      <c r="E814">
        <v>0.50785965391562704</v>
      </c>
    </row>
    <row r="815" spans="1:5" x14ac:dyDescent="0.7">
      <c r="A815">
        <v>812</v>
      </c>
      <c r="B815">
        <v>13.0388799875284</v>
      </c>
      <c r="C815">
        <v>0.81118881118881114</v>
      </c>
      <c r="D815">
        <v>2.5679356622827414</v>
      </c>
      <c r="E815">
        <v>0.5110302613796327</v>
      </c>
    </row>
    <row r="816" spans="1:5" x14ac:dyDescent="0.7">
      <c r="A816">
        <v>813</v>
      </c>
      <c r="B816">
        <v>13.053473129056799</v>
      </c>
      <c r="C816">
        <v>0.81218781218781222</v>
      </c>
      <c r="D816">
        <v>2.5690542385173023</v>
      </c>
      <c r="E816">
        <v>0.51420758836245917</v>
      </c>
    </row>
    <row r="817" spans="1:5" x14ac:dyDescent="0.7">
      <c r="A817">
        <v>814</v>
      </c>
      <c r="B817">
        <v>13.095507166892901</v>
      </c>
      <c r="C817">
        <v>0.81318681318681318</v>
      </c>
      <c r="D817">
        <v>2.572269207022059</v>
      </c>
      <c r="E817">
        <v>0.51739171719207788</v>
      </c>
    </row>
    <row r="818" spans="1:5" x14ac:dyDescent="0.7">
      <c r="A818">
        <v>815</v>
      </c>
      <c r="B818">
        <v>13.111328372983801</v>
      </c>
      <c r="C818">
        <v>0.81418581418581415</v>
      </c>
      <c r="D818">
        <v>2.5734766178129491</v>
      </c>
      <c r="E818">
        <v>0.5205827313598872</v>
      </c>
    </row>
    <row r="819" spans="1:5" x14ac:dyDescent="0.7">
      <c r="A819">
        <v>816</v>
      </c>
      <c r="B819">
        <v>13.116141398208701</v>
      </c>
      <c r="C819">
        <v>0.81518481518481523</v>
      </c>
      <c r="D819">
        <v>2.5738436395135493</v>
      </c>
      <c r="E819">
        <v>0.52378071554488237</v>
      </c>
    </row>
    <row r="820" spans="1:5" x14ac:dyDescent="0.7">
      <c r="A820">
        <v>817</v>
      </c>
      <c r="B820">
        <v>13.1401421984922</v>
      </c>
      <c r="C820">
        <v>0.81618381618381619</v>
      </c>
      <c r="D820">
        <v>2.5756718348009686</v>
      </c>
      <c r="E820">
        <v>0.52698575563845107</v>
      </c>
    </row>
    <row r="821" spans="1:5" x14ac:dyDescent="0.7">
      <c r="A821">
        <v>818</v>
      </c>
      <c r="B821">
        <v>13.1463279676714</v>
      </c>
      <c r="C821">
        <v>0.81718281718281716</v>
      </c>
      <c r="D821">
        <v>2.5761424776262913</v>
      </c>
      <c r="E821">
        <v>0.53019793876982013</v>
      </c>
    </row>
    <row r="822" spans="1:5" x14ac:dyDescent="0.7">
      <c r="A822">
        <v>819</v>
      </c>
      <c r="B822">
        <v>13.242598015201599</v>
      </c>
      <c r="C822">
        <v>0.81818181818181823</v>
      </c>
      <c r="D822">
        <v>2.583438755972423</v>
      </c>
      <c r="E822">
        <v>0.53341735333216567</v>
      </c>
    </row>
    <row r="823" spans="1:5" x14ac:dyDescent="0.7">
      <c r="A823">
        <v>820</v>
      </c>
      <c r="B823">
        <v>13.281895139171599</v>
      </c>
      <c r="C823">
        <v>0.8191808191808192</v>
      </c>
      <c r="D823">
        <v>2.5864018401296391</v>
      </c>
      <c r="E823">
        <v>0.53664408900941285</v>
      </c>
    </row>
    <row r="824" spans="1:5" x14ac:dyDescent="0.7">
      <c r="A824">
        <v>821</v>
      </c>
      <c r="B824">
        <v>13.2881190453403</v>
      </c>
      <c r="C824">
        <v>0.82017982017982016</v>
      </c>
      <c r="D824">
        <v>2.5868703311315122</v>
      </c>
      <c r="E824">
        <v>0.53987823680374936</v>
      </c>
    </row>
    <row r="825" spans="1:5" x14ac:dyDescent="0.7">
      <c r="A825">
        <v>822</v>
      </c>
      <c r="B825">
        <v>13.3092197742615</v>
      </c>
      <c r="C825">
        <v>0.82117882117882113</v>
      </c>
      <c r="D825">
        <v>2.5884570111742913</v>
      </c>
      <c r="E825">
        <v>0.54311988906386954</v>
      </c>
    </row>
    <row r="826" spans="1:5" x14ac:dyDescent="0.7">
      <c r="A826">
        <v>823</v>
      </c>
      <c r="B826">
        <v>13.334704055749601</v>
      </c>
      <c r="C826">
        <v>0.8221778221778222</v>
      </c>
      <c r="D826">
        <v>2.5903699643430591</v>
      </c>
      <c r="E826">
        <v>0.54636913951397859</v>
      </c>
    </row>
    <row r="827" spans="1:5" x14ac:dyDescent="0.7">
      <c r="A827">
        <v>824</v>
      </c>
      <c r="B827">
        <v>13.3696958814136</v>
      </c>
      <c r="C827">
        <v>0.82317682317682317</v>
      </c>
      <c r="D827">
        <v>2.5929906445136091</v>
      </c>
      <c r="E827">
        <v>0.54962608328357698</v>
      </c>
    </row>
    <row r="828" spans="1:5" x14ac:dyDescent="0.7">
      <c r="A828">
        <v>825</v>
      </c>
      <c r="B828">
        <v>13.400212377729501</v>
      </c>
      <c r="C828">
        <v>0.82417582417582413</v>
      </c>
      <c r="D828">
        <v>2.5952705559155613</v>
      </c>
      <c r="E828">
        <v>0.55289081693805775</v>
      </c>
    </row>
    <row r="829" spans="1:5" x14ac:dyDescent="0.7">
      <c r="A829">
        <v>826</v>
      </c>
      <c r="B829">
        <v>13.490066435696299</v>
      </c>
      <c r="C829">
        <v>0.82517482517482521</v>
      </c>
      <c r="D829">
        <v>2.6019535950182346</v>
      </c>
      <c r="E829">
        <v>0.55616343851013506</v>
      </c>
    </row>
    <row r="830" spans="1:5" x14ac:dyDescent="0.7">
      <c r="A830">
        <v>827</v>
      </c>
      <c r="B830">
        <v>13.5186030227981</v>
      </c>
      <c r="C830">
        <v>0.82617382617382618</v>
      </c>
      <c r="D830">
        <v>2.6040667385601282</v>
      </c>
      <c r="E830">
        <v>0.55944404753213617</v>
      </c>
    </row>
    <row r="831" spans="1:5" x14ac:dyDescent="0.7">
      <c r="A831">
        <v>828</v>
      </c>
      <c r="B831">
        <v>13.6017985056346</v>
      </c>
      <c r="C831">
        <v>0.82717282717282714</v>
      </c>
      <c r="D831">
        <v>2.6102020270600312</v>
      </c>
      <c r="E831">
        <v>0.56273274506918902</v>
      </c>
    </row>
    <row r="832" spans="1:5" x14ac:dyDescent="0.7">
      <c r="A832">
        <v>829</v>
      </c>
      <c r="B832">
        <v>13.603623117449001</v>
      </c>
      <c r="C832">
        <v>0.82817182817182822</v>
      </c>
      <c r="D832">
        <v>2.6103361629570898</v>
      </c>
      <c r="E832">
        <v>0.56602963375332815</v>
      </c>
    </row>
    <row r="833" spans="1:5" x14ac:dyDescent="0.7">
      <c r="A833">
        <v>830</v>
      </c>
      <c r="B833">
        <v>13.636005906932301</v>
      </c>
      <c r="C833">
        <v>0.82917082917082918</v>
      </c>
      <c r="D833">
        <v>2.61271378746215</v>
      </c>
      <c r="E833">
        <v>0.56933481781855311</v>
      </c>
    </row>
    <row r="834" spans="1:5" x14ac:dyDescent="0.7">
      <c r="A834">
        <v>831</v>
      </c>
      <c r="B834">
        <v>13.687439209958599</v>
      </c>
      <c r="C834">
        <v>0.83016983016983015</v>
      </c>
      <c r="D834">
        <v>2.6164785662852936</v>
      </c>
      <c r="E834">
        <v>0.57264840313687826</v>
      </c>
    </row>
    <row r="835" spans="1:5" x14ac:dyDescent="0.7">
      <c r="A835">
        <v>832</v>
      </c>
      <c r="B835">
        <v>13.7256289468984</v>
      </c>
      <c r="C835">
        <v>0.83116883116883122</v>
      </c>
      <c r="D835">
        <v>2.6192648112562953</v>
      </c>
      <c r="E835">
        <v>0.57597049725539629</v>
      </c>
    </row>
    <row r="836" spans="1:5" x14ac:dyDescent="0.7">
      <c r="A836">
        <v>833</v>
      </c>
      <c r="B836">
        <v>13.729037082942501</v>
      </c>
      <c r="C836">
        <v>0.83216783216783219</v>
      </c>
      <c r="D836">
        <v>2.6195130849783581</v>
      </c>
      <c r="E836">
        <v>0.57930120943439845</v>
      </c>
    </row>
    <row r="837" spans="1:5" x14ac:dyDescent="0.7">
      <c r="A837">
        <v>834</v>
      </c>
      <c r="B837">
        <v>13.748096981548001</v>
      </c>
      <c r="C837">
        <v>0.83316683316683315</v>
      </c>
      <c r="D837">
        <v>2.6209004131922673</v>
      </c>
      <c r="E837">
        <v>0.58264065068658732</v>
      </c>
    </row>
    <row r="838" spans="1:5" x14ac:dyDescent="0.7">
      <c r="A838">
        <v>835</v>
      </c>
      <c r="B838">
        <v>13.750378804077</v>
      </c>
      <c r="C838">
        <v>0.83416583416583412</v>
      </c>
      <c r="D838">
        <v>2.621066373120521</v>
      </c>
      <c r="E838">
        <v>0.58598893381741812</v>
      </c>
    </row>
    <row r="839" spans="1:5" x14ac:dyDescent="0.7">
      <c r="A839">
        <v>836</v>
      </c>
      <c r="B839">
        <v>13.8616519607952</v>
      </c>
      <c r="C839">
        <v>0.8351648351648352</v>
      </c>
      <c r="D839">
        <v>2.6291261757498647</v>
      </c>
      <c r="E839">
        <v>0.58934617346660856</v>
      </c>
    </row>
    <row r="840" spans="1:5" x14ac:dyDescent="0.7">
      <c r="A840">
        <v>837</v>
      </c>
      <c r="B840">
        <v>13.9160958363574</v>
      </c>
      <c r="C840">
        <v>0.83616383616383616</v>
      </c>
      <c r="D840">
        <v>2.6330461440407302</v>
      </c>
      <c r="E840">
        <v>0.59271248615085792</v>
      </c>
    </row>
    <row r="841" spans="1:5" x14ac:dyDescent="0.7">
      <c r="A841">
        <v>838</v>
      </c>
      <c r="B841">
        <v>13.9278919259354</v>
      </c>
      <c r="C841">
        <v>0.83716283716283713</v>
      </c>
      <c r="D841">
        <v>2.6338934429538328</v>
      </c>
      <c r="E841">
        <v>0.59608799030782411</v>
      </c>
    </row>
    <row r="842" spans="1:5" x14ac:dyDescent="0.7">
      <c r="A842">
        <v>839</v>
      </c>
      <c r="B842">
        <v>13.949138251058599</v>
      </c>
      <c r="C842">
        <v>0.8381618381618382</v>
      </c>
      <c r="D842">
        <v>2.6354177322416121</v>
      </c>
      <c r="E842">
        <v>0.59947280634139388</v>
      </c>
    </row>
    <row r="843" spans="1:5" x14ac:dyDescent="0.7">
      <c r="A843">
        <v>840</v>
      </c>
      <c r="B843">
        <v>13.9641573913737</v>
      </c>
      <c r="C843">
        <v>0.83916083916083917</v>
      </c>
      <c r="D843">
        <v>2.6364938604033963</v>
      </c>
      <c r="E843">
        <v>0.60286705666829932</v>
      </c>
    </row>
    <row r="844" spans="1:5" x14ac:dyDescent="0.7">
      <c r="A844">
        <v>841</v>
      </c>
      <c r="B844">
        <v>13.979659472058399</v>
      </c>
      <c r="C844">
        <v>0.84015984015984013</v>
      </c>
      <c r="D844">
        <v>2.637603378287138</v>
      </c>
      <c r="E844">
        <v>0.60627086576613032</v>
      </c>
    </row>
    <row r="845" spans="1:5" x14ac:dyDescent="0.7">
      <c r="A845">
        <v>842</v>
      </c>
      <c r="B845">
        <v>13.990776937772299</v>
      </c>
      <c r="C845">
        <v>0.84115884115884121</v>
      </c>
      <c r="D845">
        <v>2.638398322358547</v>
      </c>
      <c r="E845">
        <v>0.6096843602227886</v>
      </c>
    </row>
    <row r="846" spans="1:5" x14ac:dyDescent="0.7">
      <c r="A846">
        <v>843</v>
      </c>
      <c r="B846">
        <v>14.0111502167629</v>
      </c>
      <c r="C846">
        <v>0.84215784215784217</v>
      </c>
      <c r="D846">
        <v>2.639853456676486</v>
      </c>
      <c r="E846">
        <v>0.6131076687874395</v>
      </c>
    </row>
    <row r="847" spans="1:5" x14ac:dyDescent="0.7">
      <c r="A847">
        <v>844</v>
      </c>
      <c r="B847">
        <v>14.0358739752978</v>
      </c>
      <c r="C847">
        <v>0.84315684315684314</v>
      </c>
      <c r="D847">
        <v>2.6416164790042425</v>
      </c>
      <c r="E847">
        <v>0.61654092242301795</v>
      </c>
    </row>
    <row r="848" spans="1:5" x14ac:dyDescent="0.7">
      <c r="A848">
        <v>845</v>
      </c>
      <c r="B848">
        <v>14.0746413448233</v>
      </c>
      <c r="C848">
        <v>0.8441558441558441</v>
      </c>
      <c r="D848">
        <v>2.6443746919833844</v>
      </c>
      <c r="E848">
        <v>0.61998425436034299</v>
      </c>
    </row>
    <row r="849" spans="1:5" x14ac:dyDescent="0.7">
      <c r="A849">
        <v>846</v>
      </c>
      <c r="B849">
        <v>14.0779627969569</v>
      </c>
      <c r="C849">
        <v>0.84515484515484518</v>
      </c>
      <c r="D849">
        <v>2.6446106525454898</v>
      </c>
      <c r="E849">
        <v>0.62343780015390382</v>
      </c>
    </row>
    <row r="850" spans="1:5" x14ac:dyDescent="0.7">
      <c r="A850">
        <v>847</v>
      </c>
      <c r="B850">
        <v>14.0812377740217</v>
      </c>
      <c r="C850">
        <v>0.84615384615384615</v>
      </c>
      <c r="D850">
        <v>2.6448432569527998</v>
      </c>
      <c r="E850">
        <v>0.62690169773937654</v>
      </c>
    </row>
    <row r="851" spans="1:5" x14ac:dyDescent="0.7">
      <c r="A851">
        <v>848</v>
      </c>
      <c r="B851">
        <v>14.111044125962801</v>
      </c>
      <c r="C851">
        <v>0.84715284715284711</v>
      </c>
      <c r="D851">
        <v>2.6469577621320908</v>
      </c>
      <c r="E851">
        <v>0.63037608749294449</v>
      </c>
    </row>
    <row r="852" spans="1:5" x14ac:dyDescent="0.7">
      <c r="A852">
        <v>849</v>
      </c>
      <c r="B852">
        <v>14.121045412152201</v>
      </c>
      <c r="C852">
        <v>0.84815184815184819</v>
      </c>
      <c r="D852">
        <v>2.6476662670122746</v>
      </c>
      <c r="E852">
        <v>0.63386111229248154</v>
      </c>
    </row>
    <row r="853" spans="1:5" x14ac:dyDescent="0.7">
      <c r="A853">
        <v>850</v>
      </c>
      <c r="B853">
        <v>14.175713776797499</v>
      </c>
      <c r="C853">
        <v>0.84915084915084915</v>
      </c>
      <c r="D853">
        <v>2.6515302029702266</v>
      </c>
      <c r="E853">
        <v>0.63735691758067525</v>
      </c>
    </row>
    <row r="854" spans="1:5" x14ac:dyDescent="0.7">
      <c r="A854">
        <v>851</v>
      </c>
      <c r="B854">
        <v>14.1872221934947</v>
      </c>
      <c r="C854">
        <v>0.85014985014985012</v>
      </c>
      <c r="D854">
        <v>2.6523417139746464</v>
      </c>
      <c r="E854">
        <v>0.64086365143016644</v>
      </c>
    </row>
    <row r="855" spans="1:5" x14ac:dyDescent="0.7">
      <c r="A855">
        <v>852</v>
      </c>
      <c r="B855">
        <v>14.197948841316</v>
      </c>
      <c r="C855">
        <v>0.85114885114885119</v>
      </c>
      <c r="D855">
        <v>2.6530975063789799</v>
      </c>
      <c r="E855">
        <v>0.64438146461077805</v>
      </c>
    </row>
    <row r="856" spans="1:5" x14ac:dyDescent="0.7">
      <c r="A856">
        <v>853</v>
      </c>
      <c r="B856">
        <v>14.2079688084462</v>
      </c>
      <c r="C856">
        <v>0.85214785214785216</v>
      </c>
      <c r="D856">
        <v>2.6538029908959264</v>
      </c>
      <c r="E856">
        <v>0.64791051065891836</v>
      </c>
    </row>
    <row r="857" spans="1:5" x14ac:dyDescent="0.7">
      <c r="A857">
        <v>854</v>
      </c>
      <c r="B857">
        <v>14.211208613512101</v>
      </c>
      <c r="C857">
        <v>0.85314685314685312</v>
      </c>
      <c r="D857">
        <v>2.654030992222765</v>
      </c>
      <c r="E857">
        <v>0.65145094594924646</v>
      </c>
    </row>
    <row r="858" spans="1:5" x14ac:dyDescent="0.7">
      <c r="A858">
        <v>855</v>
      </c>
      <c r="B858">
        <v>14.2334422847811</v>
      </c>
      <c r="C858">
        <v>0.8541458541458542</v>
      </c>
      <c r="D858">
        <v>2.6555942862056336</v>
      </c>
      <c r="E858">
        <v>0.65500292976868402</v>
      </c>
    </row>
    <row r="859" spans="1:5" x14ac:dyDescent="0.7">
      <c r="A859">
        <v>856</v>
      </c>
      <c r="B859">
        <v>14.269877951649701</v>
      </c>
      <c r="C859">
        <v>0.85514485514485516</v>
      </c>
      <c r="D859">
        <v>2.6581508786595771</v>
      </c>
      <c r="E859">
        <v>0.65856662439287039</v>
      </c>
    </row>
    <row r="860" spans="1:5" x14ac:dyDescent="0.7">
      <c r="A860">
        <v>857</v>
      </c>
      <c r="B860">
        <v>14.2839570180869</v>
      </c>
      <c r="C860">
        <v>0.85614385614385613</v>
      </c>
      <c r="D860">
        <v>2.6591370206326661</v>
      </c>
      <c r="E860">
        <v>0.66214219516516282</v>
      </c>
    </row>
    <row r="861" spans="1:5" x14ac:dyDescent="0.7">
      <c r="A861">
        <v>858</v>
      </c>
      <c r="B861">
        <v>14.331965906071201</v>
      </c>
      <c r="C861">
        <v>0.8571428571428571</v>
      </c>
      <c r="D861">
        <v>2.6624924205723928</v>
      </c>
      <c r="E861">
        <v>0.66572981057827629</v>
      </c>
    </row>
    <row r="862" spans="1:5" x14ac:dyDescent="0.7">
      <c r="A862">
        <v>859</v>
      </c>
      <c r="B862">
        <v>14.355560680060099</v>
      </c>
      <c r="C862">
        <v>0.85814185814185817</v>
      </c>
      <c r="D862">
        <v>2.664137370982349</v>
      </c>
      <c r="E862">
        <v>0.66932964235867853</v>
      </c>
    </row>
    <row r="863" spans="1:5" x14ac:dyDescent="0.7">
      <c r="A863">
        <v>860</v>
      </c>
      <c r="B863">
        <v>14.3804113270189</v>
      </c>
      <c r="C863">
        <v>0.85914085914085914</v>
      </c>
      <c r="D863">
        <v>2.6658669559880459</v>
      </c>
      <c r="E863">
        <v>0.67294186555384838</v>
      </c>
    </row>
    <row r="864" spans="1:5" x14ac:dyDescent="0.7">
      <c r="A864">
        <v>861</v>
      </c>
      <c r="B864">
        <v>14.3879892280615</v>
      </c>
      <c r="C864">
        <v>0.8601398601398601</v>
      </c>
      <c r="D864">
        <v>2.6663937771579165</v>
      </c>
      <c r="E864">
        <v>0.67656665862252097</v>
      </c>
    </row>
    <row r="865" spans="1:5" x14ac:dyDescent="0.7">
      <c r="A865">
        <v>862</v>
      </c>
      <c r="B865">
        <v>14.400560534439199</v>
      </c>
      <c r="C865">
        <v>0.86113886113886118</v>
      </c>
      <c r="D865">
        <v>2.6672671318270798</v>
      </c>
      <c r="E865">
        <v>0.68020420352803768</v>
      </c>
    </row>
    <row r="866" spans="1:5" x14ac:dyDescent="0.7">
      <c r="A866">
        <v>863</v>
      </c>
      <c r="B866">
        <v>14.4036535806583</v>
      </c>
      <c r="C866">
        <v>0.86213786213786214</v>
      </c>
      <c r="D866">
        <v>2.6674818952793045</v>
      </c>
      <c r="E866">
        <v>0.68385468583493547</v>
      </c>
    </row>
    <row r="867" spans="1:5" x14ac:dyDescent="0.7">
      <c r="A867">
        <v>864</v>
      </c>
      <c r="B867">
        <v>14.4488416570618</v>
      </c>
      <c r="C867">
        <v>0.86313686313686311</v>
      </c>
      <c r="D867">
        <v>2.6706142492042333</v>
      </c>
      <c r="E867">
        <v>0.68751829480891413</v>
      </c>
    </row>
    <row r="868" spans="1:5" x14ac:dyDescent="0.7">
      <c r="A868">
        <v>865</v>
      </c>
      <c r="B868">
        <v>14.4622148926614</v>
      </c>
      <c r="C868">
        <v>0.86413586413586418</v>
      </c>
      <c r="D868">
        <v>2.6715393787670636</v>
      </c>
      <c r="E868">
        <v>0.69119522352031992</v>
      </c>
    </row>
    <row r="869" spans="1:5" x14ac:dyDescent="0.7">
      <c r="A869">
        <v>866</v>
      </c>
      <c r="B869">
        <v>14.487299193770101</v>
      </c>
      <c r="C869">
        <v>0.86513486513486515</v>
      </c>
      <c r="D869">
        <v>2.6732723479154599</v>
      </c>
      <c r="E869">
        <v>0.694885668951299</v>
      </c>
    </row>
    <row r="870" spans="1:5" x14ac:dyDescent="0.7">
      <c r="A870">
        <v>867</v>
      </c>
      <c r="B870">
        <v>14.514792956559001</v>
      </c>
      <c r="C870">
        <v>0.86613386613386611</v>
      </c>
      <c r="D870">
        <v>2.6751683332728278</v>
      </c>
      <c r="E870">
        <v>0.69858983210678371</v>
      </c>
    </row>
    <row r="871" spans="1:5" x14ac:dyDescent="0.7">
      <c r="A871">
        <v>868</v>
      </c>
      <c r="B871">
        <v>14.537531782689401</v>
      </c>
      <c r="C871">
        <v>0.86713286713286708</v>
      </c>
      <c r="D871">
        <v>2.6767337040978978</v>
      </c>
      <c r="E871">
        <v>0.7023079181294688</v>
      </c>
    </row>
    <row r="872" spans="1:5" x14ac:dyDescent="0.7">
      <c r="A872">
        <v>869</v>
      </c>
      <c r="B872">
        <v>14.539280616090601</v>
      </c>
      <c r="C872">
        <v>0.86813186813186816</v>
      </c>
      <c r="D872">
        <v>2.6768539946840408</v>
      </c>
      <c r="E872">
        <v>0.70604013641896435</v>
      </c>
    </row>
    <row r="873" spans="1:5" x14ac:dyDescent="0.7">
      <c r="A873">
        <v>870</v>
      </c>
      <c r="B873">
        <v>14.5805712818324</v>
      </c>
      <c r="C873">
        <v>0.86913086913086912</v>
      </c>
      <c r="D873">
        <v>2.6796899083802752</v>
      </c>
      <c r="E873">
        <v>0.70978670075529648</v>
      </c>
    </row>
    <row r="874" spans="1:5" x14ac:dyDescent="0.7">
      <c r="A874">
        <v>871</v>
      </c>
      <c r="B874">
        <v>14.592804270335099</v>
      </c>
      <c r="C874">
        <v>0.87012987012987009</v>
      </c>
      <c r="D874">
        <v>2.6805285490235424</v>
      </c>
      <c r="E874">
        <v>0.71354782942696615</v>
      </c>
    </row>
    <row r="875" spans="1:5" x14ac:dyDescent="0.7">
      <c r="A875">
        <v>872</v>
      </c>
      <c r="B875">
        <v>14.610620723224001</v>
      </c>
      <c r="C875">
        <v>0.87112887112887116</v>
      </c>
      <c r="D875">
        <v>2.681748711049281</v>
      </c>
      <c r="E875">
        <v>0.71732374536375387</v>
      </c>
    </row>
    <row r="876" spans="1:5" x14ac:dyDescent="0.7">
      <c r="A876">
        <v>873</v>
      </c>
      <c r="B876">
        <v>14.6110590631221</v>
      </c>
      <c r="C876">
        <v>0.87212787212787213</v>
      </c>
      <c r="D876">
        <v>2.681778712055475</v>
      </c>
      <c r="E876">
        <v>0.72111467627449521</v>
      </c>
    </row>
    <row r="877" spans="1:5" x14ac:dyDescent="0.7">
      <c r="A877">
        <v>874</v>
      </c>
      <c r="B877">
        <v>14.6157242261118</v>
      </c>
      <c r="C877">
        <v>0.87312687312687309</v>
      </c>
      <c r="D877">
        <v>2.6820979509524245</v>
      </c>
      <c r="E877">
        <v>0.72492085479005464</v>
      </c>
    </row>
    <row r="878" spans="1:5" x14ac:dyDescent="0.7">
      <c r="A878">
        <v>875</v>
      </c>
      <c r="B878">
        <v>14.6199235643004</v>
      </c>
      <c r="C878">
        <v>0.87412587412587417</v>
      </c>
      <c r="D878">
        <v>2.6823852261479382</v>
      </c>
      <c r="E878">
        <v>0.72874251861172801</v>
      </c>
    </row>
    <row r="879" spans="1:5" x14ac:dyDescent="0.7">
      <c r="A879">
        <v>876</v>
      </c>
      <c r="B879">
        <v>14.6269530254141</v>
      </c>
      <c r="C879">
        <v>0.87512487512487513</v>
      </c>
      <c r="D879">
        <v>2.6828659244014763</v>
      </c>
      <c r="E879">
        <v>0.73257991066533223</v>
      </c>
    </row>
    <row r="880" spans="1:5" x14ac:dyDescent="0.7">
      <c r="A880">
        <v>877</v>
      </c>
      <c r="B880">
        <v>14.745280321675301</v>
      </c>
      <c r="C880">
        <v>0.8761238761238761</v>
      </c>
      <c r="D880">
        <v>2.6909230533903794</v>
      </c>
      <c r="E880">
        <v>0.73643327926124891</v>
      </c>
    </row>
    <row r="881" spans="1:5" x14ac:dyDescent="0.7">
      <c r="A881">
        <v>878</v>
      </c>
      <c r="B881">
        <v>14.764892317967799</v>
      </c>
      <c r="C881">
        <v>0.87712287712287718</v>
      </c>
      <c r="D881">
        <v>2.6922522221092033</v>
      </c>
      <c r="E881">
        <v>0.74030287826069441</v>
      </c>
    </row>
    <row r="882" spans="1:5" x14ac:dyDescent="0.7">
      <c r="A882">
        <v>879</v>
      </c>
      <c r="B882">
        <v>14.828234360209199</v>
      </c>
      <c r="C882">
        <v>0.87812187812187814</v>
      </c>
      <c r="D882">
        <v>2.6965330904110352</v>
      </c>
      <c r="E882">
        <v>0.74418896724851891</v>
      </c>
    </row>
    <row r="883" spans="1:5" x14ac:dyDescent="0.7">
      <c r="A883">
        <v>880</v>
      </c>
      <c r="B883">
        <v>14.8400419664961</v>
      </c>
      <c r="C883">
        <v>0.87912087912087911</v>
      </c>
      <c r="D883">
        <v>2.6973290656662399</v>
      </c>
      <c r="E883">
        <v>0.74809181171284633</v>
      </c>
    </row>
    <row r="884" spans="1:5" x14ac:dyDescent="0.7">
      <c r="A884">
        <v>881</v>
      </c>
      <c r="B884">
        <v>14.850591974413</v>
      </c>
      <c r="C884">
        <v>0.88011988011988007</v>
      </c>
      <c r="D884">
        <v>2.6980397280510116</v>
      </c>
      <c r="E884">
        <v>0.75201168323188072</v>
      </c>
    </row>
    <row r="885" spans="1:5" x14ac:dyDescent="0.7">
      <c r="A885">
        <v>882</v>
      </c>
      <c r="B885">
        <v>14.911486891093899</v>
      </c>
      <c r="C885">
        <v>0.88111888111888115</v>
      </c>
      <c r="D885">
        <v>2.7021318482239409</v>
      </c>
      <c r="E885">
        <v>0.75594885966823255</v>
      </c>
    </row>
    <row r="886" spans="1:5" x14ac:dyDescent="0.7">
      <c r="A886">
        <v>883</v>
      </c>
      <c r="B886">
        <v>14.9161477190924</v>
      </c>
      <c r="C886">
        <v>0.88211788211788211</v>
      </c>
      <c r="D886">
        <v>2.7024443656660613</v>
      </c>
      <c r="E886">
        <v>0.75990362537112977</v>
      </c>
    </row>
    <row r="887" spans="1:5" x14ac:dyDescent="0.7">
      <c r="A887">
        <v>884</v>
      </c>
      <c r="B887">
        <v>15.024901953133201</v>
      </c>
      <c r="C887">
        <v>0.88311688311688308</v>
      </c>
      <c r="D887">
        <v>2.7097089548181628</v>
      </c>
      <c r="E887">
        <v>0.76387627138690972</v>
      </c>
    </row>
    <row r="888" spans="1:5" x14ac:dyDescent="0.7">
      <c r="A888">
        <v>885</v>
      </c>
      <c r="B888">
        <v>15.034628106328</v>
      </c>
      <c r="C888">
        <v>0.88411588411588415</v>
      </c>
      <c r="D888">
        <v>2.710356080938563</v>
      </c>
      <c r="E888">
        <v>0.76786709567819877</v>
      </c>
    </row>
    <row r="889" spans="1:5" x14ac:dyDescent="0.7">
      <c r="A889">
        <v>886</v>
      </c>
      <c r="B889">
        <v>15.061985158362599</v>
      </c>
      <c r="C889">
        <v>0.88511488511488512</v>
      </c>
      <c r="D889">
        <v>2.7121740303090425</v>
      </c>
      <c r="E889">
        <v>0.77187640335221908</v>
      </c>
    </row>
    <row r="890" spans="1:5" x14ac:dyDescent="0.7">
      <c r="A890">
        <v>887</v>
      </c>
      <c r="B890">
        <v>15.0659883264639</v>
      </c>
      <c r="C890">
        <v>0.88611388611388608</v>
      </c>
      <c r="D890">
        <v>2.7124397745766995</v>
      </c>
      <c r="E890">
        <v>0.77590450689869106</v>
      </c>
    </row>
    <row r="891" spans="1:5" x14ac:dyDescent="0.7">
      <c r="A891">
        <v>888</v>
      </c>
      <c r="B891">
        <v>15.068875614826201</v>
      </c>
      <c r="C891">
        <v>0.88711288711288716</v>
      </c>
      <c r="D891">
        <v>2.712631399027154</v>
      </c>
      <c r="E891">
        <v>0.77995172643781552</v>
      </c>
    </row>
    <row r="892" spans="1:5" x14ac:dyDescent="0.7">
      <c r="A892">
        <v>889</v>
      </c>
      <c r="B892">
        <v>15.094070966953399</v>
      </c>
      <c r="C892">
        <v>0.88811188811188813</v>
      </c>
      <c r="D892">
        <v>2.7143020155180739</v>
      </c>
      <c r="E892">
        <v>0.78401838997885875</v>
      </c>
    </row>
    <row r="893" spans="1:5" x14ac:dyDescent="0.7">
      <c r="A893">
        <v>890</v>
      </c>
      <c r="B893">
        <v>15.110903341224301</v>
      </c>
      <c r="C893">
        <v>0.88911088911088909</v>
      </c>
      <c r="D893">
        <v>2.7154165588275041</v>
      </c>
      <c r="E893">
        <v>0.78810483368990047</v>
      </c>
    </row>
    <row r="894" spans="1:5" x14ac:dyDescent="0.7">
      <c r="A894">
        <v>891</v>
      </c>
      <c r="B894">
        <v>15.140177049315501</v>
      </c>
      <c r="C894">
        <v>0.89010989010989006</v>
      </c>
      <c r="D894">
        <v>2.7173519420832979</v>
      </c>
      <c r="E894">
        <v>0.79221140217932184</v>
      </c>
    </row>
    <row r="895" spans="1:5" x14ac:dyDescent="0.7">
      <c r="A895">
        <v>892</v>
      </c>
      <c r="B895">
        <v>15.1698826959135</v>
      </c>
      <c r="C895">
        <v>0.89110889110889113</v>
      </c>
      <c r="D895">
        <v>2.7193120606946506</v>
      </c>
      <c r="E895">
        <v>0.79633844878966276</v>
      </c>
    </row>
    <row r="896" spans="1:5" x14ac:dyDescent="0.7">
      <c r="A896">
        <v>893</v>
      </c>
      <c r="B896">
        <v>15.2127409080181</v>
      </c>
      <c r="C896">
        <v>0.8921078921078921</v>
      </c>
      <c r="D896">
        <v>2.7221332943767904</v>
      </c>
      <c r="E896">
        <v>0.80048633590451079</v>
      </c>
    </row>
    <row r="897" spans="1:5" x14ac:dyDescent="0.7">
      <c r="A897">
        <v>894</v>
      </c>
      <c r="B897">
        <v>15.2793594197913</v>
      </c>
      <c r="C897">
        <v>0.89310689310689306</v>
      </c>
      <c r="D897">
        <v>2.7265028600710624</v>
      </c>
      <c r="E897">
        <v>0.80465543526912886</v>
      </c>
    </row>
    <row r="898" spans="1:5" x14ac:dyDescent="0.7">
      <c r="A898">
        <v>895</v>
      </c>
      <c r="B898">
        <v>15.2986664875573</v>
      </c>
      <c r="C898">
        <v>0.89410589410589414</v>
      </c>
      <c r="D898">
        <v>2.7277656669239452</v>
      </c>
      <c r="E898">
        <v>0.80884612832556668</v>
      </c>
    </row>
    <row r="899" spans="1:5" x14ac:dyDescent="0.7">
      <c r="A899">
        <v>896</v>
      </c>
      <c r="B899">
        <v>15.307645035457901</v>
      </c>
      <c r="C899">
        <v>0.8951048951048951</v>
      </c>
      <c r="D899">
        <v>2.7283523791222715</v>
      </c>
      <c r="E899">
        <v>0.81305880656305807</v>
      </c>
    </row>
    <row r="900" spans="1:5" x14ac:dyDescent="0.7">
      <c r="A900">
        <v>897</v>
      </c>
      <c r="B900">
        <v>15.309701566385399</v>
      </c>
      <c r="C900">
        <v>0.89610389610389607</v>
      </c>
      <c r="D900">
        <v>2.7284867167549431</v>
      </c>
      <c r="E900">
        <v>0.81729387188455771</v>
      </c>
    </row>
    <row r="901" spans="1:5" x14ac:dyDescent="0.7">
      <c r="A901">
        <v>898</v>
      </c>
      <c r="B901">
        <v>15.3405827923725</v>
      </c>
      <c r="C901">
        <v>0.89710289710289715</v>
      </c>
      <c r="D901">
        <v>2.7305017868975292</v>
      </c>
      <c r="E901">
        <v>0.82155173699031825</v>
      </c>
    </row>
    <row r="902" spans="1:5" x14ac:dyDescent="0.7">
      <c r="A902">
        <v>899</v>
      </c>
      <c r="B902">
        <v>15.396063111979799</v>
      </c>
      <c r="C902">
        <v>0.89810189810189811</v>
      </c>
      <c r="D902">
        <v>2.7341118346583433</v>
      </c>
      <c r="E902">
        <v>0.82583282577947614</v>
      </c>
    </row>
    <row r="903" spans="1:5" x14ac:dyDescent="0.7">
      <c r="A903">
        <v>900</v>
      </c>
      <c r="B903">
        <v>15.4371897391161</v>
      </c>
      <c r="C903">
        <v>0.89910089910089908</v>
      </c>
      <c r="D903">
        <v>2.7367795163152091</v>
      </c>
      <c r="E903">
        <v>0.83013757377068709</v>
      </c>
    </row>
    <row r="904" spans="1:5" x14ac:dyDescent="0.7">
      <c r="A904">
        <v>901</v>
      </c>
      <c r="B904">
        <v>15.442199908370499</v>
      </c>
      <c r="C904">
        <v>0.90009990009990015</v>
      </c>
      <c r="D904">
        <v>2.7371040155592397</v>
      </c>
      <c r="E904">
        <v>0.83446642854290032</v>
      </c>
    </row>
    <row r="905" spans="1:5" x14ac:dyDescent="0.7">
      <c r="A905">
        <v>902</v>
      </c>
      <c r="B905">
        <v>15.4763686483503</v>
      </c>
      <c r="C905">
        <v>0.90109890109890112</v>
      </c>
      <c r="D905">
        <v>2.739314257202679</v>
      </c>
      <c r="E905">
        <v>0.83881985019745575</v>
      </c>
    </row>
    <row r="906" spans="1:5" x14ac:dyDescent="0.7">
      <c r="A906">
        <v>903</v>
      </c>
      <c r="B906">
        <v>15.6955235241017</v>
      </c>
      <c r="C906">
        <v>0.90209790209790208</v>
      </c>
      <c r="D906">
        <v>2.7533755458447633</v>
      </c>
      <c r="E906">
        <v>0.84319831184277039</v>
      </c>
    </row>
    <row r="907" spans="1:5" x14ac:dyDescent="0.7">
      <c r="A907">
        <v>904</v>
      </c>
      <c r="B907">
        <v>15.699554780199099</v>
      </c>
      <c r="C907">
        <v>0.90309690309690305</v>
      </c>
      <c r="D907">
        <v>2.7536323540030661</v>
      </c>
      <c r="E907">
        <v>0.84760230010294613</v>
      </c>
    </row>
    <row r="908" spans="1:5" x14ac:dyDescent="0.7">
      <c r="A908">
        <v>905</v>
      </c>
      <c r="B908">
        <v>15.835789763937401</v>
      </c>
      <c r="C908">
        <v>0.90409590409590412</v>
      </c>
      <c r="D908">
        <v>2.7622725533245776</v>
      </c>
      <c r="E908">
        <v>0.85203231565175663</v>
      </c>
    </row>
    <row r="909" spans="1:5" x14ac:dyDescent="0.7">
      <c r="A909">
        <v>906</v>
      </c>
      <c r="B909">
        <v>15.8722466574538</v>
      </c>
      <c r="C909">
        <v>0.90509490509490509</v>
      </c>
      <c r="D909">
        <v>2.7645720908359421</v>
      </c>
      <c r="E909">
        <v>0.85648887377354699</v>
      </c>
    </row>
    <row r="910" spans="1:5" x14ac:dyDescent="0.7">
      <c r="A910">
        <v>907</v>
      </c>
      <c r="B910">
        <v>15.8732167818729</v>
      </c>
      <c r="C910">
        <v>0.90609390609390605</v>
      </c>
      <c r="D910">
        <v>2.7646332097684945</v>
      </c>
      <c r="E910">
        <v>0.86097250495271715</v>
      </c>
    </row>
    <row r="911" spans="1:5" x14ac:dyDescent="0.7">
      <c r="A911">
        <v>908</v>
      </c>
      <c r="B911">
        <v>15.884009121205899</v>
      </c>
      <c r="C911">
        <v>0.90709290709290713</v>
      </c>
      <c r="D911">
        <v>2.7653128875074389</v>
      </c>
      <c r="E911">
        <v>0.86548375549355294</v>
      </c>
    </row>
    <row r="912" spans="1:5" x14ac:dyDescent="0.7">
      <c r="A912">
        <v>909</v>
      </c>
      <c r="B912">
        <v>15.9607368756021</v>
      </c>
      <c r="C912">
        <v>0.9080919080919081</v>
      </c>
      <c r="D912">
        <v>2.7701317611063616</v>
      </c>
      <c r="E912">
        <v>0.87002318817232172</v>
      </c>
    </row>
    <row r="913" spans="1:5" x14ac:dyDescent="0.7">
      <c r="A913">
        <v>910</v>
      </c>
      <c r="B913">
        <v>15.976471673363299</v>
      </c>
      <c r="C913">
        <v>0.90909090909090906</v>
      </c>
      <c r="D913">
        <v>2.7711171195487059</v>
      </c>
      <c r="E913">
        <v>0.87459138292368876</v>
      </c>
    </row>
    <row r="914" spans="1:5" x14ac:dyDescent="0.7">
      <c r="A914">
        <v>911</v>
      </c>
      <c r="B914">
        <v>15.983994381801899</v>
      </c>
      <c r="C914">
        <v>0.91008991008991014</v>
      </c>
      <c r="D914">
        <v>2.7715878704172656</v>
      </c>
      <c r="E914">
        <v>0.87918893756365102</v>
      </c>
    </row>
    <row r="915" spans="1:5" x14ac:dyDescent="0.7">
      <c r="A915">
        <v>912</v>
      </c>
      <c r="B915">
        <v>15.985986796868801</v>
      </c>
      <c r="C915">
        <v>0.9110889110889111</v>
      </c>
      <c r="D915">
        <v>2.7717125132851077</v>
      </c>
      <c r="E915">
        <v>0.88381646855136764</v>
      </c>
    </row>
    <row r="916" spans="1:5" x14ac:dyDescent="0.7">
      <c r="A916">
        <v>913</v>
      </c>
      <c r="B916">
        <v>16.002480858060501</v>
      </c>
      <c r="C916">
        <v>0.91208791208791207</v>
      </c>
      <c r="D916">
        <v>2.7727437638489909</v>
      </c>
      <c r="E916">
        <v>0.88847461179245035</v>
      </c>
    </row>
    <row r="917" spans="1:5" x14ac:dyDescent="0.7">
      <c r="A917">
        <v>914</v>
      </c>
      <c r="B917">
        <v>16.024739535928202</v>
      </c>
      <c r="C917">
        <v>0.91308691308691303</v>
      </c>
      <c r="D917">
        <v>2.7741337490664177</v>
      </c>
      <c r="E917">
        <v>0.8931640234864604</v>
      </c>
    </row>
    <row r="918" spans="1:5" x14ac:dyDescent="0.7">
      <c r="A918">
        <v>915</v>
      </c>
      <c r="B918">
        <v>16.024770468628599</v>
      </c>
      <c r="C918">
        <v>0.91408591408591411</v>
      </c>
      <c r="D918">
        <v>2.7741356793736451</v>
      </c>
      <c r="E918">
        <v>0.89788538102159599</v>
      </c>
    </row>
    <row r="919" spans="1:5" x14ac:dyDescent="0.7">
      <c r="A919">
        <v>916</v>
      </c>
      <c r="B919">
        <v>16.059617549168902</v>
      </c>
      <c r="C919">
        <v>0.91508491508491507</v>
      </c>
      <c r="D919">
        <v>2.7763078943601482</v>
      </c>
      <c r="E919">
        <v>0.90263938391977538</v>
      </c>
    </row>
    <row r="920" spans="1:5" x14ac:dyDescent="0.7">
      <c r="A920">
        <v>917</v>
      </c>
      <c r="B920">
        <v>16.092936614480902</v>
      </c>
      <c r="C920">
        <v>0.91608391608391604</v>
      </c>
      <c r="D920">
        <v>2.7783804561273584</v>
      </c>
      <c r="E920">
        <v>0.90742675483559454</v>
      </c>
    </row>
    <row r="921" spans="1:5" x14ac:dyDescent="0.7">
      <c r="A921">
        <v>918</v>
      </c>
      <c r="B921">
        <v>16.119100948642998</v>
      </c>
      <c r="C921">
        <v>0.91708291708291712</v>
      </c>
      <c r="D921">
        <v>2.7800049631064558</v>
      </c>
      <c r="E921">
        <v>0.91224824061290799</v>
      </c>
    </row>
    <row r="922" spans="1:5" x14ac:dyDescent="0.7">
      <c r="A922">
        <v>919</v>
      </c>
      <c r="B922">
        <v>16.187036560546701</v>
      </c>
      <c r="C922">
        <v>0.91808191808191808</v>
      </c>
      <c r="D922">
        <v>2.7842107095856292</v>
      </c>
      <c r="E922">
        <v>0.91710461340309923</v>
      </c>
    </row>
    <row r="923" spans="1:5" x14ac:dyDescent="0.7">
      <c r="A923">
        <v>920</v>
      </c>
      <c r="B923">
        <v>16.224114378798799</v>
      </c>
      <c r="C923">
        <v>0.91908091908091905</v>
      </c>
      <c r="D923">
        <v>2.7864986773591927</v>
      </c>
      <c r="E923">
        <v>0.92199667184945377</v>
      </c>
    </row>
    <row r="924" spans="1:5" x14ac:dyDescent="0.7">
      <c r="A924">
        <v>921</v>
      </c>
      <c r="B924">
        <v>16.276327342021201</v>
      </c>
      <c r="C924">
        <v>0.92007992007992012</v>
      </c>
      <c r="D924">
        <v>2.7897117418824702</v>
      </c>
      <c r="E924">
        <v>0.92692524234240603</v>
      </c>
    </row>
    <row r="925" spans="1:5" x14ac:dyDescent="0.7">
      <c r="A925">
        <v>922</v>
      </c>
      <c r="B925">
        <v>16.276535027490201</v>
      </c>
      <c r="C925">
        <v>0.92107892107892109</v>
      </c>
      <c r="D925">
        <v>2.7897245017723162</v>
      </c>
      <c r="E925">
        <v>0.93189118035085106</v>
      </c>
    </row>
    <row r="926" spans="1:5" x14ac:dyDescent="0.7">
      <c r="A926">
        <v>923</v>
      </c>
      <c r="B926">
        <v>16.286677060326699</v>
      </c>
      <c r="C926">
        <v>0.92207792207792205</v>
      </c>
      <c r="D926">
        <v>2.7903474153311563</v>
      </c>
      <c r="E926">
        <v>0.93689537183517291</v>
      </c>
    </row>
    <row r="927" spans="1:5" x14ac:dyDescent="0.7">
      <c r="A927">
        <v>924</v>
      </c>
      <c r="B927">
        <v>16.3432705849524</v>
      </c>
      <c r="C927">
        <v>0.92307692307692313</v>
      </c>
      <c r="D927">
        <v>2.7938162276006988</v>
      </c>
      <c r="E927">
        <v>0.94193873474811129</v>
      </c>
    </row>
    <row r="928" spans="1:5" x14ac:dyDescent="0.7">
      <c r="A928">
        <v>925</v>
      </c>
      <c r="B928">
        <v>16.413584738273201</v>
      </c>
      <c r="C928">
        <v>0.92407592407592409</v>
      </c>
      <c r="D928">
        <v>2.7981093296474011</v>
      </c>
      <c r="E928">
        <v>0.94702222063016295</v>
      </c>
    </row>
    <row r="929" spans="1:5" x14ac:dyDescent="0.7">
      <c r="A929">
        <v>926</v>
      </c>
      <c r="B929">
        <v>16.421129121466599</v>
      </c>
      <c r="C929">
        <v>0.92507492507492506</v>
      </c>
      <c r="D929">
        <v>2.7985688666702235</v>
      </c>
      <c r="E929">
        <v>0.95214681630680709</v>
      </c>
    </row>
    <row r="930" spans="1:5" x14ac:dyDescent="0.7">
      <c r="A930">
        <v>927</v>
      </c>
      <c r="B930">
        <v>16.496509320766599</v>
      </c>
      <c r="C930">
        <v>0.92607392607392602</v>
      </c>
      <c r="D930">
        <v>2.803148802208165</v>
      </c>
      <c r="E930">
        <v>0.95731354569550775</v>
      </c>
    </row>
    <row r="931" spans="1:5" x14ac:dyDescent="0.7">
      <c r="A931">
        <v>928</v>
      </c>
      <c r="B931">
        <v>16.5718191066161</v>
      </c>
      <c r="C931">
        <v>0.9270729270729271</v>
      </c>
      <c r="D931">
        <v>2.8077036085519169</v>
      </c>
      <c r="E931">
        <v>0.96252347173119324</v>
      </c>
    </row>
    <row r="932" spans="1:5" x14ac:dyDescent="0.7">
      <c r="A932">
        <v>929</v>
      </c>
      <c r="B932">
        <v>16.6327390679856</v>
      </c>
      <c r="C932">
        <v>0.92807192807192807</v>
      </c>
      <c r="D932">
        <v>2.8113729860755101</v>
      </c>
      <c r="E932">
        <v>0.96777769841972516</v>
      </c>
    </row>
    <row r="933" spans="1:5" x14ac:dyDescent="0.7">
      <c r="A933">
        <v>930</v>
      </c>
      <c r="B933">
        <v>16.695174706677101</v>
      </c>
      <c r="C933">
        <v>0.92907092907092903</v>
      </c>
      <c r="D933">
        <v>2.8151197379516519</v>
      </c>
      <c r="E933">
        <v>0.97307737302978869</v>
      </c>
    </row>
    <row r="934" spans="1:5" x14ac:dyDescent="0.7">
      <c r="A934">
        <v>931</v>
      </c>
      <c r="B934">
        <v>16.731774424630299</v>
      </c>
      <c r="C934">
        <v>0.93006993006993011</v>
      </c>
      <c r="D934">
        <v>2.8173095718150534</v>
      </c>
      <c r="E934">
        <v>0.97842368843462579</v>
      </c>
    </row>
    <row r="935" spans="1:5" x14ac:dyDescent="0.7">
      <c r="A935">
        <v>932</v>
      </c>
      <c r="B935">
        <v>16.783657707715701</v>
      </c>
      <c r="C935">
        <v>0.93106893106893107</v>
      </c>
      <c r="D935">
        <v>2.8204056574824272</v>
      </c>
      <c r="E935">
        <v>0.98381788561617312</v>
      </c>
    </row>
    <row r="936" spans="1:5" x14ac:dyDescent="0.7">
      <c r="A936">
        <v>933</v>
      </c>
      <c r="B936">
        <v>16.794748711373298</v>
      </c>
      <c r="C936">
        <v>0.93206793206793204</v>
      </c>
      <c r="D936">
        <v>2.8210662608429624</v>
      </c>
      <c r="E936">
        <v>0.98926125634541773</v>
      </c>
    </row>
    <row r="937" spans="1:5" x14ac:dyDescent="0.7">
      <c r="A937">
        <v>934</v>
      </c>
      <c r="B937">
        <v>16.842328191192799</v>
      </c>
      <c r="C937">
        <v>0.93306693306693311</v>
      </c>
      <c r="D937">
        <v>2.8238952528918047</v>
      </c>
      <c r="E937">
        <v>0.99475514605416282</v>
      </c>
    </row>
    <row r="938" spans="1:5" x14ac:dyDescent="0.7">
      <c r="A938">
        <v>935</v>
      </c>
      <c r="B938">
        <v>16.9039205420471</v>
      </c>
      <c r="C938">
        <v>0.93406593406593408</v>
      </c>
      <c r="D938">
        <v>2.8275455797612445</v>
      </c>
      <c r="E938">
        <v>1.0003009569149741</v>
      </c>
    </row>
    <row r="939" spans="1:5" x14ac:dyDescent="0.7">
      <c r="A939">
        <v>936</v>
      </c>
      <c r="B939">
        <v>16.964418878172701</v>
      </c>
      <c r="C939">
        <v>0.93506493506493504</v>
      </c>
      <c r="D939">
        <v>2.8311181434893355</v>
      </c>
      <c r="E939">
        <v>1.0059001511478234</v>
      </c>
    </row>
    <row r="940" spans="1:5" x14ac:dyDescent="0.7">
      <c r="A940">
        <v>937</v>
      </c>
      <c r="B940">
        <v>16.997281011854099</v>
      </c>
      <c r="C940">
        <v>0.93606393606393601</v>
      </c>
      <c r="D940">
        <v>2.8330533907852029</v>
      </c>
      <c r="E940">
        <v>1.0115542545738898</v>
      </c>
    </row>
    <row r="941" spans="1:5" x14ac:dyDescent="0.7">
      <c r="A941">
        <v>938</v>
      </c>
      <c r="B941">
        <v>17.012996354820999</v>
      </c>
      <c r="C941">
        <v>0.93706293706293708</v>
      </c>
      <c r="D941">
        <v>2.8339775434415282</v>
      </c>
      <c r="E941">
        <v>1.0172648604392018</v>
      </c>
    </row>
    <row r="942" spans="1:5" x14ac:dyDescent="0.7">
      <c r="A942">
        <v>939</v>
      </c>
      <c r="B942">
        <v>17.032055265771501</v>
      </c>
      <c r="C942">
        <v>0.93806193806193805</v>
      </c>
      <c r="D942">
        <v>2.835097172405753</v>
      </c>
      <c r="E942">
        <v>1.0230336335332593</v>
      </c>
    </row>
    <row r="943" spans="1:5" x14ac:dyDescent="0.7">
      <c r="A943">
        <v>940</v>
      </c>
      <c r="B943">
        <v>17.046758062164201</v>
      </c>
      <c r="C943">
        <v>0.93906093906093902</v>
      </c>
      <c r="D943">
        <v>2.8359600426684857</v>
      </c>
      <c r="E943">
        <v>1.0288623146305906</v>
      </c>
    </row>
    <row r="944" spans="1:5" x14ac:dyDescent="0.7">
      <c r="A944">
        <v>941</v>
      </c>
      <c r="B944">
        <v>17.159487752568602</v>
      </c>
      <c r="C944">
        <v>0.94005994005994009</v>
      </c>
      <c r="D944">
        <v>2.8425512423653427</v>
      </c>
      <c r="E944">
        <v>1.034752725286324</v>
      </c>
    </row>
    <row r="945" spans="1:5" x14ac:dyDescent="0.7">
      <c r="A945">
        <v>942</v>
      </c>
      <c r="B945">
        <v>17.242993558705301</v>
      </c>
      <c r="C945">
        <v>0.94105894105894106</v>
      </c>
      <c r="D945">
        <v>2.8474058904579467</v>
      </c>
      <c r="E945">
        <v>1.0407067730204465</v>
      </c>
    </row>
    <row r="946" spans="1:5" x14ac:dyDescent="0.7">
      <c r="A946">
        <v>943</v>
      </c>
      <c r="B946">
        <v>17.269049447256801</v>
      </c>
      <c r="C946">
        <v>0.94205794205794202</v>
      </c>
      <c r="D946">
        <v>2.8489158499522351</v>
      </c>
      <c r="E946">
        <v>1.0467264569294625</v>
      </c>
    </row>
    <row r="947" spans="1:5" x14ac:dyDescent="0.7">
      <c r="A947">
        <v>944</v>
      </c>
      <c r="B947">
        <v>17.363664149348001</v>
      </c>
      <c r="C947">
        <v>0.9430569430569431</v>
      </c>
      <c r="D947">
        <v>2.8543797554712094</v>
      </c>
      <c r="E947">
        <v>1.0528138737687514</v>
      </c>
    </row>
    <row r="948" spans="1:5" x14ac:dyDescent="0.7">
      <c r="A948">
        <v>945</v>
      </c>
      <c r="B948">
        <v>17.418216370872099</v>
      </c>
      <c r="C948">
        <v>0.94405594405594406</v>
      </c>
      <c r="D948">
        <v>2.8575165764503736</v>
      </c>
      <c r="E948">
        <v>1.0589712245541658</v>
      </c>
    </row>
    <row r="949" spans="1:5" x14ac:dyDescent="0.7">
      <c r="A949">
        <v>946</v>
      </c>
      <c r="B949">
        <v>17.434252367458299</v>
      </c>
      <c r="C949">
        <v>0.94505494505494503</v>
      </c>
      <c r="D949">
        <v>2.8584367980758896</v>
      </c>
      <c r="E949">
        <v>1.0652008217373994</v>
      </c>
    </row>
    <row r="950" spans="1:5" x14ac:dyDescent="0.7">
      <c r="A950">
        <v>947</v>
      </c>
      <c r="B950">
        <v>17.470780477659702</v>
      </c>
      <c r="C950">
        <v>0.9460539460539461</v>
      </c>
      <c r="D950">
        <v>2.8605297984577098</v>
      </c>
      <c r="E950">
        <v>1.0715050970164512</v>
      </c>
    </row>
    <row r="951" spans="1:5" x14ac:dyDescent="0.7">
      <c r="A951">
        <v>948</v>
      </c>
      <c r="B951">
        <v>17.4733644240074</v>
      </c>
      <c r="C951">
        <v>0.94705294705294707</v>
      </c>
      <c r="D951">
        <v>2.8606776885468612</v>
      </c>
      <c r="E951">
        <v>1.0778866098503748</v>
      </c>
    </row>
    <row r="952" spans="1:5" x14ac:dyDescent="0.7">
      <c r="A952">
        <v>949</v>
      </c>
      <c r="B952">
        <v>17.568145029917599</v>
      </c>
      <c r="C952">
        <v>0.94805194805194803</v>
      </c>
      <c r="D952">
        <v>2.8660873206389921</v>
      </c>
      <c r="E952">
        <v>1.0843480567564945</v>
      </c>
    </row>
    <row r="953" spans="1:5" x14ac:dyDescent="0.7">
      <c r="A953">
        <v>950</v>
      </c>
      <c r="B953">
        <v>17.6789938713158</v>
      </c>
      <c r="C953">
        <v>0.949050949050949</v>
      </c>
      <c r="D953">
        <v>2.8723771478591842</v>
      </c>
      <c r="E953">
        <v>1.0908922814786226</v>
      </c>
    </row>
    <row r="954" spans="1:5" x14ac:dyDescent="0.7">
      <c r="A954">
        <v>951</v>
      </c>
      <c r="B954">
        <v>17.699800546983202</v>
      </c>
      <c r="C954">
        <v>0.95004995004995008</v>
      </c>
      <c r="D954">
        <v>2.8735533709842707</v>
      </c>
      <c r="E954">
        <v>1.0975222861268121</v>
      </c>
    </row>
    <row r="955" spans="1:5" x14ac:dyDescent="0.7">
      <c r="A955">
        <v>952</v>
      </c>
      <c r="B955">
        <v>17.8546468553577</v>
      </c>
      <c r="C955">
        <v>0.95104895104895104</v>
      </c>
      <c r="D955">
        <v>2.8822638023774294</v>
      </c>
      <c r="E955">
        <v>1.1042412434030304</v>
      </c>
    </row>
    <row r="956" spans="1:5" x14ac:dyDescent="0.7">
      <c r="A956">
        <v>953</v>
      </c>
      <c r="B956">
        <v>17.871099247347299</v>
      </c>
      <c r="C956">
        <v>0.95204795204795201</v>
      </c>
      <c r="D956">
        <v>2.8831848408411394</v>
      </c>
      <c r="E956">
        <v>1.1110525100432735</v>
      </c>
    </row>
    <row r="957" spans="1:5" x14ac:dyDescent="0.7">
      <c r="A957">
        <v>954</v>
      </c>
      <c r="B957">
        <v>17.881998785368999</v>
      </c>
      <c r="C957">
        <v>0.95304695304695308</v>
      </c>
      <c r="D957">
        <v>2.8837945523883395</v>
      </c>
      <c r="E957">
        <v>1.1179596416253865</v>
      </c>
    </row>
    <row r="958" spans="1:5" x14ac:dyDescent="0.7">
      <c r="A958">
        <v>955</v>
      </c>
      <c r="B958">
        <v>17.883665673864499</v>
      </c>
      <c r="C958">
        <v>0.95404595404595405</v>
      </c>
      <c r="D958">
        <v>2.8838877640494065</v>
      </c>
      <c r="E958">
        <v>1.1249664089138007</v>
      </c>
    </row>
    <row r="959" spans="1:5" x14ac:dyDescent="0.7">
      <c r="A959">
        <v>956</v>
      </c>
      <c r="B959">
        <v>17.9019796462287</v>
      </c>
      <c r="C959">
        <v>0.95504495504495501</v>
      </c>
      <c r="D959">
        <v>2.8849113014929393</v>
      </c>
      <c r="E959">
        <v>1.132076815938114</v>
      </c>
    </row>
    <row r="960" spans="1:5" x14ac:dyDescent="0.7">
      <c r="A960">
        <v>957</v>
      </c>
      <c r="B960">
        <v>17.999897381716199</v>
      </c>
      <c r="C960">
        <v>0.95604395604395609</v>
      </c>
      <c r="D960">
        <v>2.8903660568641469</v>
      </c>
      <c r="E960">
        <v>1.1392951200326493</v>
      </c>
    </row>
    <row r="961" spans="1:5" x14ac:dyDescent="0.7">
      <c r="A961">
        <v>958</v>
      </c>
      <c r="B961">
        <v>18.0524815352071</v>
      </c>
      <c r="C961">
        <v>0.95704295704295705</v>
      </c>
      <c r="D961">
        <v>2.8932831565041277</v>
      </c>
      <c r="E961">
        <v>1.1466258540998231</v>
      </c>
    </row>
    <row r="962" spans="1:5" x14ac:dyDescent="0.7">
      <c r="A962">
        <v>959</v>
      </c>
      <c r="B962">
        <v>18.078983020321299</v>
      </c>
      <c r="C962">
        <v>0.95804195804195802</v>
      </c>
      <c r="D962">
        <v>2.8947501045059689</v>
      </c>
      <c r="E962">
        <v>1.1540738514024167</v>
      </c>
    </row>
    <row r="963" spans="1:5" x14ac:dyDescent="0.7">
      <c r="A963">
        <v>960</v>
      </c>
      <c r="B963">
        <v>18.097356666216399</v>
      </c>
      <c r="C963">
        <v>0.9590409590409591</v>
      </c>
      <c r="D963">
        <v>2.8957658870662915</v>
      </c>
      <c r="E963">
        <v>1.1616442732400509</v>
      </c>
    </row>
    <row r="964" spans="1:5" x14ac:dyDescent="0.7">
      <c r="A964">
        <v>961</v>
      </c>
      <c r="B964">
        <v>18.140146035967302</v>
      </c>
      <c r="C964">
        <v>0.96003996003996006</v>
      </c>
      <c r="D964">
        <v>2.8981274951489242</v>
      </c>
      <c r="E964">
        <v>1.169342639925133</v>
      </c>
    </row>
    <row r="965" spans="1:5" x14ac:dyDescent="0.7">
      <c r="A965">
        <v>962</v>
      </c>
      <c r="B965">
        <v>18.1719122222975</v>
      </c>
      <c r="C965">
        <v>0.96103896103896103</v>
      </c>
      <c r="D965">
        <v>2.8998771175034466</v>
      </c>
      <c r="E965">
        <v>1.1771748655454006</v>
      </c>
    </row>
    <row r="966" spans="1:5" x14ac:dyDescent="0.7">
      <c r="A966">
        <v>963</v>
      </c>
      <c r="B966">
        <v>18.2069002909715</v>
      </c>
      <c r="C966">
        <v>0.96203796203796199</v>
      </c>
      <c r="D966">
        <v>2.9018006590950951</v>
      </c>
      <c r="E966">
        <v>1.1851472970866122</v>
      </c>
    </row>
    <row r="967" spans="1:5" x14ac:dyDescent="0.7">
      <c r="A967">
        <v>964</v>
      </c>
      <c r="B967">
        <v>18.400382661618199</v>
      </c>
      <c r="C967">
        <v>0.96303696303696307</v>
      </c>
      <c r="D967">
        <v>2.912371461225765</v>
      </c>
      <c r="E967">
        <v>1.1932667585935091</v>
      </c>
    </row>
    <row r="968" spans="1:5" x14ac:dyDescent="0.7">
      <c r="A968">
        <v>965</v>
      </c>
      <c r="B968">
        <v>18.419909846238902</v>
      </c>
      <c r="C968">
        <v>0.96403596403596403</v>
      </c>
      <c r="D968">
        <v>2.91343213647419</v>
      </c>
      <c r="E968">
        <v>1.201540601174121</v>
      </c>
    </row>
    <row r="969" spans="1:5" x14ac:dyDescent="0.7">
      <c r="A969">
        <v>966</v>
      </c>
      <c r="B969">
        <v>18.535434626748099</v>
      </c>
      <c r="C969">
        <v>0.965034965034965</v>
      </c>
      <c r="D969">
        <v>2.9196842853025826</v>
      </c>
      <c r="E969">
        <v>1.2099767598075122</v>
      </c>
    </row>
    <row r="970" spans="1:5" x14ac:dyDescent="0.7">
      <c r="A970">
        <v>967</v>
      </c>
      <c r="B970">
        <v>18.549781430206799</v>
      </c>
      <c r="C970">
        <v>0.96603396603396607</v>
      </c>
      <c r="D970">
        <v>2.9204580062458492</v>
      </c>
      <c r="E970">
        <v>1.2185838181052586</v>
      </c>
    </row>
    <row r="971" spans="1:5" x14ac:dyDescent="0.7">
      <c r="A971">
        <v>968</v>
      </c>
      <c r="B971">
        <v>18.576894230798001</v>
      </c>
      <c r="C971">
        <v>0.96703296703296704</v>
      </c>
      <c r="D971">
        <v>2.9219185628364026</v>
      </c>
      <c r="E971">
        <v>1.227371082411683</v>
      </c>
    </row>
    <row r="972" spans="1:5" x14ac:dyDescent="0.7">
      <c r="A972">
        <v>969</v>
      </c>
      <c r="B972">
        <v>18.635599636805399</v>
      </c>
      <c r="C972">
        <v>0.968031968031968</v>
      </c>
      <c r="D972">
        <v>2.9250737104014686</v>
      </c>
      <c r="E972">
        <v>1.2363486669191945</v>
      </c>
    </row>
    <row r="973" spans="1:5" x14ac:dyDescent="0.7">
      <c r="A973">
        <v>970</v>
      </c>
      <c r="B973">
        <v>18.7700593021858</v>
      </c>
      <c r="C973">
        <v>0.96903096903096908</v>
      </c>
      <c r="D973">
        <v>2.9322630100066283</v>
      </c>
      <c r="E973">
        <v>1.2455275918388726</v>
      </c>
    </row>
    <row r="974" spans="1:5" x14ac:dyDescent="0.7">
      <c r="A974">
        <v>971</v>
      </c>
      <c r="B974">
        <v>18.791597780074799</v>
      </c>
      <c r="C974">
        <v>0.97002997002997005</v>
      </c>
      <c r="D974">
        <v>2.9334098433426816</v>
      </c>
      <c r="E974">
        <v>1.254919897123755</v>
      </c>
    </row>
    <row r="975" spans="1:5" x14ac:dyDescent="0.7">
      <c r="A975">
        <v>972</v>
      </c>
      <c r="B975">
        <v>18.997212853351499</v>
      </c>
      <c r="C975">
        <v>0.97102897102897101</v>
      </c>
      <c r="D975">
        <v>2.9442922764772588</v>
      </c>
      <c r="E975">
        <v>1.2645387748211203</v>
      </c>
    </row>
    <row r="976" spans="1:5" x14ac:dyDescent="0.7">
      <c r="A976">
        <v>973</v>
      </c>
      <c r="B976">
        <v>19.085884163534999</v>
      </c>
      <c r="C976">
        <v>0.97202797202797198</v>
      </c>
      <c r="D976">
        <v>2.9489490127916396</v>
      </c>
      <c r="E976">
        <v>1.2743987238680607</v>
      </c>
    </row>
    <row r="977" spans="1:5" x14ac:dyDescent="0.7">
      <c r="A977">
        <v>974</v>
      </c>
      <c r="B977">
        <v>19.129981587735902</v>
      </c>
      <c r="C977">
        <v>0.97302697302697305</v>
      </c>
      <c r="D977">
        <v>2.9512568209705639</v>
      </c>
      <c r="E977">
        <v>1.2845157320930929</v>
      </c>
    </row>
    <row r="978" spans="1:5" x14ac:dyDescent="0.7">
      <c r="A978">
        <v>975</v>
      </c>
      <c r="B978">
        <v>19.261257233378998</v>
      </c>
      <c r="C978">
        <v>0.97402597402597402</v>
      </c>
      <c r="D978">
        <v>2.9580956811543317</v>
      </c>
      <c r="E978">
        <v>1.2949074914155589</v>
      </c>
    </row>
    <row r="979" spans="1:5" x14ac:dyDescent="0.7">
      <c r="A979">
        <v>976</v>
      </c>
      <c r="B979">
        <v>19.2999334252228</v>
      </c>
      <c r="C979">
        <v>0.97502497502497498</v>
      </c>
      <c r="D979">
        <v>2.9601016464345693</v>
      </c>
      <c r="E979">
        <v>1.3055936538414887</v>
      </c>
    </row>
    <row r="980" spans="1:5" x14ac:dyDescent="0.7">
      <c r="A980">
        <v>977</v>
      </c>
      <c r="B980">
        <v>19.336878177367399</v>
      </c>
      <c r="C980">
        <v>0.97602397602397606</v>
      </c>
      <c r="D980">
        <v>2.9620140590727813</v>
      </c>
      <c r="E980">
        <v>1.3165961379757427</v>
      </c>
    </row>
    <row r="981" spans="1:5" x14ac:dyDescent="0.7">
      <c r="A981">
        <v>978</v>
      </c>
      <c r="B981">
        <v>19.362415786013301</v>
      </c>
      <c r="C981">
        <v>0.97702297702297702</v>
      </c>
      <c r="D981">
        <v>2.9633338563991609</v>
      </c>
      <c r="E981">
        <v>1.3279394985992503</v>
      </c>
    </row>
    <row r="982" spans="1:5" x14ac:dyDescent="0.7">
      <c r="A982">
        <v>979</v>
      </c>
      <c r="B982">
        <v>19.395688108751202</v>
      </c>
      <c r="C982">
        <v>0.97802197802197799</v>
      </c>
      <c r="D982">
        <v>2.9650507789298217</v>
      </c>
      <c r="E982">
        <v>1.339651375675138</v>
      </c>
    </row>
    <row r="983" spans="1:5" x14ac:dyDescent="0.7">
      <c r="A983">
        <v>980</v>
      </c>
      <c r="B983">
        <v>19.478254495053999</v>
      </c>
      <c r="C983">
        <v>0.97902097902097907</v>
      </c>
      <c r="D983">
        <v>2.9692986892229292</v>
      </c>
      <c r="E983">
        <v>1.3517630443540893</v>
      </c>
    </row>
    <row r="984" spans="1:5" x14ac:dyDescent="0.7">
      <c r="A984">
        <v>981</v>
      </c>
      <c r="B984">
        <v>19.609237206395399</v>
      </c>
      <c r="C984">
        <v>0.98001998001998003</v>
      </c>
      <c r="D984">
        <v>2.9760007412566671</v>
      </c>
      <c r="E984">
        <v>1.3643100947479556</v>
      </c>
    </row>
    <row r="985" spans="1:5" x14ac:dyDescent="0.7">
      <c r="A985">
        <v>982</v>
      </c>
      <c r="B985">
        <v>19.7196472649001</v>
      </c>
      <c r="C985">
        <v>0.981018981018981</v>
      </c>
      <c r="D985">
        <v>2.9816154618390605</v>
      </c>
      <c r="E985">
        <v>1.3773332803350511</v>
      </c>
    </row>
    <row r="986" spans="1:5" x14ac:dyDescent="0.7">
      <c r="A986">
        <v>983</v>
      </c>
      <c r="B986">
        <v>19.7740767027171</v>
      </c>
      <c r="C986">
        <v>0.98201798201798207</v>
      </c>
      <c r="D986">
        <v>2.9843718224356137</v>
      </c>
      <c r="E986">
        <v>1.390879588235499</v>
      </c>
    </row>
    <row r="987" spans="1:5" x14ac:dyDescent="0.7">
      <c r="A987">
        <v>984</v>
      </c>
      <c r="B987">
        <v>19.840881726442699</v>
      </c>
      <c r="C987">
        <v>0.98301698301698304</v>
      </c>
      <c r="D987">
        <v>2.9877445427262077</v>
      </c>
      <c r="E987">
        <v>1.4050036054149375</v>
      </c>
    </row>
    <row r="988" spans="1:5" x14ac:dyDescent="0.7">
      <c r="A988">
        <v>985</v>
      </c>
      <c r="B988">
        <v>19.853107197107601</v>
      </c>
      <c r="C988">
        <v>0.984015984015984</v>
      </c>
      <c r="D988">
        <v>2.988360528742378</v>
      </c>
      <c r="E988">
        <v>1.41976928559636</v>
      </c>
    </row>
    <row r="989" spans="1:5" x14ac:dyDescent="0.7">
      <c r="A989">
        <v>986</v>
      </c>
      <c r="B989">
        <v>20.019864673153101</v>
      </c>
      <c r="C989">
        <v>0.98501498501498497</v>
      </c>
      <c r="D989">
        <v>2.9967250142814663</v>
      </c>
      <c r="E989">
        <v>1.4352522679371207</v>
      </c>
    </row>
    <row r="990" spans="1:5" x14ac:dyDescent="0.7">
      <c r="A990">
        <v>987</v>
      </c>
      <c r="B990">
        <v>20.248295467941599</v>
      </c>
      <c r="C990">
        <v>0.98601398601398604</v>
      </c>
      <c r="D990">
        <v>3.0080706155870454</v>
      </c>
      <c r="E990">
        <v>1.4515429698590054</v>
      </c>
    </row>
    <row r="991" spans="1:5" x14ac:dyDescent="0.7">
      <c r="A991">
        <v>988</v>
      </c>
      <c r="B991">
        <v>20.574293687098301</v>
      </c>
      <c r="C991">
        <v>0.98701298701298701</v>
      </c>
      <c r="D991">
        <v>3.0240424172787894</v>
      </c>
      <c r="E991">
        <v>1.4687507892374683</v>
      </c>
    </row>
    <row r="992" spans="1:5" x14ac:dyDescent="0.7">
      <c r="A992">
        <v>989</v>
      </c>
      <c r="B992">
        <v>20.904544514561898</v>
      </c>
      <c r="C992">
        <v>0.98801198801198797</v>
      </c>
      <c r="D992">
        <v>3.0399665762220507</v>
      </c>
      <c r="E992">
        <v>1.4870099348620758</v>
      </c>
    </row>
    <row r="993" spans="1:5" x14ac:dyDescent="0.7">
      <c r="A993">
        <v>990</v>
      </c>
      <c r="B993">
        <v>21.105680232129501</v>
      </c>
      <c r="C993">
        <v>0.98901098901098905</v>
      </c>
      <c r="D993">
        <v>3.0495422095669666</v>
      </c>
      <c r="E993">
        <v>1.5064877132985706</v>
      </c>
    </row>
    <row r="994" spans="1:5" x14ac:dyDescent="0.7">
      <c r="A994">
        <v>991</v>
      </c>
      <c r="B994">
        <v>21.325627983360601</v>
      </c>
      <c r="C994">
        <v>0.99000999000999002</v>
      </c>
      <c r="D994">
        <v>3.0599095411673929</v>
      </c>
      <c r="E994">
        <v>1.5273966409980606</v>
      </c>
    </row>
    <row r="995" spans="1:5" x14ac:dyDescent="0.7">
      <c r="A995">
        <v>992</v>
      </c>
      <c r="B995">
        <v>21.5398529975241</v>
      </c>
      <c r="C995">
        <v>0.99100899100899098</v>
      </c>
      <c r="D995">
        <v>3.0699048470774755</v>
      </c>
      <c r="E995">
        <v>1.5500127389124074</v>
      </c>
    </row>
    <row r="996" spans="1:5" x14ac:dyDescent="0.7">
      <c r="A996">
        <v>993</v>
      </c>
      <c r="B996">
        <v>21.541308049346799</v>
      </c>
      <c r="C996">
        <v>0.99200799200799206</v>
      </c>
      <c r="D996">
        <v>3.0699723964093826</v>
      </c>
      <c r="E996">
        <v>1.5747042707300054</v>
      </c>
    </row>
    <row r="997" spans="1:5" x14ac:dyDescent="0.7">
      <c r="A997">
        <v>994</v>
      </c>
      <c r="B997">
        <v>21.942420098854001</v>
      </c>
      <c r="C997">
        <v>0.99300699300699302</v>
      </c>
      <c r="D997">
        <v>3.0884217540899703</v>
      </c>
      <c r="E997">
        <v>1.6019790905057443</v>
      </c>
    </row>
    <row r="998" spans="1:5" x14ac:dyDescent="0.7">
      <c r="A998">
        <v>995</v>
      </c>
      <c r="B998">
        <v>21.976624291847301</v>
      </c>
      <c r="C998">
        <v>0.99400599400599399</v>
      </c>
      <c r="D998">
        <v>3.0899793562820546</v>
      </c>
      <c r="E998">
        <v>1.632567413286901</v>
      </c>
    </row>
    <row r="999" spans="1:5" x14ac:dyDescent="0.7">
      <c r="A999">
        <v>996</v>
      </c>
      <c r="B999">
        <v>22.7708798681514</v>
      </c>
      <c r="C999">
        <v>0.99500499500499495</v>
      </c>
      <c r="D999">
        <v>3.1254825208816257</v>
      </c>
      <c r="E999">
        <v>1.6675779192093541</v>
      </c>
    </row>
    <row r="1000" spans="1:5" x14ac:dyDescent="0.7">
      <c r="A1000">
        <v>997</v>
      </c>
      <c r="B1000">
        <v>24.891584266614199</v>
      </c>
      <c r="C1000">
        <v>0.99600399600399603</v>
      </c>
      <c r="D1000">
        <v>3.2145297650816493</v>
      </c>
      <c r="E1000">
        <v>1.7088234889157543</v>
      </c>
    </row>
    <row r="1001" spans="1:5" x14ac:dyDescent="0.7">
      <c r="A1001">
        <v>998</v>
      </c>
      <c r="B1001">
        <v>26.010370497245301</v>
      </c>
      <c r="C1001">
        <v>0.99700299700299699</v>
      </c>
      <c r="D1001">
        <v>3.2584953237745382</v>
      </c>
      <c r="E1001">
        <v>1.7596050956314342</v>
      </c>
    </row>
    <row r="1002" spans="1:5" x14ac:dyDescent="0.7">
      <c r="A1002">
        <v>999</v>
      </c>
      <c r="B1002">
        <v>26.8951240953844</v>
      </c>
      <c r="C1002">
        <v>0.99800199800199796</v>
      </c>
      <c r="D1002">
        <v>3.2919450097835106</v>
      </c>
      <c r="E1002">
        <v>1.8270634834593384</v>
      </c>
    </row>
    <row r="1003" spans="1:5" x14ac:dyDescent="0.7">
      <c r="A1003" s="2">
        <v>1000</v>
      </c>
      <c r="B1003" s="2">
        <v>29.259239146047701</v>
      </c>
      <c r="C1003" s="2">
        <v>0.99900099900099903</v>
      </c>
      <c r="D1003" s="2">
        <v>3.3761953920429422</v>
      </c>
      <c r="E1003" s="2">
        <v>1.9327894159422274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ワイブル分布の利用</vt:lpstr>
      <vt:lpstr>ワイブル分布の利用 (完成例)</vt:lpstr>
      <vt:lpstr>ワイブル分布</vt:lpstr>
      <vt:lpstr>ワイブル分布 (完成例)</vt:lpstr>
      <vt:lpstr>ワイブル分布累積</vt:lpstr>
      <vt:lpstr>ワイブル分布累積 (完成例)</vt:lpstr>
      <vt:lpstr>ワイブル分布の逆関数</vt:lpstr>
      <vt:lpstr>ワイブル分布の逆関数 (完成例)</vt:lpstr>
      <vt:lpstr>故障率</vt:lpstr>
      <vt:lpstr>故障率 (完成例)</vt:lpstr>
      <vt:lpstr>最尤推定法 (参考) </vt:lpstr>
      <vt:lpstr>母数の推定 (参考)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2024-12-10T22:56:04Z</dcterms:modified>
</cp:coreProperties>
</file>