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mpDATA\GPCR_array\"/>
    </mc:Choice>
  </mc:AlternateContent>
  <xr:revisionPtr revIDLastSave="0" documentId="8_{C5318015-979C-400F-8D19-3A42A9B3363A}" xr6:coauthVersionLast="47" xr6:coauthVersionMax="47" xr10:uidLastSave="{00000000-0000-0000-0000-000000000000}"/>
  <bookViews>
    <workbookView xWindow="-120" yWindow="-120" windowWidth="29040" windowHeight="17640" xr2:uid="{B296BD37-32B9-4E5B-BA81-F6DF958BC6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2" i="1" l="1"/>
  <c r="Q382" i="1" s="1"/>
  <c r="R382" i="1" s="1"/>
  <c r="P383" i="1"/>
  <c r="Q383" i="1" s="1"/>
  <c r="R383" i="1" s="1"/>
  <c r="P385" i="1"/>
  <c r="Q385" i="1" s="1"/>
  <c r="R385" i="1" s="1"/>
  <c r="P381" i="1"/>
  <c r="Q381" i="1" s="1"/>
  <c r="R381" i="1" s="1"/>
  <c r="P380" i="1"/>
  <c r="Q380" i="1" s="1"/>
  <c r="R380" i="1" s="1"/>
  <c r="P379" i="1"/>
  <c r="Q379" i="1" s="1"/>
  <c r="R379" i="1" s="1"/>
  <c r="P378" i="1"/>
  <c r="Q378" i="1" s="1"/>
  <c r="R378" i="1" s="1"/>
  <c r="P377" i="1"/>
  <c r="Q377" i="1" s="1"/>
  <c r="R377" i="1" s="1"/>
  <c r="P376" i="1"/>
  <c r="Q376" i="1" s="1"/>
  <c r="R376" i="1" s="1"/>
  <c r="P375" i="1"/>
  <c r="Q375" i="1" s="1"/>
  <c r="R375" i="1" s="1"/>
  <c r="P374" i="1"/>
  <c r="Q374" i="1" s="1"/>
  <c r="R374" i="1" s="1"/>
  <c r="P373" i="1"/>
  <c r="Q373" i="1" s="1"/>
  <c r="R373" i="1" s="1"/>
  <c r="P372" i="1"/>
  <c r="Q372" i="1" s="1"/>
  <c r="R372" i="1" s="1"/>
  <c r="P371" i="1"/>
  <c r="Q371" i="1" s="1"/>
  <c r="R371" i="1" s="1"/>
  <c r="P369" i="1"/>
  <c r="Q369" i="1" s="1"/>
  <c r="R369" i="1" s="1"/>
  <c r="P368" i="1"/>
  <c r="Q368" i="1" s="1"/>
  <c r="R368" i="1" s="1"/>
  <c r="P367" i="1"/>
  <c r="Q367" i="1" s="1"/>
  <c r="R367" i="1" s="1"/>
  <c r="P366" i="1"/>
  <c r="Q366" i="1" s="1"/>
  <c r="R366" i="1" s="1"/>
  <c r="P365" i="1"/>
  <c r="Q365" i="1" s="1"/>
  <c r="R365" i="1" s="1"/>
  <c r="P364" i="1"/>
  <c r="Q364" i="1" s="1"/>
  <c r="R364" i="1" s="1"/>
  <c r="P363" i="1"/>
  <c r="Q363" i="1" s="1"/>
  <c r="R363" i="1" s="1"/>
  <c r="P362" i="1"/>
  <c r="Q362" i="1" s="1"/>
  <c r="R362" i="1" s="1"/>
  <c r="P361" i="1"/>
  <c r="Q361" i="1" s="1"/>
  <c r="R361" i="1" s="1"/>
  <c r="P359" i="1"/>
  <c r="Q359" i="1" s="1"/>
  <c r="R359" i="1" s="1"/>
  <c r="P357" i="1"/>
  <c r="Q357" i="1" s="1"/>
  <c r="R357" i="1" s="1"/>
  <c r="P356" i="1"/>
  <c r="Q356" i="1" s="1"/>
  <c r="R356" i="1" s="1"/>
  <c r="P354" i="1"/>
  <c r="Q354" i="1" s="1"/>
  <c r="R354" i="1" s="1"/>
  <c r="P350" i="1"/>
  <c r="Q350" i="1" s="1"/>
  <c r="R350" i="1" s="1"/>
  <c r="P348" i="1"/>
  <c r="Q348" i="1" s="1"/>
  <c r="R348" i="1" s="1"/>
  <c r="P347" i="1"/>
  <c r="Q347" i="1" s="1"/>
  <c r="R347" i="1" s="1"/>
  <c r="P346" i="1"/>
  <c r="Q346" i="1" s="1"/>
  <c r="R346" i="1" s="1"/>
  <c r="P344" i="1"/>
  <c r="Q344" i="1" s="1"/>
  <c r="R344" i="1" s="1"/>
  <c r="P343" i="1"/>
  <c r="Q343" i="1" s="1"/>
  <c r="R343" i="1" s="1"/>
  <c r="P342" i="1"/>
  <c r="Q342" i="1" s="1"/>
  <c r="R342" i="1" s="1"/>
  <c r="P341" i="1"/>
  <c r="Q341" i="1" s="1"/>
  <c r="R341" i="1" s="1"/>
  <c r="P340" i="1"/>
  <c r="Q340" i="1" s="1"/>
  <c r="R340" i="1" s="1"/>
  <c r="P339" i="1"/>
  <c r="Q339" i="1" s="1"/>
  <c r="R339" i="1" s="1"/>
  <c r="P338" i="1"/>
  <c r="Q338" i="1" s="1"/>
  <c r="R338" i="1" s="1"/>
  <c r="P337" i="1"/>
  <c r="Q337" i="1" s="1"/>
  <c r="R337" i="1" s="1"/>
  <c r="P336" i="1"/>
  <c r="Q336" i="1" s="1"/>
  <c r="R336" i="1" s="1"/>
  <c r="P335" i="1"/>
  <c r="Q335" i="1" s="1"/>
  <c r="R335" i="1" s="1"/>
  <c r="P329" i="1"/>
  <c r="Q329" i="1" s="1"/>
  <c r="R329" i="1" s="1"/>
  <c r="P328" i="1"/>
  <c r="Q328" i="1" s="1"/>
  <c r="R328" i="1" s="1"/>
  <c r="P325" i="1"/>
  <c r="Q325" i="1" s="1"/>
  <c r="R325" i="1" s="1"/>
  <c r="P324" i="1"/>
  <c r="Q324" i="1" s="1"/>
  <c r="R324" i="1" s="1"/>
  <c r="P323" i="1"/>
  <c r="Q323" i="1" s="1"/>
  <c r="R323" i="1" s="1"/>
  <c r="P322" i="1"/>
  <c r="Q322" i="1" s="1"/>
  <c r="R322" i="1" s="1"/>
  <c r="P314" i="1"/>
  <c r="Q314" i="1" s="1"/>
  <c r="R314" i="1" s="1"/>
  <c r="P313" i="1"/>
  <c r="Q313" i="1" s="1"/>
  <c r="R313" i="1" s="1"/>
  <c r="P311" i="1"/>
  <c r="Q311" i="1" s="1"/>
  <c r="R311" i="1" s="1"/>
  <c r="P308" i="1"/>
  <c r="Q308" i="1" s="1"/>
  <c r="R308" i="1" s="1"/>
  <c r="P305" i="1"/>
  <c r="Q305" i="1" s="1"/>
  <c r="R305" i="1" s="1"/>
  <c r="P303" i="1"/>
  <c r="Q303" i="1" s="1"/>
  <c r="R303" i="1" s="1"/>
  <c r="P302" i="1"/>
  <c r="Q302" i="1" s="1"/>
  <c r="R302" i="1" s="1"/>
  <c r="P298" i="1"/>
  <c r="Q298" i="1" s="1"/>
  <c r="R298" i="1" s="1"/>
  <c r="P296" i="1"/>
  <c r="Q296" i="1" s="1"/>
  <c r="R296" i="1" s="1"/>
  <c r="P291" i="1"/>
  <c r="Q291" i="1" s="1"/>
  <c r="R291" i="1" s="1"/>
  <c r="P290" i="1"/>
  <c r="Q290" i="1" s="1"/>
  <c r="R290" i="1" s="1"/>
  <c r="P289" i="1"/>
  <c r="Q289" i="1" s="1"/>
  <c r="R289" i="1" s="1"/>
  <c r="P285" i="1"/>
  <c r="Q285" i="1" s="1"/>
  <c r="R285" i="1" s="1"/>
  <c r="P284" i="1"/>
  <c r="Q284" i="1" s="1"/>
  <c r="R284" i="1" s="1"/>
  <c r="P283" i="1"/>
  <c r="Q283" i="1" s="1"/>
  <c r="R283" i="1" s="1"/>
  <c r="P282" i="1"/>
  <c r="Q282" i="1" s="1"/>
  <c r="R282" i="1" s="1"/>
  <c r="P280" i="1"/>
  <c r="Q280" i="1" s="1"/>
  <c r="R280" i="1" s="1"/>
  <c r="P279" i="1"/>
  <c r="Q279" i="1" s="1"/>
  <c r="R279" i="1" s="1"/>
  <c r="P278" i="1"/>
  <c r="Q278" i="1" s="1"/>
  <c r="R278" i="1" s="1"/>
  <c r="P277" i="1"/>
  <c r="Q277" i="1" s="1"/>
  <c r="R277" i="1" s="1"/>
  <c r="P276" i="1"/>
  <c r="Q276" i="1" s="1"/>
  <c r="R276" i="1" s="1"/>
  <c r="P273" i="1"/>
  <c r="Q273" i="1" s="1"/>
  <c r="R273" i="1" s="1"/>
  <c r="P272" i="1"/>
  <c r="Q272" i="1" s="1"/>
  <c r="R272" i="1" s="1"/>
  <c r="P271" i="1"/>
  <c r="Q271" i="1" s="1"/>
  <c r="R271" i="1" s="1"/>
  <c r="P270" i="1"/>
  <c r="Q270" i="1" s="1"/>
  <c r="R270" i="1" s="1"/>
  <c r="P268" i="1"/>
  <c r="Q268" i="1" s="1"/>
  <c r="R268" i="1" s="1"/>
  <c r="P267" i="1"/>
  <c r="Q267" i="1" s="1"/>
  <c r="R267" i="1" s="1"/>
  <c r="P263" i="1"/>
  <c r="Q263" i="1" s="1"/>
  <c r="R263" i="1" s="1"/>
  <c r="P261" i="1"/>
  <c r="Q261" i="1" s="1"/>
  <c r="R261" i="1" s="1"/>
  <c r="P259" i="1"/>
  <c r="Q259" i="1" s="1"/>
  <c r="R259" i="1" s="1"/>
  <c r="P258" i="1"/>
  <c r="Q258" i="1" s="1"/>
  <c r="R258" i="1" s="1"/>
  <c r="P255" i="1"/>
  <c r="Q255" i="1" s="1"/>
  <c r="R255" i="1" s="1"/>
  <c r="P254" i="1"/>
  <c r="Q254" i="1" s="1"/>
  <c r="R254" i="1" s="1"/>
  <c r="P253" i="1"/>
  <c r="Q253" i="1" s="1"/>
  <c r="R253" i="1" s="1"/>
  <c r="P252" i="1"/>
  <c r="Q252" i="1" s="1"/>
  <c r="R252" i="1" s="1"/>
  <c r="P247" i="1"/>
  <c r="Q247" i="1" s="1"/>
  <c r="R247" i="1" s="1"/>
  <c r="P246" i="1"/>
  <c r="Q246" i="1" s="1"/>
  <c r="R246" i="1" s="1"/>
  <c r="P245" i="1"/>
  <c r="Q245" i="1" s="1"/>
  <c r="R245" i="1" s="1"/>
  <c r="P242" i="1"/>
  <c r="Q242" i="1" s="1"/>
  <c r="R242" i="1" s="1"/>
  <c r="P241" i="1"/>
  <c r="Q241" i="1" s="1"/>
  <c r="R241" i="1" s="1"/>
  <c r="P236" i="1"/>
  <c r="Q236" i="1" s="1"/>
  <c r="R236" i="1" s="1"/>
  <c r="P235" i="1"/>
  <c r="Q235" i="1" s="1"/>
  <c r="R235" i="1" s="1"/>
  <c r="P234" i="1"/>
  <c r="Q234" i="1" s="1"/>
  <c r="R234" i="1" s="1"/>
  <c r="P231" i="1"/>
  <c r="Q231" i="1" s="1"/>
  <c r="R231" i="1" s="1"/>
  <c r="P229" i="1"/>
  <c r="Q229" i="1" s="1"/>
  <c r="R229" i="1" s="1"/>
  <c r="P228" i="1"/>
  <c r="Q228" i="1" s="1"/>
  <c r="R228" i="1" s="1"/>
  <c r="P227" i="1"/>
  <c r="Q227" i="1" s="1"/>
  <c r="R227" i="1" s="1"/>
  <c r="P216" i="1"/>
  <c r="Q216" i="1" s="1"/>
  <c r="R216" i="1" s="1"/>
  <c r="P210" i="1"/>
  <c r="Q210" i="1" s="1"/>
  <c r="R210" i="1" s="1"/>
  <c r="P209" i="1"/>
  <c r="Q209" i="1" s="1"/>
  <c r="R209" i="1" s="1"/>
  <c r="P208" i="1"/>
  <c r="Q208" i="1" s="1"/>
  <c r="R208" i="1" s="1"/>
  <c r="P207" i="1"/>
  <c r="Q207" i="1" s="1"/>
  <c r="R207" i="1" s="1"/>
  <c r="P206" i="1"/>
  <c r="Q206" i="1" s="1"/>
  <c r="R206" i="1" s="1"/>
  <c r="P204" i="1"/>
  <c r="Q204" i="1" s="1"/>
  <c r="R204" i="1" s="1"/>
  <c r="P203" i="1"/>
  <c r="Q203" i="1" s="1"/>
  <c r="R203" i="1" s="1"/>
  <c r="P202" i="1"/>
  <c r="Q202" i="1" s="1"/>
  <c r="R202" i="1" s="1"/>
  <c r="P198" i="1"/>
  <c r="Q198" i="1" s="1"/>
  <c r="R198" i="1" s="1"/>
  <c r="P197" i="1"/>
  <c r="Q197" i="1" s="1"/>
  <c r="R197" i="1" s="1"/>
  <c r="P195" i="1"/>
  <c r="Q195" i="1" s="1"/>
  <c r="R195" i="1" s="1"/>
  <c r="P194" i="1"/>
  <c r="Q194" i="1" s="1"/>
  <c r="R194" i="1" s="1"/>
  <c r="P191" i="1"/>
  <c r="Q191" i="1" s="1"/>
  <c r="R191" i="1" s="1"/>
  <c r="P190" i="1"/>
  <c r="Q190" i="1" s="1"/>
  <c r="R190" i="1" s="1"/>
  <c r="P189" i="1"/>
  <c r="Q189" i="1" s="1"/>
  <c r="R189" i="1" s="1"/>
  <c r="P187" i="1"/>
  <c r="Q187" i="1" s="1"/>
  <c r="R187" i="1" s="1"/>
  <c r="P183" i="1"/>
  <c r="Q183" i="1" s="1"/>
  <c r="R183" i="1" s="1"/>
  <c r="P181" i="1"/>
  <c r="Q181" i="1" s="1"/>
  <c r="R181" i="1" s="1"/>
  <c r="P178" i="1"/>
  <c r="Q178" i="1" s="1"/>
  <c r="R178" i="1" s="1"/>
  <c r="P176" i="1"/>
  <c r="Q176" i="1" s="1"/>
  <c r="R176" i="1" s="1"/>
  <c r="P175" i="1"/>
  <c r="Q175" i="1" s="1"/>
  <c r="R175" i="1" s="1"/>
  <c r="P174" i="1"/>
  <c r="Q174" i="1" s="1"/>
  <c r="R174" i="1" s="1"/>
  <c r="P172" i="1"/>
  <c r="Q172" i="1" s="1"/>
  <c r="R172" i="1" s="1"/>
  <c r="P166" i="1"/>
  <c r="Q166" i="1" s="1"/>
  <c r="R166" i="1" s="1"/>
  <c r="P165" i="1"/>
  <c r="Q165" i="1" s="1"/>
  <c r="R165" i="1" s="1"/>
  <c r="P164" i="1"/>
  <c r="Q164" i="1" s="1"/>
  <c r="R164" i="1" s="1"/>
  <c r="P163" i="1"/>
  <c r="Q163" i="1" s="1"/>
  <c r="R163" i="1" s="1"/>
  <c r="P161" i="1"/>
  <c r="Q161" i="1" s="1"/>
  <c r="R161" i="1" s="1"/>
  <c r="P155" i="1"/>
  <c r="Q155" i="1" s="1"/>
  <c r="R155" i="1" s="1"/>
  <c r="P153" i="1"/>
  <c r="Q153" i="1" s="1"/>
  <c r="R153" i="1" s="1"/>
  <c r="P145" i="1"/>
  <c r="Q145" i="1" s="1"/>
  <c r="R145" i="1" s="1"/>
  <c r="P144" i="1"/>
  <c r="Q144" i="1" s="1"/>
  <c r="R144" i="1" s="1"/>
  <c r="P143" i="1"/>
  <c r="Q143" i="1" s="1"/>
  <c r="R143" i="1" s="1"/>
  <c r="P142" i="1"/>
  <c r="Q142" i="1" s="1"/>
  <c r="R142" i="1" s="1"/>
  <c r="P140" i="1"/>
  <c r="Q140" i="1" s="1"/>
  <c r="R140" i="1" s="1"/>
  <c r="P139" i="1"/>
  <c r="Q139" i="1" s="1"/>
  <c r="R139" i="1" s="1"/>
  <c r="P137" i="1"/>
  <c r="Q137" i="1" s="1"/>
  <c r="R137" i="1" s="1"/>
  <c r="P133" i="1"/>
  <c r="Q133" i="1" s="1"/>
  <c r="R133" i="1" s="1"/>
  <c r="P131" i="1"/>
  <c r="Q131" i="1" s="1"/>
  <c r="R131" i="1" s="1"/>
  <c r="P127" i="1"/>
  <c r="Q127" i="1" s="1"/>
  <c r="R127" i="1" s="1"/>
  <c r="P126" i="1"/>
  <c r="Q126" i="1" s="1"/>
  <c r="R126" i="1" s="1"/>
  <c r="P125" i="1"/>
  <c r="Q125" i="1" s="1"/>
  <c r="R125" i="1" s="1"/>
  <c r="P124" i="1"/>
  <c r="Q124" i="1" s="1"/>
  <c r="R124" i="1" s="1"/>
  <c r="P122" i="1"/>
  <c r="Q122" i="1" s="1"/>
  <c r="R122" i="1" s="1"/>
  <c r="P120" i="1"/>
  <c r="Q120" i="1" s="1"/>
  <c r="R120" i="1" s="1"/>
  <c r="P119" i="1"/>
  <c r="Q119" i="1" s="1"/>
  <c r="R119" i="1" s="1"/>
  <c r="P116" i="1"/>
  <c r="Q116" i="1" s="1"/>
  <c r="R116" i="1" s="1"/>
  <c r="P115" i="1"/>
  <c r="Q115" i="1" s="1"/>
  <c r="R115" i="1" s="1"/>
  <c r="P113" i="1"/>
  <c r="Q113" i="1" s="1"/>
  <c r="R113" i="1" s="1"/>
  <c r="P110" i="1"/>
  <c r="Q110" i="1" s="1"/>
  <c r="R110" i="1" s="1"/>
  <c r="P107" i="1"/>
  <c r="Q107" i="1" s="1"/>
  <c r="R107" i="1" s="1"/>
  <c r="P106" i="1"/>
  <c r="Q106" i="1" s="1"/>
  <c r="R106" i="1" s="1"/>
  <c r="P105" i="1"/>
  <c r="Q105" i="1" s="1"/>
  <c r="R105" i="1" s="1"/>
  <c r="P104" i="1"/>
  <c r="Q104" i="1" s="1"/>
  <c r="R104" i="1" s="1"/>
  <c r="P102" i="1"/>
  <c r="Q102" i="1" s="1"/>
  <c r="R102" i="1" s="1"/>
  <c r="P99" i="1"/>
  <c r="Q99" i="1" s="1"/>
  <c r="R99" i="1" s="1"/>
  <c r="P97" i="1"/>
  <c r="Q97" i="1" s="1"/>
  <c r="R97" i="1" s="1"/>
  <c r="P96" i="1"/>
  <c r="Q96" i="1" s="1"/>
  <c r="R96" i="1" s="1"/>
  <c r="P95" i="1"/>
  <c r="Q95" i="1" s="1"/>
  <c r="R95" i="1" s="1"/>
  <c r="P94" i="1"/>
  <c r="Q94" i="1" s="1"/>
  <c r="R94" i="1" s="1"/>
  <c r="P93" i="1"/>
  <c r="Q93" i="1" s="1"/>
  <c r="R93" i="1" s="1"/>
  <c r="P90" i="1"/>
  <c r="Q90" i="1" s="1"/>
  <c r="R90" i="1" s="1"/>
  <c r="P89" i="1"/>
  <c r="Q89" i="1" s="1"/>
  <c r="R89" i="1" s="1"/>
  <c r="P88" i="1"/>
  <c r="Q88" i="1" s="1"/>
  <c r="R88" i="1" s="1"/>
  <c r="P87" i="1"/>
  <c r="Q87" i="1" s="1"/>
  <c r="R87" i="1" s="1"/>
  <c r="P79" i="1"/>
  <c r="Q79" i="1" s="1"/>
  <c r="R79" i="1" s="1"/>
  <c r="P76" i="1"/>
  <c r="Q76" i="1" s="1"/>
  <c r="R76" i="1" s="1"/>
  <c r="P73" i="1"/>
  <c r="Q73" i="1" s="1"/>
  <c r="R73" i="1" s="1"/>
  <c r="P72" i="1"/>
  <c r="Q72" i="1" s="1"/>
  <c r="R72" i="1" s="1"/>
  <c r="P71" i="1"/>
  <c r="Q71" i="1" s="1"/>
  <c r="R71" i="1" s="1"/>
  <c r="P69" i="1"/>
  <c r="Q69" i="1" s="1"/>
  <c r="R69" i="1" s="1"/>
  <c r="P68" i="1"/>
  <c r="Q68" i="1" s="1"/>
  <c r="R68" i="1" s="1"/>
  <c r="P67" i="1"/>
  <c r="Q67" i="1" s="1"/>
  <c r="R67" i="1" s="1"/>
  <c r="P65" i="1"/>
  <c r="Q65" i="1" s="1"/>
  <c r="R65" i="1" s="1"/>
  <c r="P63" i="1"/>
  <c r="Q63" i="1" s="1"/>
  <c r="R63" i="1" s="1"/>
  <c r="P60" i="1"/>
  <c r="Q60" i="1" s="1"/>
  <c r="R60" i="1" s="1"/>
  <c r="P57" i="1"/>
  <c r="Q57" i="1" s="1"/>
  <c r="R57" i="1" s="1"/>
  <c r="P53" i="1"/>
  <c r="Q53" i="1" s="1"/>
  <c r="R53" i="1" s="1"/>
  <c r="P51" i="1"/>
  <c r="Q51" i="1" s="1"/>
  <c r="R51" i="1" s="1"/>
  <c r="P50" i="1"/>
  <c r="Q50" i="1" s="1"/>
  <c r="R50" i="1" s="1"/>
  <c r="P49" i="1"/>
  <c r="Q49" i="1" s="1"/>
  <c r="R49" i="1" s="1"/>
  <c r="P48" i="1"/>
  <c r="Q48" i="1" s="1"/>
  <c r="R48" i="1" s="1"/>
  <c r="P47" i="1"/>
  <c r="Q47" i="1" s="1"/>
  <c r="R47" i="1" s="1"/>
  <c r="P46" i="1"/>
  <c r="Q46" i="1" s="1"/>
  <c r="R46" i="1" s="1"/>
  <c r="P45" i="1"/>
  <c r="Q45" i="1" s="1"/>
  <c r="R45" i="1" s="1"/>
  <c r="P44" i="1"/>
  <c r="Q44" i="1" s="1"/>
  <c r="R44" i="1" s="1"/>
  <c r="P42" i="1"/>
  <c r="Q42" i="1" s="1"/>
  <c r="R42" i="1" s="1"/>
  <c r="P41" i="1"/>
  <c r="Q41" i="1" s="1"/>
  <c r="R41" i="1" s="1"/>
  <c r="P40" i="1"/>
  <c r="Q40" i="1" s="1"/>
  <c r="R40" i="1" s="1"/>
  <c r="P39" i="1"/>
  <c r="Q39" i="1" s="1"/>
  <c r="R39" i="1" s="1"/>
  <c r="P38" i="1"/>
  <c r="Q38" i="1" s="1"/>
  <c r="R38" i="1" s="1"/>
  <c r="P34" i="1"/>
  <c r="Q34" i="1" s="1"/>
  <c r="R34" i="1" s="1"/>
  <c r="P33" i="1"/>
  <c r="Q33" i="1" s="1"/>
  <c r="R33" i="1" s="1"/>
  <c r="P32" i="1"/>
  <c r="Q32" i="1" s="1"/>
  <c r="R32" i="1" s="1"/>
  <c r="P31" i="1"/>
  <c r="Q31" i="1" s="1"/>
  <c r="R31" i="1" s="1"/>
  <c r="P30" i="1"/>
  <c r="Q30" i="1" s="1"/>
  <c r="R30" i="1" s="1"/>
  <c r="P29" i="1"/>
  <c r="Q29" i="1" s="1"/>
  <c r="R29" i="1" s="1"/>
  <c r="P27" i="1"/>
  <c r="Q27" i="1" s="1"/>
  <c r="R27" i="1" s="1"/>
  <c r="P26" i="1"/>
  <c r="Q26" i="1" s="1"/>
  <c r="R26" i="1" s="1"/>
  <c r="P24" i="1"/>
  <c r="Q24" i="1" s="1"/>
  <c r="R24" i="1" s="1"/>
  <c r="P22" i="1"/>
  <c r="Q22" i="1" s="1"/>
  <c r="R22" i="1" s="1"/>
  <c r="P21" i="1"/>
  <c r="Q21" i="1" s="1"/>
  <c r="R21" i="1" s="1"/>
  <c r="P20" i="1"/>
  <c r="Q20" i="1" s="1"/>
  <c r="R20" i="1" s="1"/>
  <c r="P19" i="1"/>
  <c r="Q19" i="1" s="1"/>
  <c r="R19" i="1" s="1"/>
  <c r="P18" i="1"/>
  <c r="Q18" i="1" s="1"/>
  <c r="R18" i="1" s="1"/>
  <c r="P17" i="1"/>
  <c r="Q17" i="1" s="1"/>
  <c r="R17" i="1" s="1"/>
  <c r="P14" i="1"/>
  <c r="Q14" i="1" s="1"/>
  <c r="R14" i="1" s="1"/>
  <c r="P11" i="1"/>
  <c r="Q11" i="1" s="1"/>
  <c r="R11" i="1" s="1"/>
  <c r="P10" i="1"/>
  <c r="Q10" i="1" s="1"/>
  <c r="R10" i="1" s="1"/>
  <c r="P9" i="1"/>
  <c r="Q9" i="1" s="1"/>
  <c r="R9" i="1" s="1"/>
  <c r="P8" i="1"/>
  <c r="Q8" i="1" s="1"/>
  <c r="R8" i="1" s="1"/>
  <c r="P6" i="1"/>
  <c r="Q6" i="1" s="1"/>
  <c r="R6" i="1" s="1"/>
  <c r="P4" i="1"/>
  <c r="Q4" i="1" s="1"/>
  <c r="R4" i="1" s="1"/>
  <c r="P2" i="1"/>
  <c r="Q2" i="1" s="1"/>
  <c r="R2" i="1" s="1"/>
  <c r="P256" i="1"/>
  <c r="Q256" i="1" s="1"/>
  <c r="R256" i="1" s="1"/>
  <c r="P295" i="1"/>
  <c r="Q295" i="1" s="1"/>
  <c r="R295" i="1" s="1"/>
  <c r="P85" i="1"/>
  <c r="Q85" i="1" s="1"/>
  <c r="R85" i="1" s="1"/>
  <c r="P171" i="1"/>
  <c r="Q171" i="1" s="1"/>
  <c r="R171" i="1" s="1"/>
  <c r="P66" i="1"/>
  <c r="Q66" i="1" s="1"/>
  <c r="R66" i="1" s="1"/>
  <c r="P334" i="1"/>
  <c r="Q334" i="1" s="1"/>
  <c r="R334" i="1" s="1"/>
  <c r="P118" i="1"/>
  <c r="Q118" i="1" s="1"/>
  <c r="R118" i="1" s="1"/>
  <c r="P275" i="1"/>
  <c r="Q275" i="1" s="1"/>
  <c r="R275" i="1" s="1"/>
  <c r="P345" i="1"/>
  <c r="Q345" i="1" s="1"/>
  <c r="R345" i="1" s="1"/>
  <c r="P74" i="1"/>
  <c r="Q74" i="1" s="1"/>
  <c r="R74" i="1" s="1"/>
  <c r="P59" i="1"/>
  <c r="Q59" i="1" s="1"/>
  <c r="R59" i="1" s="1"/>
  <c r="P306" i="1"/>
  <c r="Q306" i="1" s="1"/>
  <c r="R306" i="1" s="1"/>
  <c r="P129" i="1"/>
  <c r="Q129" i="1" s="1"/>
  <c r="R129" i="1" s="1"/>
  <c r="P331" i="1"/>
  <c r="Q331" i="1" s="1"/>
  <c r="R331" i="1" s="1"/>
  <c r="P269" i="1"/>
  <c r="Q269" i="1" s="1"/>
  <c r="R269" i="1" s="1"/>
  <c r="P81" i="1"/>
  <c r="Q81" i="1" s="1"/>
  <c r="R81" i="1" s="1"/>
  <c r="P184" i="1"/>
  <c r="Q184" i="1" s="1"/>
  <c r="R184" i="1" s="1"/>
  <c r="P180" i="1"/>
  <c r="Q180" i="1" s="1"/>
  <c r="R180" i="1" s="1"/>
  <c r="P225" i="1"/>
  <c r="Q225" i="1" s="1"/>
  <c r="R225" i="1" s="1"/>
  <c r="P13" i="1"/>
  <c r="Q13" i="1" s="1"/>
  <c r="R13" i="1" s="1"/>
  <c r="P266" i="1"/>
  <c r="Q266" i="1" s="1"/>
  <c r="R266" i="1" s="1"/>
  <c r="P112" i="1"/>
  <c r="Q112" i="1" s="1"/>
  <c r="R112" i="1" s="1"/>
  <c r="P226" i="1"/>
  <c r="Q226" i="1" s="1"/>
  <c r="R226" i="1" s="1"/>
  <c r="P91" i="1"/>
  <c r="Q91" i="1" s="1"/>
  <c r="R91" i="1" s="1"/>
  <c r="P80" i="1"/>
  <c r="Q80" i="1" s="1"/>
  <c r="R80" i="1" s="1"/>
  <c r="P114" i="1"/>
  <c r="Q114" i="1" s="1"/>
  <c r="R114" i="1" s="1"/>
  <c r="P264" i="1"/>
  <c r="Q264" i="1" s="1"/>
  <c r="R264" i="1" s="1"/>
  <c r="P304" i="1"/>
  <c r="Q304" i="1" s="1"/>
  <c r="R304" i="1" s="1"/>
  <c r="P148" i="1"/>
  <c r="Q148" i="1" s="1"/>
  <c r="R148" i="1" s="1"/>
  <c r="P321" i="1"/>
  <c r="Q321" i="1" s="1"/>
  <c r="R321" i="1" s="1"/>
  <c r="P287" i="1"/>
  <c r="Q287" i="1" s="1"/>
  <c r="R287" i="1" s="1"/>
  <c r="P219" i="1"/>
  <c r="Q219" i="1" s="1"/>
  <c r="R219" i="1" s="1"/>
  <c r="P332" i="1"/>
  <c r="Q332" i="1" s="1"/>
  <c r="R332" i="1" s="1"/>
  <c r="P168" i="1"/>
  <c r="Q168" i="1" s="1"/>
  <c r="R168" i="1" s="1"/>
  <c r="P297" i="1"/>
  <c r="Q297" i="1" s="1"/>
  <c r="R297" i="1" s="1"/>
  <c r="P111" i="1"/>
  <c r="Q111" i="1" s="1"/>
  <c r="R111" i="1" s="1"/>
  <c r="P200" i="1"/>
  <c r="Q200" i="1" s="1"/>
  <c r="R200" i="1" s="1"/>
  <c r="P243" i="1"/>
  <c r="Q243" i="1" s="1"/>
  <c r="R243" i="1" s="1"/>
  <c r="P16" i="1"/>
  <c r="Q16" i="1" s="1"/>
  <c r="R16" i="1" s="1"/>
  <c r="P307" i="1"/>
  <c r="Q307" i="1" s="1"/>
  <c r="R307" i="1" s="1"/>
  <c r="P136" i="1"/>
  <c r="Q136" i="1" s="1"/>
  <c r="R136" i="1" s="1"/>
  <c r="P193" i="1"/>
  <c r="Q193" i="1" s="1"/>
  <c r="R193" i="1" s="1"/>
  <c r="P257" i="1"/>
  <c r="Q257" i="1" s="1"/>
  <c r="R257" i="1" s="1"/>
  <c r="P147" i="1"/>
  <c r="Q147" i="1" s="1"/>
  <c r="R147" i="1" s="1"/>
  <c r="P43" i="1"/>
  <c r="Q43" i="1" s="1"/>
  <c r="R43" i="1" s="1"/>
  <c r="P121" i="1"/>
  <c r="Q121" i="1" s="1"/>
  <c r="R121" i="1" s="1"/>
  <c r="P300" i="1"/>
  <c r="Q300" i="1" s="1"/>
  <c r="R300" i="1" s="1"/>
  <c r="P152" i="1"/>
  <c r="Q152" i="1" s="1"/>
  <c r="R152" i="1" s="1"/>
  <c r="P286" i="1"/>
  <c r="Q286" i="1" s="1"/>
  <c r="R286" i="1" s="1"/>
  <c r="P238" i="1"/>
  <c r="Q238" i="1" s="1"/>
  <c r="R238" i="1" s="1"/>
  <c r="P199" i="1"/>
  <c r="Q199" i="1" s="1"/>
  <c r="R199" i="1" s="1"/>
  <c r="P23" i="1"/>
  <c r="Q23" i="1" s="1"/>
  <c r="R23" i="1" s="1"/>
  <c r="P61" i="1"/>
  <c r="Q61" i="1" s="1"/>
  <c r="R61" i="1" s="1"/>
  <c r="P58" i="1"/>
  <c r="Q58" i="1" s="1"/>
  <c r="R58" i="1" s="1"/>
  <c r="P179" i="1"/>
  <c r="Q179" i="1" s="1"/>
  <c r="R179" i="1" s="1"/>
  <c r="P352" i="1"/>
  <c r="Q352" i="1" s="1"/>
  <c r="R352" i="1" s="1"/>
  <c r="P370" i="1"/>
  <c r="Q370" i="1" s="1"/>
  <c r="R370" i="1" s="1"/>
  <c r="P138" i="1"/>
  <c r="Q138" i="1" s="1"/>
  <c r="R138" i="1" s="1"/>
  <c r="P222" i="1"/>
  <c r="Q222" i="1" s="1"/>
  <c r="R222" i="1" s="1"/>
  <c r="P360" i="1"/>
  <c r="Q360" i="1" s="1"/>
  <c r="R360" i="1" s="1"/>
  <c r="P319" i="1"/>
  <c r="Q319" i="1" s="1"/>
  <c r="R319" i="1" s="1"/>
  <c r="P12" i="1"/>
  <c r="Q12" i="1" s="1"/>
  <c r="R12" i="1" s="1"/>
  <c r="P262" i="1"/>
  <c r="Q262" i="1" s="1"/>
  <c r="R262" i="1" s="1"/>
  <c r="P135" i="1"/>
  <c r="Q135" i="1" s="1"/>
  <c r="R135" i="1" s="1"/>
  <c r="P333" i="1"/>
  <c r="Q333" i="1" s="1"/>
  <c r="R333" i="1" s="1"/>
  <c r="P327" i="1"/>
  <c r="Q327" i="1" s="1"/>
  <c r="R327" i="1" s="1"/>
  <c r="P78" i="1"/>
  <c r="Q78" i="1" s="1"/>
  <c r="R78" i="1" s="1"/>
  <c r="P7" i="1"/>
  <c r="Q7" i="1" s="1"/>
  <c r="R7" i="1" s="1"/>
  <c r="P150" i="1"/>
  <c r="Q150" i="1" s="1"/>
  <c r="R150" i="1" s="1"/>
  <c r="P330" i="1"/>
  <c r="Q330" i="1" s="1"/>
  <c r="R330" i="1" s="1"/>
  <c r="P98" i="1"/>
  <c r="Q98" i="1" s="1"/>
  <c r="R98" i="1" s="1"/>
  <c r="P326" i="1"/>
  <c r="Q326" i="1" s="1"/>
  <c r="R326" i="1" s="1"/>
  <c r="P260" i="1"/>
  <c r="Q260" i="1" s="1"/>
  <c r="R260" i="1" s="1"/>
  <c r="P185" i="1"/>
  <c r="Q185" i="1" s="1"/>
  <c r="R185" i="1" s="1"/>
  <c r="P182" i="1"/>
  <c r="Q182" i="1" s="1"/>
  <c r="R182" i="1" s="1"/>
  <c r="P35" i="1"/>
  <c r="Q35" i="1" s="1"/>
  <c r="R35" i="1" s="1"/>
  <c r="P173" i="1"/>
  <c r="Q173" i="1" s="1"/>
  <c r="R173" i="1" s="1"/>
  <c r="P149" i="1"/>
  <c r="Q149" i="1" s="1"/>
  <c r="R149" i="1" s="1"/>
  <c r="P52" i="1"/>
  <c r="Q52" i="1" s="1"/>
  <c r="R52" i="1" s="1"/>
  <c r="P309" i="1"/>
  <c r="Q309" i="1" s="1"/>
  <c r="R309" i="1" s="1"/>
  <c r="P315" i="1"/>
  <c r="Q315" i="1" s="1"/>
  <c r="R315" i="1" s="1"/>
  <c r="P244" i="1"/>
  <c r="Q244" i="1" s="1"/>
  <c r="R244" i="1" s="1"/>
  <c r="P240" i="1"/>
  <c r="Q240" i="1" s="1"/>
  <c r="R240" i="1" s="1"/>
  <c r="P158" i="1"/>
  <c r="Q158" i="1" s="1"/>
  <c r="R158" i="1" s="1"/>
  <c r="P317" i="1"/>
  <c r="Q317" i="1" s="1"/>
  <c r="R317" i="1" s="1"/>
  <c r="P128" i="1"/>
  <c r="Q128" i="1" s="1"/>
  <c r="R128" i="1" s="1"/>
  <c r="P192" i="1"/>
  <c r="Q192" i="1" s="1"/>
  <c r="R192" i="1" s="1"/>
  <c r="P56" i="1"/>
  <c r="Q56" i="1" s="1"/>
  <c r="R56" i="1" s="1"/>
  <c r="P177" i="1"/>
  <c r="Q177" i="1" s="1"/>
  <c r="R177" i="1" s="1"/>
  <c r="P358" i="1"/>
  <c r="Q358" i="1" s="1"/>
  <c r="R358" i="1" s="1"/>
  <c r="P160" i="1"/>
  <c r="Q160" i="1" s="1"/>
  <c r="R160" i="1" s="1"/>
  <c r="P55" i="1"/>
  <c r="Q55" i="1" s="1"/>
  <c r="R55" i="1" s="1"/>
  <c r="P355" i="1"/>
  <c r="Q355" i="1" s="1"/>
  <c r="R355" i="1" s="1"/>
  <c r="P83" i="1"/>
  <c r="Q83" i="1" s="1"/>
  <c r="R83" i="1" s="1"/>
  <c r="P249" i="1"/>
  <c r="Q249" i="1" s="1"/>
  <c r="R249" i="1" s="1"/>
  <c r="P233" i="1"/>
  <c r="Q233" i="1" s="1"/>
  <c r="R233" i="1" s="1"/>
  <c r="P25" i="1"/>
  <c r="Q25" i="1" s="1"/>
  <c r="R25" i="1" s="1"/>
  <c r="P3" i="1"/>
  <c r="Q3" i="1" s="1"/>
  <c r="R3" i="1" s="1"/>
  <c r="P151" i="1"/>
  <c r="Q151" i="1" s="1"/>
  <c r="R151" i="1" s="1"/>
  <c r="P117" i="1"/>
  <c r="Q117" i="1" s="1"/>
  <c r="R117" i="1" s="1"/>
  <c r="P353" i="1"/>
  <c r="Q353" i="1" s="1"/>
  <c r="R353" i="1" s="1"/>
  <c r="P214" i="1"/>
  <c r="Q214" i="1" s="1"/>
  <c r="R214" i="1" s="1"/>
  <c r="P130" i="1"/>
  <c r="Q130" i="1" s="1"/>
  <c r="R130" i="1" s="1"/>
  <c r="P70" i="1"/>
  <c r="Q70" i="1" s="1"/>
  <c r="R70" i="1" s="1"/>
  <c r="P92" i="1"/>
  <c r="Q92" i="1" s="1"/>
  <c r="R92" i="1" s="1"/>
  <c r="P157" i="1"/>
  <c r="Q157" i="1" s="1"/>
  <c r="R157" i="1" s="1"/>
  <c r="P220" i="1"/>
  <c r="Q220" i="1" s="1"/>
  <c r="R220" i="1" s="1"/>
  <c r="P223" i="1"/>
  <c r="Q223" i="1" s="1"/>
  <c r="R223" i="1" s="1"/>
  <c r="P274" i="1"/>
  <c r="Q274" i="1" s="1"/>
  <c r="R274" i="1" s="1"/>
  <c r="P162" i="1"/>
  <c r="Q162" i="1" s="1"/>
  <c r="R162" i="1" s="1"/>
  <c r="P221" i="1"/>
  <c r="Q221" i="1" s="1"/>
  <c r="R221" i="1" s="1"/>
  <c r="P84" i="1"/>
  <c r="Q84" i="1" s="1"/>
  <c r="R84" i="1" s="1"/>
  <c r="P146" i="1"/>
  <c r="Q146" i="1" s="1"/>
  <c r="R146" i="1" s="1"/>
  <c r="P77" i="1"/>
  <c r="Q77" i="1" s="1"/>
  <c r="R77" i="1" s="1"/>
  <c r="P318" i="1"/>
  <c r="Q318" i="1" s="1"/>
  <c r="R318" i="1" s="1"/>
  <c r="P292" i="1"/>
  <c r="Q292" i="1" s="1"/>
  <c r="R292" i="1" s="1"/>
  <c r="P205" i="1"/>
  <c r="Q205" i="1" s="1"/>
  <c r="R205" i="1" s="1"/>
  <c r="P265" i="1"/>
  <c r="Q265" i="1" s="1"/>
  <c r="R265" i="1" s="1"/>
  <c r="P212" i="1"/>
  <c r="Q212" i="1" s="1"/>
  <c r="R212" i="1" s="1"/>
  <c r="P123" i="1"/>
  <c r="Q123" i="1" s="1"/>
  <c r="R123" i="1" s="1"/>
  <c r="P186" i="1"/>
  <c r="Q186" i="1" s="1"/>
  <c r="R186" i="1" s="1"/>
  <c r="P167" i="1"/>
  <c r="Q167" i="1" s="1"/>
  <c r="R167" i="1" s="1"/>
  <c r="P293" i="1"/>
  <c r="Q293" i="1" s="1"/>
  <c r="R293" i="1" s="1"/>
  <c r="P62" i="1"/>
  <c r="Q62" i="1" s="1"/>
  <c r="R62" i="1" s="1"/>
  <c r="P251" i="1"/>
  <c r="Q251" i="1" s="1"/>
  <c r="R251" i="1" s="1"/>
  <c r="P230" i="1"/>
  <c r="Q230" i="1" s="1"/>
  <c r="R230" i="1" s="1"/>
  <c r="P36" i="1"/>
  <c r="Q36" i="1" s="1"/>
  <c r="R36" i="1" s="1"/>
  <c r="P15" i="1"/>
  <c r="Q15" i="1" s="1"/>
  <c r="R15" i="1" s="1"/>
  <c r="P64" i="1"/>
  <c r="Q64" i="1" s="1"/>
  <c r="R64" i="1" s="1"/>
  <c r="P109" i="1"/>
  <c r="Q109" i="1" s="1"/>
  <c r="R109" i="1" s="1"/>
  <c r="P100" i="1"/>
  <c r="Q100" i="1" s="1"/>
  <c r="R100" i="1" s="1"/>
  <c r="P224" i="1"/>
  <c r="Q224" i="1" s="1"/>
  <c r="R224" i="1" s="1"/>
  <c r="P239" i="1"/>
  <c r="Q239" i="1" s="1"/>
  <c r="R239" i="1" s="1"/>
  <c r="P188" i="1"/>
  <c r="Q188" i="1" s="1"/>
  <c r="R188" i="1" s="1"/>
  <c r="P156" i="1"/>
  <c r="Q156" i="1" s="1"/>
  <c r="R156" i="1" s="1"/>
  <c r="P218" i="1"/>
  <c r="Q218" i="1" s="1"/>
  <c r="R218" i="1" s="1"/>
  <c r="P301" i="1"/>
  <c r="Q301" i="1" s="1"/>
  <c r="R301" i="1" s="1"/>
  <c r="P170" i="1"/>
  <c r="Q170" i="1" s="1"/>
  <c r="R170" i="1" s="1"/>
  <c r="P237" i="1"/>
  <c r="Q237" i="1" s="1"/>
  <c r="R237" i="1" s="1"/>
  <c r="P294" i="1"/>
  <c r="Q294" i="1" s="1"/>
  <c r="R294" i="1" s="1"/>
  <c r="P312" i="1"/>
  <c r="Q312" i="1" s="1"/>
  <c r="R312" i="1" s="1"/>
  <c r="P196" i="1"/>
  <c r="Q196" i="1" s="1"/>
  <c r="R196" i="1" s="1"/>
  <c r="P159" i="1"/>
  <c r="Q159" i="1" s="1"/>
  <c r="R159" i="1" s="1"/>
  <c r="P316" i="1"/>
  <c r="Q316" i="1" s="1"/>
  <c r="R316" i="1" s="1"/>
  <c r="P169" i="1"/>
  <c r="Q169" i="1" s="1"/>
  <c r="R169" i="1" s="1"/>
  <c r="P54" i="1"/>
  <c r="Q54" i="1" s="1"/>
  <c r="R54" i="1" s="1"/>
  <c r="P37" i="1"/>
  <c r="Q37" i="1" s="1"/>
  <c r="R37" i="1" s="1"/>
  <c r="P349" i="1"/>
  <c r="Q349" i="1" s="1"/>
  <c r="R349" i="1" s="1"/>
  <c r="P134" i="1"/>
  <c r="Q134" i="1" s="1"/>
  <c r="R134" i="1" s="1"/>
  <c r="P281" i="1"/>
  <c r="Q281" i="1" s="1"/>
  <c r="R281" i="1" s="1"/>
  <c r="P86" i="1"/>
  <c r="Q86" i="1" s="1"/>
  <c r="R86" i="1" s="1"/>
  <c r="P132" i="1"/>
  <c r="Q132" i="1" s="1"/>
  <c r="R132" i="1" s="1"/>
  <c r="P299" i="1"/>
  <c r="Q299" i="1" s="1"/>
  <c r="R299" i="1" s="1"/>
  <c r="P351" i="1"/>
  <c r="Q351" i="1" s="1"/>
  <c r="R351" i="1" s="1"/>
  <c r="P288" i="1"/>
  <c r="Q288" i="1" s="1"/>
  <c r="R288" i="1" s="1"/>
  <c r="P201" i="1"/>
  <c r="Q201" i="1" s="1"/>
  <c r="R201" i="1" s="1"/>
  <c r="P103" i="1"/>
  <c r="Q103" i="1" s="1"/>
  <c r="R103" i="1" s="1"/>
  <c r="P310" i="1"/>
  <c r="Q310" i="1" s="1"/>
  <c r="R310" i="1" s="1"/>
  <c r="P248" i="1"/>
  <c r="Q248" i="1" s="1"/>
  <c r="R248" i="1" s="1"/>
  <c r="P108" i="1"/>
  <c r="Q108" i="1" s="1"/>
  <c r="R108" i="1" s="1"/>
  <c r="P232" i="1"/>
  <c r="Q232" i="1" s="1"/>
  <c r="R232" i="1" s="1"/>
  <c r="P101" i="1"/>
  <c r="Q101" i="1" s="1"/>
  <c r="R101" i="1" s="1"/>
  <c r="P154" i="1"/>
  <c r="Q154" i="1" s="1"/>
  <c r="R154" i="1" s="1"/>
  <c r="P141" i="1"/>
  <c r="Q141" i="1" s="1"/>
  <c r="R141" i="1" s="1"/>
  <c r="P211" i="1"/>
  <c r="Q211" i="1" s="1"/>
  <c r="R211" i="1" s="1"/>
  <c r="P384" i="1"/>
  <c r="Q384" i="1" s="1"/>
  <c r="R384" i="1" s="1"/>
  <c r="P250" i="1"/>
  <c r="Q250" i="1" s="1"/>
  <c r="R250" i="1" s="1"/>
  <c r="P217" i="1"/>
  <c r="Q217" i="1" s="1"/>
  <c r="R217" i="1" s="1"/>
  <c r="P320" i="1"/>
  <c r="Q320" i="1" s="1"/>
  <c r="R320" i="1" s="1"/>
  <c r="P213" i="1"/>
  <c r="Q213" i="1" s="1"/>
  <c r="R213" i="1" s="1"/>
  <c r="P5" i="1"/>
  <c r="Q5" i="1" s="1"/>
  <c r="R5" i="1" s="1"/>
  <c r="P28" i="1"/>
  <c r="Q28" i="1" s="1"/>
  <c r="R28" i="1" s="1"/>
  <c r="P82" i="1"/>
  <c r="Q82" i="1" s="1"/>
  <c r="R82" i="1" s="1"/>
  <c r="P215" i="1"/>
  <c r="Q215" i="1" s="1"/>
  <c r="R215" i="1" s="1"/>
  <c r="P75" i="1"/>
  <c r="Q75" i="1" s="1"/>
  <c r="R75" i="1" s="1"/>
</calcChain>
</file>

<file path=xl/sharedStrings.xml><?xml version="1.0" encoding="utf-8"?>
<sst xmlns="http://schemas.openxmlformats.org/spreadsheetml/2006/main" count="2321" uniqueCount="1204">
  <si>
    <t>Gene Symbol</t>
  </si>
  <si>
    <t>Ywhaz</t>
  </si>
  <si>
    <t>Duffy blood group, chemokine receptor</t>
  </si>
  <si>
    <t>Ackr1</t>
  </si>
  <si>
    <t>Glutamate receptor, metabotropic 5</t>
  </si>
  <si>
    <t>Grm5</t>
  </si>
  <si>
    <t>Endothelin receptor type B</t>
  </si>
  <si>
    <t>Ednrb</t>
  </si>
  <si>
    <t>Brain-specific angiogenesis inhibitor 3</t>
  </si>
  <si>
    <t>Adgrb3</t>
  </si>
  <si>
    <t>Actb</t>
  </si>
  <si>
    <t>Adenylate cyclase activating polypeptide 1 receptor 1</t>
  </si>
  <si>
    <t>Adcyap1r1</t>
  </si>
  <si>
    <t>Glutamate receptor, metabotropic 3</t>
  </si>
  <si>
    <t>Grm3</t>
  </si>
  <si>
    <t>Receptor (calcitonin) activity modifying protein 2</t>
  </si>
  <si>
    <t>Ramp2</t>
  </si>
  <si>
    <t>Glutamate receptor, metabotropic 7</t>
  </si>
  <si>
    <t>Grm7</t>
  </si>
  <si>
    <t>Latrophilin 2</t>
  </si>
  <si>
    <t>Adgrl2</t>
  </si>
  <si>
    <t>Gapdh</t>
  </si>
  <si>
    <t>Glutamate receptor, metabotropic 1</t>
  </si>
  <si>
    <t>Grm1</t>
  </si>
  <si>
    <t>G protein-coupled receptor 139</t>
  </si>
  <si>
    <t>Gpr139</t>
  </si>
  <si>
    <t>G protein-coupled receptor 158</t>
  </si>
  <si>
    <t>Gpr158</t>
  </si>
  <si>
    <t>Frizzled homolog 3 (Drosophila)</t>
  </si>
  <si>
    <t>Fzd3</t>
  </si>
  <si>
    <t>5-hydroxytryptamine (serotonin) receptor 2C</t>
  </si>
  <si>
    <t>Htr2c</t>
  </si>
  <si>
    <t>Gamma-aminobutyric acid (GABA) B receptor, 1</t>
  </si>
  <si>
    <t>Gabbr1</t>
  </si>
  <si>
    <t>Lysophosphatidic acid receptor 6</t>
  </si>
  <si>
    <t>Lpar6</t>
  </si>
  <si>
    <t>Prostaglandin E receptor 1 (subtype EP1)</t>
  </si>
  <si>
    <t>Ptger1</t>
  </si>
  <si>
    <t>Frizzled homolog 5 (Drosophila)</t>
  </si>
  <si>
    <t>Fzd5</t>
  </si>
  <si>
    <t>G protein-coupled receptor 85</t>
  </si>
  <si>
    <t>Gpr85</t>
  </si>
  <si>
    <t>Opsin 3</t>
  </si>
  <si>
    <t>Opn3</t>
  </si>
  <si>
    <t>Tachykinin receptor 3</t>
  </si>
  <si>
    <t>Tacr3</t>
  </si>
  <si>
    <t>Purinergic receptor P2Y, G-protein coupled 12</t>
  </si>
  <si>
    <t>P2ry12</t>
  </si>
  <si>
    <t>G-protein coupled receptor 12</t>
  </si>
  <si>
    <t>Gpr12</t>
  </si>
  <si>
    <t>Coagulation factor II (thrombin) receptor</t>
  </si>
  <si>
    <t>F2r</t>
  </si>
  <si>
    <t>Neuropeptide Y receptor Y1</t>
  </si>
  <si>
    <t>Npy1r</t>
  </si>
  <si>
    <t>G protein-coupled receptor 125</t>
  </si>
  <si>
    <t>Adgra2</t>
  </si>
  <si>
    <t>Tachykinin receptor 1</t>
  </si>
  <si>
    <t>Tacr1</t>
  </si>
  <si>
    <t>Calcium-sensing receptor</t>
  </si>
  <si>
    <t>Casr</t>
  </si>
  <si>
    <t>Cadherin, EGF LAG seven-pass G-type receptor 2 (flamingo homolog, Drosophila)</t>
  </si>
  <si>
    <t>Celsr2</t>
  </si>
  <si>
    <t>G protein-coupled receptor 21</t>
  </si>
  <si>
    <t>Gpr21</t>
  </si>
  <si>
    <t>Parathyroid hormone 1 receptor</t>
  </si>
  <si>
    <t>Pth1r</t>
  </si>
  <si>
    <t>G protein-coupled receptor 171</t>
  </si>
  <si>
    <t>Gpr171</t>
  </si>
  <si>
    <t>G protein-coupled receptor 75</t>
  </si>
  <si>
    <t>Gpr75</t>
  </si>
  <si>
    <t>Prostaglandin E receptor 3 (subtype EP3)</t>
  </si>
  <si>
    <t>Ptger3</t>
  </si>
  <si>
    <t>Opioid receptor, mu 1</t>
  </si>
  <si>
    <t>Oprm1</t>
  </si>
  <si>
    <t>5-hydroxytryptamine (serotonin) receptor 7</t>
  </si>
  <si>
    <t>Htr7</t>
  </si>
  <si>
    <t>G protein-coupled receptor 22</t>
  </si>
  <si>
    <t>Gpr22</t>
  </si>
  <si>
    <t>Purinergic receptor P2Y, G-protein coupled, 14</t>
  </si>
  <si>
    <t>P2ry14</t>
  </si>
  <si>
    <t>Glutamate receptor, metabotropic 8</t>
  </si>
  <si>
    <t>Grm8</t>
  </si>
  <si>
    <t>G protein-coupled receptor 161</t>
  </si>
  <si>
    <t>Gpr161</t>
  </si>
  <si>
    <t>G protein-coupled receptor 56</t>
  </si>
  <si>
    <t>Adgrg1</t>
  </si>
  <si>
    <t>Leucine-rich repeat-containing G protein-coupled receptor 4</t>
  </si>
  <si>
    <t>Lgr4</t>
  </si>
  <si>
    <t>Histamine receptor H3</t>
  </si>
  <si>
    <t>Hrh3</t>
  </si>
  <si>
    <t>Frizzled homolog 2 (Drosophila)</t>
  </si>
  <si>
    <t>Fzd2</t>
  </si>
  <si>
    <t>Gamma-aminobutyric acid (GABA) B receptor, 2</t>
  </si>
  <si>
    <t>Gabbr2</t>
  </si>
  <si>
    <t>Corticotropin releasing hormone receptor 1</t>
  </si>
  <si>
    <t>Crhr1</t>
  </si>
  <si>
    <t>Adrenergic receptor, alpha 2c</t>
  </si>
  <si>
    <t>Adra2c</t>
  </si>
  <si>
    <t>Calcitonin receptor-like</t>
  </si>
  <si>
    <t>Calcrl</t>
  </si>
  <si>
    <t>5-hydroxytryptamine (serotonin) receptor 2A</t>
  </si>
  <si>
    <t>Htr2a</t>
  </si>
  <si>
    <t>Latrophilin 3</t>
  </si>
  <si>
    <t>Adgrl3</t>
  </si>
  <si>
    <t>Cannabinoid receptor 1 (brain)</t>
  </si>
  <si>
    <t>Cnr1</t>
  </si>
  <si>
    <t>Opioid receptor-like 1</t>
  </si>
  <si>
    <t>Oprl1</t>
  </si>
  <si>
    <t>G protein-coupled receptor 19</t>
  </si>
  <si>
    <t>Gpr19</t>
  </si>
  <si>
    <t>G protein-coupled receptor 52</t>
  </si>
  <si>
    <t>Gpr52</t>
  </si>
  <si>
    <t>G protein-coupled receptor 101</t>
  </si>
  <si>
    <t>Gpr101</t>
  </si>
  <si>
    <t>Glutamate receptor, metabotropic 2</t>
  </si>
  <si>
    <t>Grm2</t>
  </si>
  <si>
    <t>MAS-related GPR, member E</t>
  </si>
  <si>
    <t>Mrgpre</t>
  </si>
  <si>
    <t>G protein-coupled receptor 98</t>
  </si>
  <si>
    <t>Adgrv1</t>
  </si>
  <si>
    <t>Opioid receptor, kappa 1</t>
  </si>
  <si>
    <t>Oprk1</t>
  </si>
  <si>
    <t>Pyroglutamylated RFamide peptide receptor</t>
  </si>
  <si>
    <t>Qrfpr</t>
  </si>
  <si>
    <t>Dopamine receptor D2</t>
  </si>
  <si>
    <t>Drd2</t>
  </si>
  <si>
    <t>G protein-coupled receptor 149</t>
  </si>
  <si>
    <t>Gpr149</t>
  </si>
  <si>
    <t>EGF-like module containing, mucin-like, hormone receptor-like sequence 1</t>
  </si>
  <si>
    <t>Adgre1</t>
  </si>
  <si>
    <t>Hypocretin (orexin) receptor 2</t>
  </si>
  <si>
    <t>Hcrtr2</t>
  </si>
  <si>
    <t>G protein-coupled receptor 176</t>
  </si>
  <si>
    <t>Gpr176</t>
  </si>
  <si>
    <t>Neuromedin B receptor</t>
  </si>
  <si>
    <t>Nmbr</t>
  </si>
  <si>
    <t>Histamine receptor H2</t>
  </si>
  <si>
    <t>Hrh2</t>
  </si>
  <si>
    <t>Hypocretin (orexin) receptor 1</t>
  </si>
  <si>
    <t>Hcrtr1</t>
  </si>
  <si>
    <t>G protein-coupled receptor 162</t>
  </si>
  <si>
    <t>Gpr162</t>
  </si>
  <si>
    <t>Free fatty acid receptor 3</t>
  </si>
  <si>
    <t>Ffar3</t>
  </si>
  <si>
    <t>Chemokine (C-X-C motif) receptor 4</t>
  </si>
  <si>
    <t>Cxcr4</t>
  </si>
  <si>
    <t>G protein-coupled receptor 116</t>
  </si>
  <si>
    <t>Adgrf5</t>
  </si>
  <si>
    <t>Glutamate receptor, metabotropic 4</t>
  </si>
  <si>
    <t>Grm4</t>
  </si>
  <si>
    <t>Thyrotropin releasing hormone receptor</t>
  </si>
  <si>
    <t>Trhr</t>
  </si>
  <si>
    <t>Glucagon-like peptide 1 receptor</t>
  </si>
  <si>
    <t>Glp1r</t>
  </si>
  <si>
    <t>G protein-coupled receptor 153</t>
  </si>
  <si>
    <t>Gpr153</t>
  </si>
  <si>
    <t>Chemokine (C-X-C motif) receptor 7</t>
  </si>
  <si>
    <t>Ackr3</t>
  </si>
  <si>
    <t>Arginine vasopressin receptor 2</t>
  </si>
  <si>
    <t>Avpr2</t>
  </si>
  <si>
    <t>5 hydroxytryptamine (serotonin) receptor 4</t>
  </si>
  <si>
    <t>Htr4</t>
  </si>
  <si>
    <t>Latrophilin 1</t>
  </si>
  <si>
    <t>Adgrl1</t>
  </si>
  <si>
    <t>EGF, latrophilin seven transmembrane domain containing 1</t>
  </si>
  <si>
    <t>Adgrl4</t>
  </si>
  <si>
    <t>Thyroid stimulating hormone receptor</t>
  </si>
  <si>
    <t>Tshr</t>
  </si>
  <si>
    <t>Cadherin, EGF LAG seven-pass G-type receptor 3 (flamingo homolog, Drosophila)</t>
  </si>
  <si>
    <t>Celsr3</t>
  </si>
  <si>
    <t>G-protein coupled receptor 173</t>
  </si>
  <si>
    <t>Gpr173</t>
  </si>
  <si>
    <t>Vasoactive intestinal peptide receptor 2</t>
  </si>
  <si>
    <t>Vipr2</t>
  </si>
  <si>
    <t>G protein-coupled receptor 34</t>
  </si>
  <si>
    <t>Gpr34</t>
  </si>
  <si>
    <t>Cholinergic receptor, muscarinic 1, CNS</t>
  </si>
  <si>
    <t>Chrm1</t>
  </si>
  <si>
    <t>G protein-coupled receptor 63</t>
  </si>
  <si>
    <t>Gpr63</t>
  </si>
  <si>
    <t>G protein-coupled receptor 114</t>
  </si>
  <si>
    <t>Adgrg5</t>
  </si>
  <si>
    <t>Parathyroid hormone 2 receptor</t>
  </si>
  <si>
    <t>Pth2r</t>
  </si>
  <si>
    <t>G protein-coupled receptor 17</t>
  </si>
  <si>
    <t>Gpr17</t>
  </si>
  <si>
    <t>Leucine rich repeat containing G protein coupled receptor 5</t>
  </si>
  <si>
    <t>Lgr5</t>
  </si>
  <si>
    <t>Lysophosphatidic acid receptor 2</t>
  </si>
  <si>
    <t>Lpar2</t>
  </si>
  <si>
    <t>Prostaglandin I receptor (IP)</t>
  </si>
  <si>
    <t>Ptgir</t>
  </si>
  <si>
    <t>Prostaglandin D receptor</t>
  </si>
  <si>
    <t>Ptgdr</t>
  </si>
  <si>
    <t>CD97 antigen</t>
  </si>
  <si>
    <t>Adgre5</t>
  </si>
  <si>
    <t>G protein-coupled receptor 151</t>
  </si>
  <si>
    <t>Gpr151</t>
  </si>
  <si>
    <t>G protein-coupled receptor 27</t>
  </si>
  <si>
    <t>Gpr27</t>
  </si>
  <si>
    <t>Calcitonin receptor</t>
  </si>
  <si>
    <t>Calcr</t>
  </si>
  <si>
    <t>G protein-coupled receptor 4</t>
  </si>
  <si>
    <t>Gpr4</t>
  </si>
  <si>
    <t>G-protein-coupled receptor 50</t>
  </si>
  <si>
    <t>Gpr50</t>
  </si>
  <si>
    <t>Melanin-concentrating hormone receptor 1</t>
  </si>
  <si>
    <t>Mchr1</t>
  </si>
  <si>
    <t>Sphingosine-1-phosphate receptor 1</t>
  </si>
  <si>
    <t>S1pr1</t>
  </si>
  <si>
    <t>Frizzled homolog 1 (Drosophila)</t>
  </si>
  <si>
    <t>Fzd1</t>
  </si>
  <si>
    <t>Sphingosine-1-phosphate receptor 5</t>
  </si>
  <si>
    <t>S1pr5</t>
  </si>
  <si>
    <t>G protein-coupled receptor 152</t>
  </si>
  <si>
    <t>Gpr152</t>
  </si>
  <si>
    <t>Adenosine A2a receptor</t>
  </si>
  <si>
    <t>Adora2a</t>
  </si>
  <si>
    <t>Dopamine receptor D3</t>
  </si>
  <si>
    <t>Drd3</t>
  </si>
  <si>
    <t>Sphingosine-1-phosphate receptor 2</t>
  </si>
  <si>
    <t>S1pr2</t>
  </si>
  <si>
    <t>Somatostatin receptor 1</t>
  </si>
  <si>
    <t>Sstr1</t>
  </si>
  <si>
    <t>G protein-coupled receptor 124</t>
  </si>
  <si>
    <t>Adgra3</t>
  </si>
  <si>
    <t>MAS-related GPR, member B4</t>
  </si>
  <si>
    <t>Mrgprb4</t>
  </si>
  <si>
    <t>Adrenergic receptor, alpha 1d</t>
  </si>
  <si>
    <t>Adra1d</t>
  </si>
  <si>
    <t>Receptor (calcitonin) activity modifying protein 1</t>
  </si>
  <si>
    <t>Ramp1</t>
  </si>
  <si>
    <t>Taste receptor, type 1, member 1</t>
  </si>
  <si>
    <t>Tas1r1</t>
  </si>
  <si>
    <t>Histamine receptor H1</t>
  </si>
  <si>
    <t>Hrh1</t>
  </si>
  <si>
    <t>G protein-coupled receptor 132</t>
  </si>
  <si>
    <t>Gpr132</t>
  </si>
  <si>
    <t>Taste receptor, type 2, member 125</t>
  </si>
  <si>
    <t>Tas2r125</t>
  </si>
  <si>
    <t>Thromboxane A2 receptor</t>
  </si>
  <si>
    <t>Tbxa2r</t>
  </si>
  <si>
    <t>G protein-coupled receptor 37</t>
  </si>
  <si>
    <t>Gpr37</t>
  </si>
  <si>
    <t>Cholinergic receptor, muscarinic 3, cardiac</t>
  </si>
  <si>
    <t>Chrm3</t>
  </si>
  <si>
    <t>Chemokine-like receptor 1</t>
  </si>
  <si>
    <t>Cmklr1</t>
  </si>
  <si>
    <t>Arginine vasopressin receptor 1A</t>
  </si>
  <si>
    <t>Avpr1a</t>
  </si>
  <si>
    <t>G protein-coupled receptor 83</t>
  </si>
  <si>
    <t>Gpr83</t>
  </si>
  <si>
    <t>KISS1 receptor</t>
  </si>
  <si>
    <t>Kiss1r</t>
  </si>
  <si>
    <t>Neurotensin receptor 1</t>
  </si>
  <si>
    <t>Ntsr1</t>
  </si>
  <si>
    <t>G protein-coupled receptor 156</t>
  </si>
  <si>
    <t>Gpr156</t>
  </si>
  <si>
    <t>Purinergic receptor P2Y, G-protein coupled 13</t>
  </si>
  <si>
    <t>P2ry13</t>
  </si>
  <si>
    <t>G protein-coupled receptor 30</t>
  </si>
  <si>
    <t>Gper1</t>
  </si>
  <si>
    <t>Chemokine (C-C motif) receptor 2</t>
  </si>
  <si>
    <t>Ccr2</t>
  </si>
  <si>
    <t>G protein-coupled receptor 15</t>
  </si>
  <si>
    <t>Gpr15</t>
  </si>
  <si>
    <t>Melanocortin 3 receptor</t>
  </si>
  <si>
    <t>Mc3r</t>
  </si>
  <si>
    <t>G protein-coupled receptor 64</t>
  </si>
  <si>
    <t>Adgrg2</t>
  </si>
  <si>
    <t>G protein-coupled receptor 126</t>
  </si>
  <si>
    <t>Adgrg6</t>
  </si>
  <si>
    <t>Prokineticin receptor 2</t>
  </si>
  <si>
    <t>Prokr2</t>
  </si>
  <si>
    <t>Adrenergic receptor, beta 1</t>
  </si>
  <si>
    <t>Adrb1</t>
  </si>
  <si>
    <t>Lysophosphatidic acid receptor 1</t>
  </si>
  <si>
    <t>Lpar1</t>
  </si>
  <si>
    <t>G protein-coupled receptor 84</t>
  </si>
  <si>
    <t>Gpr84</t>
  </si>
  <si>
    <t>Galanin receptor 2</t>
  </si>
  <si>
    <t>Galr2</t>
  </si>
  <si>
    <t>Purinergic receptor P2Y, G-protein coupled 1</t>
  </si>
  <si>
    <t>P2ry1</t>
  </si>
  <si>
    <t>G protein-coupled receptor 20</t>
  </si>
  <si>
    <t>Gpr20</t>
  </si>
  <si>
    <t>Smoothened homolog (Drosophila)</t>
  </si>
  <si>
    <t>Smo</t>
  </si>
  <si>
    <t>Gastrin releasing peptide receptor</t>
  </si>
  <si>
    <t>Grpr</t>
  </si>
  <si>
    <t>Neurotensin receptor 2</t>
  </si>
  <si>
    <t>Ntsr2</t>
  </si>
  <si>
    <t>Receptor (calcitonin) activity modifying protein 3</t>
  </si>
  <si>
    <t>Ramp3</t>
  </si>
  <si>
    <t>G protein-coupled receptor 150</t>
  </si>
  <si>
    <t>Gpr150</t>
  </si>
  <si>
    <t>Pyrimidinergic receptor P2Y, G-protein coupled, 6</t>
  </si>
  <si>
    <t>P2ry6</t>
  </si>
  <si>
    <t>MAS-related GPR, member D</t>
  </si>
  <si>
    <t>Mrgprd</t>
  </si>
  <si>
    <t>Growth hormone releasing hormone receptor</t>
  </si>
  <si>
    <t>Ghrhr</t>
  </si>
  <si>
    <t>Dopamine receptor D5</t>
  </si>
  <si>
    <t>Drd5</t>
  </si>
  <si>
    <t>Free fatty acid receptor 2</t>
  </si>
  <si>
    <t>Ffar2</t>
  </si>
  <si>
    <t>5-hydroxytryptamine (serotonin) receptor 1A</t>
  </si>
  <si>
    <t>Htr1a</t>
  </si>
  <si>
    <t>Galanin receptor 3</t>
  </si>
  <si>
    <t>Galr3</t>
  </si>
  <si>
    <t>MAS-related GPR, member F</t>
  </si>
  <si>
    <t>Mrgprf</t>
  </si>
  <si>
    <t>Adrenergic receptor, alpha 2a</t>
  </si>
  <si>
    <t>Adra2a</t>
  </si>
  <si>
    <t>Histamine receptor H4</t>
  </si>
  <si>
    <t>Hrh4</t>
  </si>
  <si>
    <t>G protein-coupled receptor 37-like 1</t>
  </si>
  <si>
    <t>Gpr37l1</t>
  </si>
  <si>
    <t>G protein-coupled receptor 45</t>
  </si>
  <si>
    <t>Gpr45</t>
  </si>
  <si>
    <t>Endothelin receptor type A</t>
  </si>
  <si>
    <t>Ednra</t>
  </si>
  <si>
    <t>MAS-related GPR, member X1</t>
  </si>
  <si>
    <t>Mrgprx1</t>
  </si>
  <si>
    <t>Secretin receptor</t>
  </si>
  <si>
    <t>Sctr</t>
  </si>
  <si>
    <t>G protein-coupled receptor 115</t>
  </si>
  <si>
    <t>Adgrf4</t>
  </si>
  <si>
    <t>Prokineticin receptor 1</t>
  </si>
  <si>
    <t>Prokr1</t>
  </si>
  <si>
    <t>Cholinergic receptor, muscarinic 4</t>
  </si>
  <si>
    <t>Chrm4</t>
  </si>
  <si>
    <t>Cysteinyl leukotriene receptor 2</t>
  </si>
  <si>
    <t>Cysltr2</t>
  </si>
  <si>
    <t>Trace amine-associated receptor 7A</t>
  </si>
  <si>
    <t>Taar7a</t>
  </si>
  <si>
    <t>Neuromedin U receptor 1</t>
  </si>
  <si>
    <t>Nmur1</t>
  </si>
  <si>
    <t>Glucagon-like peptide 2 receptor</t>
  </si>
  <si>
    <t>Glp2r</t>
  </si>
  <si>
    <t>Somatostatin receptor 2</t>
  </si>
  <si>
    <t>Sstr2</t>
  </si>
  <si>
    <t>Chemokine (C-X3-C) receptor 1</t>
  </si>
  <si>
    <t>Cx3cr1</t>
  </si>
  <si>
    <t>G protein-coupled receptor 25</t>
  </si>
  <si>
    <t>Gpr25</t>
  </si>
  <si>
    <t>EGF-like module containing, mucin-like, hormone receptor-like sequence 4</t>
  </si>
  <si>
    <t>Adgre4</t>
  </si>
  <si>
    <t>Oxoglutarate (alpha-ketoglutarate) receptor 1</t>
  </si>
  <si>
    <t>Oxgr1</t>
  </si>
  <si>
    <t>Melanocortin 2 receptor</t>
  </si>
  <si>
    <t>Mc2r</t>
  </si>
  <si>
    <t>Chemokine binding protein 2</t>
  </si>
  <si>
    <t>Ackr2</t>
  </si>
  <si>
    <t>Chemokine (C-C motif) receptor-like 1</t>
  </si>
  <si>
    <t>Ackr4</t>
  </si>
  <si>
    <t>Adenosine A1 receptor</t>
  </si>
  <si>
    <t>Adora1</t>
  </si>
  <si>
    <t>Adenosine A2b receptor</t>
  </si>
  <si>
    <t>Adora2b</t>
  </si>
  <si>
    <t>Adenosine A3 receptor</t>
  </si>
  <si>
    <t>Adora3</t>
  </si>
  <si>
    <t>Adrenergic receptor, alpha 1a</t>
  </si>
  <si>
    <t>Adra1a</t>
  </si>
  <si>
    <t>Adrenergic receptor, alpha 1b</t>
  </si>
  <si>
    <t>Adra1b</t>
  </si>
  <si>
    <t>Adrenergic receptor, alpha 2b</t>
  </si>
  <si>
    <t>Adra2b</t>
  </si>
  <si>
    <t>Adrenergic receptor, beta 2</t>
  </si>
  <si>
    <t>Adrb2</t>
  </si>
  <si>
    <t>Adrenergic receptor, beta 3</t>
  </si>
  <si>
    <t>Adrb3</t>
  </si>
  <si>
    <t>Angiotensin II receptor, type 1a</t>
  </si>
  <si>
    <t>Agtr1a</t>
  </si>
  <si>
    <t>Angiotensin II receptor, type 1b</t>
  </si>
  <si>
    <t>Agtr1b</t>
  </si>
  <si>
    <t>Angiotensin II receptor, type 2</t>
  </si>
  <si>
    <t>Agtr2</t>
  </si>
  <si>
    <t>Apelin receptor</t>
  </si>
  <si>
    <t>Aplnr</t>
  </si>
  <si>
    <t>Arginine vasopressin receptor 1B</t>
  </si>
  <si>
    <t>Avpr1b</t>
  </si>
  <si>
    <t>Brain-specific angiogenesis inhibitor 1</t>
  </si>
  <si>
    <t>Adgrb1</t>
  </si>
  <si>
    <t>Brain-specific angiogenesis inhibitor 2</t>
  </si>
  <si>
    <t>Adgrb2</t>
  </si>
  <si>
    <t>Bradykinin receptor, beta 1</t>
  </si>
  <si>
    <t>Bdkrb1</t>
  </si>
  <si>
    <t>Bradykinin receptor, beta 2</t>
  </si>
  <si>
    <t>Bdkrb2</t>
  </si>
  <si>
    <t>Bombesin-like receptor 3</t>
  </si>
  <si>
    <t>Brs3</t>
  </si>
  <si>
    <t>Complement component 3a receptor 1</t>
  </si>
  <si>
    <t>C3ar1</t>
  </si>
  <si>
    <t>Complement component 5a receptor 1</t>
  </si>
  <si>
    <t>C5ar1</t>
  </si>
  <si>
    <t>G protein-coupled receptor 77</t>
  </si>
  <si>
    <t>C5ar2</t>
  </si>
  <si>
    <t>Cholecystokinin A receptor</t>
  </si>
  <si>
    <t>Cckar</t>
  </si>
  <si>
    <t>Cholecystokinin B receptor</t>
  </si>
  <si>
    <t>Cckbr</t>
  </si>
  <si>
    <t>Chemokine (C-C motif) receptor 1</t>
  </si>
  <si>
    <t>Ccr1</t>
  </si>
  <si>
    <t>Chemokine (C-C motif) receptor 10</t>
  </si>
  <si>
    <t>Ccr10</t>
  </si>
  <si>
    <t>Chemokine (C-C motif) receptor 1-like 1</t>
  </si>
  <si>
    <t>Ccr1l1</t>
  </si>
  <si>
    <t>Chemokine (C-C motif) receptor 3</t>
  </si>
  <si>
    <t>Ccr3</t>
  </si>
  <si>
    <t>Chemokine (C-C motif) receptor 4</t>
  </si>
  <si>
    <t>Ccr4</t>
  </si>
  <si>
    <t>Chemokine (C-C motif) receptor 5</t>
  </si>
  <si>
    <t>Ccr5</t>
  </si>
  <si>
    <t>Chemokine (C-C motif) receptor 6</t>
  </si>
  <si>
    <t>Ccr6</t>
  </si>
  <si>
    <t>Chemokine (C-C motif) receptor 7</t>
  </si>
  <si>
    <t>Ccr7</t>
  </si>
  <si>
    <t>Chemokine (C-C motif) receptor 8</t>
  </si>
  <si>
    <t>Ccr8</t>
  </si>
  <si>
    <t>Chemokine (C-C motif) receptor 9</t>
  </si>
  <si>
    <t>Ccr9</t>
  </si>
  <si>
    <t>Chemokine (C-C motif) receptor-like 2</t>
  </si>
  <si>
    <t>Ccrl2</t>
  </si>
  <si>
    <t>Cadherin, EGF LAG seven-pass G-type receptor 1 (flamingo homolog, Drosophila)</t>
  </si>
  <si>
    <t>Celsr1</t>
  </si>
  <si>
    <t>Cholinergic receptor, muscarinic 2, cardiac</t>
  </si>
  <si>
    <t>Chrm2</t>
  </si>
  <si>
    <t>Cholinergic receptor, muscarinic 5</t>
  </si>
  <si>
    <t>Chrm5</t>
  </si>
  <si>
    <t>Cannabinoid receptor 2 (macrophage)</t>
  </si>
  <si>
    <t>Cnr2</t>
  </si>
  <si>
    <t>Corticotropin releasing hormone receptor 2</t>
  </si>
  <si>
    <t>Crhr2</t>
  </si>
  <si>
    <t>Chemokine (C-X-C motif) receptor 1</t>
  </si>
  <si>
    <t>Cxcr1</t>
  </si>
  <si>
    <t>Chemokine (C-X-C motif) receptor 2</t>
  </si>
  <si>
    <t>Cxcr2</t>
  </si>
  <si>
    <t>Chemokine (C-X-C motif) receptor 3</t>
  </si>
  <si>
    <t>Cxcr3</t>
  </si>
  <si>
    <t>Chemokine (C-X-C motif) receptor 5</t>
  </si>
  <si>
    <t>Cxcr5</t>
  </si>
  <si>
    <t>Chemokine (C-X-C motif) receptor 6</t>
  </si>
  <si>
    <t>Cxcr6</t>
  </si>
  <si>
    <t>Cysteinyl leukotriene receptor 1</t>
  </si>
  <si>
    <t>Cysltr1</t>
  </si>
  <si>
    <t>Dopamine receptor D1A</t>
  </si>
  <si>
    <t>Drd1</t>
  </si>
  <si>
    <t>Dopamine receptor D4</t>
  </si>
  <si>
    <t>Drd4</t>
  </si>
  <si>
    <t>Coagulation factor II (thrombin) receptor-like 1</t>
  </si>
  <si>
    <t>F2rl1</t>
  </si>
  <si>
    <t>Coagulation factor II (thrombin) receptor-like 2</t>
  </si>
  <si>
    <t>F2rl2</t>
  </si>
  <si>
    <t>Coagulation factor II (thrombin) receptor-like 3</t>
  </si>
  <si>
    <t>F2rl3</t>
  </si>
  <si>
    <t>Free fatty acid receptor 1</t>
  </si>
  <si>
    <t>Ffar1</t>
  </si>
  <si>
    <t>Omega-3 fatty acid receptor 1</t>
  </si>
  <si>
    <t>Ffar4</t>
  </si>
  <si>
    <t>Formyl peptide receptor 1</t>
  </si>
  <si>
    <t>Fpr1</t>
  </si>
  <si>
    <t>Formyl peptide receptor 2</t>
  </si>
  <si>
    <t>Fpr2</t>
  </si>
  <si>
    <t>Formyl peptide receptor 3</t>
  </si>
  <si>
    <t>Fpr3</t>
  </si>
  <si>
    <t>Follicle stimulating hormone receptor</t>
  </si>
  <si>
    <t>Fshr</t>
  </si>
  <si>
    <t>Frizzled homolog 10 (Drosophila)</t>
  </si>
  <si>
    <t>Fzd10</t>
  </si>
  <si>
    <t>Frizzled homolog 4 (Drosophila)</t>
  </si>
  <si>
    <t>Fzd4</t>
  </si>
  <si>
    <t>Frizzled homolog 6 (Drosophila)</t>
  </si>
  <si>
    <t>Fzd6</t>
  </si>
  <si>
    <t>Frizzled homolog 7 (Drosophila)</t>
  </si>
  <si>
    <t>Fzd7</t>
  </si>
  <si>
    <t>Frizzled homolog 8 (Drosophila)</t>
  </si>
  <si>
    <t>Fzd8</t>
  </si>
  <si>
    <t>Frizzled homolog 9 (Drosophila)</t>
  </si>
  <si>
    <t>Fzd9</t>
  </si>
  <si>
    <t>Galanin receptor 1</t>
  </si>
  <si>
    <t>Galr1</t>
  </si>
  <si>
    <t>Glucagon receptor</t>
  </si>
  <si>
    <t>Gcgr</t>
  </si>
  <si>
    <t>Growth hormone secretagogue receptor</t>
  </si>
  <si>
    <t>Ghsr</t>
  </si>
  <si>
    <t>Gastric inhibitory polypeptide receptor</t>
  </si>
  <si>
    <t>Gipr</t>
  </si>
  <si>
    <t>Gonadotropin releasing hormone receptor</t>
  </si>
  <si>
    <t>Gnrhr</t>
  </si>
  <si>
    <t>G protein-coupled bile acid receptor 1</t>
  </si>
  <si>
    <t>Gpbar1</t>
  </si>
  <si>
    <t>G protein-coupled receptor 1</t>
  </si>
  <si>
    <t>Gpr1</t>
  </si>
  <si>
    <t>G protein-coupled receptor 110</t>
  </si>
  <si>
    <t>Adgrf1</t>
  </si>
  <si>
    <t>G protein-coupled receptor 111</t>
  </si>
  <si>
    <t>Adgrf2</t>
  </si>
  <si>
    <t>G protein-coupled receptor 112</t>
  </si>
  <si>
    <t>Adgrg4</t>
  </si>
  <si>
    <t>G protein-coupled receptor 113</t>
  </si>
  <si>
    <t>Adgrf3</t>
  </si>
  <si>
    <t>G-protein coupled receptor 119</t>
  </si>
  <si>
    <t>Gpr119</t>
  </si>
  <si>
    <t>G protein-coupled receptor 123</t>
  </si>
  <si>
    <t>Adgra1</t>
  </si>
  <si>
    <t>G protein-coupled receptor 128</t>
  </si>
  <si>
    <t>Adgrg7</t>
  </si>
  <si>
    <t>G protein-coupled receptor 133</t>
  </si>
  <si>
    <t>Adgrd1</t>
  </si>
  <si>
    <t>G protein-coupled receptor 135</t>
  </si>
  <si>
    <t>Gpr135</t>
  </si>
  <si>
    <t>G protein-coupled receptor 141</t>
  </si>
  <si>
    <t>Gpr141</t>
  </si>
  <si>
    <t>G protein-coupled receptor 142</t>
  </si>
  <si>
    <t>Gpr142</t>
  </si>
  <si>
    <t>G protein-coupled receptor 143</t>
  </si>
  <si>
    <t>Gpr143</t>
  </si>
  <si>
    <t>G protein-coupled receptor 146</t>
  </si>
  <si>
    <t>Gpr146</t>
  </si>
  <si>
    <t>G protein-coupled receptor 157</t>
  </si>
  <si>
    <t>Gpr157</t>
  </si>
  <si>
    <t>G protein-coupled receptor 160</t>
  </si>
  <si>
    <t>Gpr160</t>
  </si>
  <si>
    <t>G protein-coupled receptor 174</t>
  </si>
  <si>
    <t>Gpr174</t>
  </si>
  <si>
    <t>G protein-coupled receptor 179</t>
  </si>
  <si>
    <t>Gpr179</t>
  </si>
  <si>
    <t>G protein-coupled receptor 18</t>
  </si>
  <si>
    <t>Gpr18</t>
  </si>
  <si>
    <t>G protein-coupled receptor 182</t>
  </si>
  <si>
    <t>Gpr182</t>
  </si>
  <si>
    <t>G protein-coupled receptor 183</t>
  </si>
  <si>
    <t>Gpr183</t>
  </si>
  <si>
    <t>G protein-coupled receptor 26</t>
  </si>
  <si>
    <t>Gpr26</t>
  </si>
  <si>
    <t>G-protein coupled receptor 3</t>
  </si>
  <si>
    <t>Gpr3</t>
  </si>
  <si>
    <t>G protein-coupled receptor 31, D17Leh66c region</t>
  </si>
  <si>
    <t>Gpr31b</t>
  </si>
  <si>
    <t>G protein-coupled receptor 33</t>
  </si>
  <si>
    <t>Gpr33</t>
  </si>
  <si>
    <t>G protein-coupled receptor 35</t>
  </si>
  <si>
    <t>Gpr35</t>
  </si>
  <si>
    <t>G protein-coupled receptor 39</t>
  </si>
  <si>
    <t>Gpr39</t>
  </si>
  <si>
    <t>G protein-coupled receptor 44</t>
  </si>
  <si>
    <t>Ptgdr2</t>
  </si>
  <si>
    <t>G protein-coupled receptor 55</t>
  </si>
  <si>
    <t>Gpr55</t>
  </si>
  <si>
    <t>G protein-coupled receptor 6</t>
  </si>
  <si>
    <t>Gpr6</t>
  </si>
  <si>
    <t>G protein-coupled receptor 61</t>
  </si>
  <si>
    <t>Gpr61</t>
  </si>
  <si>
    <t>G protein-coupled receptor 62</t>
  </si>
  <si>
    <t>Gpr62</t>
  </si>
  <si>
    <t>G-protein coupled receptor 65</t>
  </si>
  <si>
    <t>Gpr65</t>
  </si>
  <si>
    <t>G protein-coupled receptor 68</t>
  </si>
  <si>
    <t>Gpr68</t>
  </si>
  <si>
    <t>G protein-coupled receptor 81</t>
  </si>
  <si>
    <t>Hcar1</t>
  </si>
  <si>
    <t>G protein-coupled receptor 82</t>
  </si>
  <si>
    <t>Gpr82</t>
  </si>
  <si>
    <t>G protein-coupled receptor 87</t>
  </si>
  <si>
    <t>Gpr87</t>
  </si>
  <si>
    <t>G-protein coupled receptor 88</t>
  </si>
  <si>
    <t>Gpr88</t>
  </si>
  <si>
    <t>G protein-coupled receptor 97</t>
  </si>
  <si>
    <t>Adgrg3</t>
  </si>
  <si>
    <t>G protein-coupled receptor, family C, group 5, member A</t>
  </si>
  <si>
    <t>Gprc5a</t>
  </si>
  <si>
    <t>G protein-coupled receptor, family C, group 5, member B</t>
  </si>
  <si>
    <t>Gprc5b</t>
  </si>
  <si>
    <t>G protein-coupled receptor, family C, group 5, member C</t>
  </si>
  <si>
    <t>Gprc5c</t>
  </si>
  <si>
    <t>G protein-coupled receptor, family C, group 5, member D</t>
  </si>
  <si>
    <t>Gprc5d</t>
  </si>
  <si>
    <t>G protein-coupled receptor, family C, group 6, member A</t>
  </si>
  <si>
    <t>Gprc6a</t>
  </si>
  <si>
    <t>Glutamate receptor, metabotropic 6</t>
  </si>
  <si>
    <t>Grm6</t>
  </si>
  <si>
    <t>5-hydroxytryptamine (serotonin) receptor 1B</t>
  </si>
  <si>
    <t>Htr1b</t>
  </si>
  <si>
    <t>5-hydroxytryptamine (serotonin) receptor 1D</t>
  </si>
  <si>
    <t>Htr1d</t>
  </si>
  <si>
    <t>5-hydroxytryptamine (serotonin) receptor 1F</t>
  </si>
  <si>
    <t>Htr1f</t>
  </si>
  <si>
    <t>5-hydroxytryptamine (serotonin) receptor 2B</t>
  </si>
  <si>
    <t>Htr2b</t>
  </si>
  <si>
    <t>5-hydroxytryptamine (serotonin) receptor 5A</t>
  </si>
  <si>
    <t>Htr5a</t>
  </si>
  <si>
    <t>5-hydroxytryptamine (serotonin) receptor 5B</t>
  </si>
  <si>
    <t>Htr5b</t>
  </si>
  <si>
    <t>5-hydroxytryptamine (serotonin) receptor 6</t>
  </si>
  <si>
    <t>Htr6</t>
  </si>
  <si>
    <t>Leucine-rich repeat-containing G protein-coupled receptor 6</t>
  </si>
  <si>
    <t>Lgr6</t>
  </si>
  <si>
    <t>Luteinizing hormone/choriogonadotropin receptor</t>
  </si>
  <si>
    <t>Lhcgr</t>
  </si>
  <si>
    <t>Lysophosphatidic acid receptor 3</t>
  </si>
  <si>
    <t>Lpar3</t>
  </si>
  <si>
    <t>Lysophosphatidic acid receptor 4</t>
  </si>
  <si>
    <t>Lpar4</t>
  </si>
  <si>
    <t>Lysophosphatidic acid receptor 5</t>
  </si>
  <si>
    <t>Lpar5</t>
  </si>
  <si>
    <t>Leukotriene B4 receptor 1</t>
  </si>
  <si>
    <t>Ltb4r1</t>
  </si>
  <si>
    <t>Leukotriene B4 receptor 2</t>
  </si>
  <si>
    <t>Ltb4r2</t>
  </si>
  <si>
    <t>MAS1 oncogene</t>
  </si>
  <si>
    <t>Mas1</t>
  </si>
  <si>
    <t>Melanocortin 1 receptor</t>
  </si>
  <si>
    <t>Mc1r</t>
  </si>
  <si>
    <t>Melanocortin 4 receptor</t>
  </si>
  <si>
    <t>Mc4r</t>
  </si>
  <si>
    <t>Melanocortin 5 receptor</t>
  </si>
  <si>
    <t>Mc5r</t>
  </si>
  <si>
    <t>MAS-related GPR, member B2</t>
  </si>
  <si>
    <t>Mrgprb2</t>
  </si>
  <si>
    <t>MAS-related GPR, member B5</t>
  </si>
  <si>
    <t>Mrgprb5</t>
  </si>
  <si>
    <t>MAS-related GPR, member G</t>
  </si>
  <si>
    <t>Mrgprg</t>
  </si>
  <si>
    <t>MAS-related GPR, member H</t>
  </si>
  <si>
    <t>Mrgprh</t>
  </si>
  <si>
    <t>MAS-related GPR, member X2</t>
  </si>
  <si>
    <t>Mrgprx2</t>
  </si>
  <si>
    <t>Melatonin receptor 1A</t>
  </si>
  <si>
    <t>Mtnr1a</t>
  </si>
  <si>
    <t>Melatonin receptor 1B</t>
  </si>
  <si>
    <t>Mtnr1b</t>
  </si>
  <si>
    <t>Niacin receptor 1</t>
  </si>
  <si>
    <t>Hcar2</t>
  </si>
  <si>
    <t>Neuromedin U receptor 2</t>
  </si>
  <si>
    <t>Nmur2</t>
  </si>
  <si>
    <t>Neuropeptides B/W receptor 1</t>
  </si>
  <si>
    <t>Npbwr1</t>
  </si>
  <si>
    <t>Neuropeptide FF receptor 1</t>
  </si>
  <si>
    <t>Npffr1</t>
  </si>
  <si>
    <t>Neuropeptide FF receptor 2</t>
  </si>
  <si>
    <t>Npffr2</t>
  </si>
  <si>
    <t>Neuropeptide S receptor 1</t>
  </si>
  <si>
    <t>Npsr1</t>
  </si>
  <si>
    <t>Neuropeptide Y receptor Y2</t>
  </si>
  <si>
    <t>Npy2r</t>
  </si>
  <si>
    <t>Pancreatic polypeptide receptor 1</t>
  </si>
  <si>
    <t>Npy4r</t>
  </si>
  <si>
    <t>Neuropeptide Y receptor Y5</t>
  </si>
  <si>
    <t>Npy5r</t>
  </si>
  <si>
    <t>Neuropeptide Y receptor Y6</t>
  </si>
  <si>
    <t>Npy6r</t>
  </si>
  <si>
    <t>Opsin 4 (melanopsin)</t>
  </si>
  <si>
    <t>Opn4</t>
  </si>
  <si>
    <t>Opsin 5</t>
  </si>
  <si>
    <t>Opn5</t>
  </si>
  <si>
    <t>Opioid receptor, delta 1</t>
  </si>
  <si>
    <t>Oprd1</t>
  </si>
  <si>
    <t>Oxytocin receptor</t>
  </si>
  <si>
    <t>Oxtr</t>
  </si>
  <si>
    <t>Purinergic receptor P2Y, G-protein coupled 10</t>
  </si>
  <si>
    <t>P2ry10</t>
  </si>
  <si>
    <t>Purinergic receptor P2Y, G-protein coupled 2</t>
  </si>
  <si>
    <t>P2ry2</t>
  </si>
  <si>
    <t>Pyrimidinergic receptor P2Y, G-protein coupled, 4</t>
  </si>
  <si>
    <t>P2ry4</t>
  </si>
  <si>
    <t>Prolactin releasing hormone receptor</t>
  </si>
  <si>
    <t>Prlhr</t>
  </si>
  <si>
    <t>Platelet-activating factor receptor</t>
  </si>
  <si>
    <t>Ptafr</t>
  </si>
  <si>
    <t>Prostaglandin E receptor 2 (subtype EP2)</t>
  </si>
  <si>
    <t>Ptger2</t>
  </si>
  <si>
    <t>Prostaglandin E receptor 4 (subtype EP4)</t>
  </si>
  <si>
    <t>Ptger4</t>
  </si>
  <si>
    <t>Prostaglandin F receptor</t>
  </si>
  <si>
    <t>Ptgfr</t>
  </si>
  <si>
    <t>Relaxin/insulin-like family peptide receptor 1</t>
  </si>
  <si>
    <t>Rxfp1</t>
  </si>
  <si>
    <t>Relaxin/insulin-like family peptide receptor 2</t>
  </si>
  <si>
    <t>Rxfp2</t>
  </si>
  <si>
    <t>Relaxin family peptide receptor 3</t>
  </si>
  <si>
    <t>Rxfp3</t>
  </si>
  <si>
    <t>Relaxin family peptide receptor 4</t>
  </si>
  <si>
    <t>Rxfp4</t>
  </si>
  <si>
    <t>Sphingosine-1-phosphate receptor 3</t>
  </si>
  <si>
    <t>S1pr3</t>
  </si>
  <si>
    <t>Sphingosine-1-phosphate receptor 4</t>
  </si>
  <si>
    <t>S1pr4</t>
  </si>
  <si>
    <t>Somatostatin receptor 3</t>
  </si>
  <si>
    <t>Sstr3</t>
  </si>
  <si>
    <t>Somatostatin receptor 4</t>
  </si>
  <si>
    <t>Sstr4</t>
  </si>
  <si>
    <t>Somatostatin receptor 5</t>
  </si>
  <si>
    <t>Sstr5</t>
  </si>
  <si>
    <t>Succinate receptor 1</t>
  </si>
  <si>
    <t>Sucnr1</t>
  </si>
  <si>
    <t>Trace amine-associated receptor 1</t>
  </si>
  <si>
    <t>Taar1</t>
  </si>
  <si>
    <t>Trace amine-associated receptor 2</t>
  </si>
  <si>
    <t>Taar2</t>
  </si>
  <si>
    <t>Trace amine-associated receptor 3</t>
  </si>
  <si>
    <t>Taar3</t>
  </si>
  <si>
    <t>Trace amine-associated receptor 4</t>
  </si>
  <si>
    <t>Taar4</t>
  </si>
  <si>
    <t>Trace amine-associated receptor 5</t>
  </si>
  <si>
    <t>Taar5</t>
  </si>
  <si>
    <t>Trace amine-associated receptor 6</t>
  </si>
  <si>
    <t>Taar6</t>
  </si>
  <si>
    <t>Trace amine-associated receptor 7B</t>
  </si>
  <si>
    <t>Taar7b</t>
  </si>
  <si>
    <t>Trace amine-associated receptor 8B</t>
  </si>
  <si>
    <t>Taar8b</t>
  </si>
  <si>
    <t>Trace amine-associated receptor 9</t>
  </si>
  <si>
    <t>Taar9</t>
  </si>
  <si>
    <t>Tachykinin receptor 2</t>
  </si>
  <si>
    <t>Tacr2</t>
  </si>
  <si>
    <t>Thyrotropin releasing hormone receptor 2</t>
  </si>
  <si>
    <t>Trhr2</t>
  </si>
  <si>
    <t>Urotensin 2 receptor</t>
  </si>
  <si>
    <t>Uts2r</t>
  </si>
  <si>
    <t>Vasoactive intestinal peptide receptor 1</t>
  </si>
  <si>
    <t>Vipr1</t>
  </si>
  <si>
    <t>Chemokine (C motif) receptor 1</t>
  </si>
  <si>
    <t>Xcr1</t>
  </si>
  <si>
    <t>Taste receptor, type 1, member 2</t>
  </si>
  <si>
    <t>Tas1r2</t>
  </si>
  <si>
    <t>Taste receptor, type 1, member 3</t>
  </si>
  <si>
    <t>Tas1r3</t>
  </si>
  <si>
    <t>Taste receptor, type 2, member 108</t>
  </si>
  <si>
    <t>Tas2r108</t>
  </si>
  <si>
    <t>Taste receptor, type 2, member 103</t>
  </si>
  <si>
    <t>Tas2r103</t>
  </si>
  <si>
    <t>Taste receptor, type 2, member 110</t>
  </si>
  <si>
    <t>Tas2r110</t>
  </si>
  <si>
    <t>Taste receptor, type 2, member 106</t>
  </si>
  <si>
    <t>Tas2r106</t>
  </si>
  <si>
    <t>Taste receptor, type 2, member 117</t>
  </si>
  <si>
    <t>Tas2r117</t>
  </si>
  <si>
    <t>Taste receptor, type 2, member 120</t>
  </si>
  <si>
    <t>Tas2r120</t>
  </si>
  <si>
    <t>Taste receptor, type 2, member 123</t>
  </si>
  <si>
    <t>Tas2r123</t>
  </si>
  <si>
    <t>Taste receptor, type 2, member 118</t>
  </si>
  <si>
    <t>Tas2r118</t>
  </si>
  <si>
    <t>Olfactory receptor 78</t>
  </si>
  <si>
    <t>Olfr78</t>
  </si>
  <si>
    <t>Olfactory receptor 558</t>
  </si>
  <si>
    <t>Olfr558</t>
  </si>
  <si>
    <t>Olfactory receptor 95</t>
  </si>
  <si>
    <t>Olfr95</t>
  </si>
  <si>
    <t>Olfactory receptor 569</t>
  </si>
  <si>
    <t>Olfr569</t>
  </si>
  <si>
    <t>Olfactory receptor 629</t>
  </si>
  <si>
    <t>Olfr629</t>
  </si>
  <si>
    <t>Olfactory receptor 1079</t>
  </si>
  <si>
    <t>Olfr1079</t>
  </si>
  <si>
    <t>Olfactory receptor 350</t>
  </si>
  <si>
    <t>Olfr350</t>
  </si>
  <si>
    <t>Olfactory receptor 412</t>
  </si>
  <si>
    <t>Olfr412</t>
  </si>
  <si>
    <t>Olfactory receptor 357</t>
  </si>
  <si>
    <t>Olfr357</t>
  </si>
  <si>
    <t>Olfactory receptor 11</t>
  </si>
  <si>
    <t>Olfr11</t>
  </si>
  <si>
    <t>MGDC</t>
  </si>
  <si>
    <t>Protein Name</t>
  </si>
  <si>
    <t>mr113_pos</t>
  </si>
  <si>
    <t>mr111_pos</t>
  </si>
  <si>
    <t>mr108_pos</t>
  </si>
  <si>
    <t>mr89_pos</t>
  </si>
  <si>
    <t>mr97_pos</t>
  </si>
  <si>
    <t>mr108_neg</t>
  </si>
  <si>
    <t>mr113_neg</t>
  </si>
  <si>
    <t>mr89_neg</t>
  </si>
  <si>
    <t>mr97_neg</t>
  </si>
  <si>
    <t>mr98_neg</t>
  </si>
  <si>
    <t>14-3-3 protein zeta/delta</t>
  </si>
  <si>
    <t>Beta-actin</t>
  </si>
  <si>
    <t>Sample_type</t>
  </si>
  <si>
    <t>sample</t>
  </si>
  <si>
    <t>ctrl</t>
  </si>
  <si>
    <t>Monogalactosyldiacylglycerol synthase type C</t>
  </si>
  <si>
    <t>Glyceraldehyde-3-phosphate dehydrogenase</t>
  </si>
  <si>
    <t>Max_Cp</t>
  </si>
  <si>
    <t>Min_Cp</t>
  </si>
  <si>
    <t>Cp_range</t>
  </si>
  <si>
    <t>mr111_neg</t>
  </si>
  <si>
    <t>mr98_pos</t>
  </si>
  <si>
    <t>P21</t>
  </si>
  <si>
    <t>D02</t>
  </si>
  <si>
    <t>I22</t>
  </si>
  <si>
    <t>D09</t>
  </si>
  <si>
    <t>B03</t>
  </si>
  <si>
    <t>P22</t>
  </si>
  <si>
    <t>A04</t>
  </si>
  <si>
    <t>I20</t>
  </si>
  <si>
    <t>N07</t>
  </si>
  <si>
    <t>I24</t>
  </si>
  <si>
    <t>K09</t>
  </si>
  <si>
    <t>P23</t>
  </si>
  <si>
    <t>I18</t>
  </si>
  <si>
    <t>F20</t>
  </si>
  <si>
    <t>G09</t>
  </si>
  <si>
    <t>E04</t>
  </si>
  <si>
    <t>J15</t>
  </si>
  <si>
    <t>E11</t>
  </si>
  <si>
    <t>K07</t>
  </si>
  <si>
    <t>M21</t>
  </si>
  <si>
    <t>E06</t>
  </si>
  <si>
    <t>I08</t>
  </si>
  <si>
    <t>L23</t>
  </si>
  <si>
    <t>O14</t>
  </si>
  <si>
    <t>M10</t>
  </si>
  <si>
    <t>F11</t>
  </si>
  <si>
    <t>D13</t>
  </si>
  <si>
    <t>L16</t>
  </si>
  <si>
    <t>F13</t>
  </si>
  <si>
    <t>O12</t>
  </si>
  <si>
    <t>B12</t>
  </si>
  <si>
    <t>C05</t>
  </si>
  <si>
    <t>G24</t>
  </si>
  <si>
    <t>N03</t>
  </si>
  <si>
    <t>G14</t>
  </si>
  <si>
    <t>I03</t>
  </si>
  <si>
    <t>M23</t>
  </si>
  <si>
    <t>M05</t>
  </si>
  <si>
    <t>J20</t>
  </si>
  <si>
    <t>H01</t>
  </si>
  <si>
    <t>M12</t>
  </si>
  <si>
    <t>J01</t>
  </si>
  <si>
    <t>G11</t>
  </si>
  <si>
    <t>H19</t>
  </si>
  <si>
    <t>J22</t>
  </si>
  <si>
    <t>J07</t>
  </si>
  <si>
    <t>E03</t>
  </si>
  <si>
    <t>E12</t>
  </si>
  <si>
    <t>C15</t>
  </si>
  <si>
    <t>A14</t>
  </si>
  <si>
    <t>B11</t>
  </si>
  <si>
    <t>J13</t>
  </si>
  <si>
    <t>K10</t>
  </si>
  <si>
    <t>C13</t>
  </si>
  <si>
    <t>M04</t>
  </si>
  <si>
    <t>G22</t>
  </si>
  <si>
    <t>H17</t>
  </si>
  <si>
    <t>F02</t>
  </si>
  <si>
    <t>I19</t>
  </si>
  <si>
    <t>K24</t>
  </si>
  <si>
    <t>I12</t>
  </si>
  <si>
    <t>M03</t>
  </si>
  <si>
    <t>N05</t>
  </si>
  <si>
    <t>D04</t>
  </si>
  <si>
    <t>G01</t>
  </si>
  <si>
    <t>D11</t>
  </si>
  <si>
    <t>J04</t>
  </si>
  <si>
    <t>G17</t>
  </si>
  <si>
    <t>L09</t>
  </si>
  <si>
    <t>J06</t>
  </si>
  <si>
    <t>J03</t>
  </si>
  <si>
    <t>G12</t>
  </si>
  <si>
    <t>D19</t>
  </si>
  <si>
    <t>C21</t>
  </si>
  <si>
    <t>F09</t>
  </si>
  <si>
    <t>I21</t>
  </si>
  <si>
    <t>O16</t>
  </si>
  <si>
    <t>E20</t>
  </si>
  <si>
    <t>G06</t>
  </si>
  <si>
    <t>A02</t>
  </si>
  <si>
    <t>A24</t>
  </si>
  <si>
    <t>J16</t>
  </si>
  <si>
    <t>K08</t>
  </si>
  <si>
    <t>D10</t>
  </si>
  <si>
    <t>O18</t>
  </si>
  <si>
    <t>C06</t>
  </si>
  <si>
    <t>G15</t>
  </si>
  <si>
    <t>O21</t>
  </si>
  <si>
    <t>H08</t>
  </si>
  <si>
    <t>C07</t>
  </si>
  <si>
    <t>H23</t>
  </si>
  <si>
    <t>F07</t>
  </si>
  <si>
    <t>N04</t>
  </si>
  <si>
    <t>G13</t>
  </si>
  <si>
    <t>J23</t>
  </si>
  <si>
    <t>K03</t>
  </si>
  <si>
    <t>N02</t>
  </si>
  <si>
    <t>M20</t>
  </si>
  <si>
    <t>C03</t>
  </si>
  <si>
    <t>G04</t>
  </si>
  <si>
    <t>H04</t>
  </si>
  <si>
    <t>B10</t>
  </si>
  <si>
    <t>H13</t>
  </si>
  <si>
    <t>H16</t>
  </si>
  <si>
    <t>K19</t>
  </si>
  <si>
    <t>N13</t>
  </si>
  <si>
    <t>E01</t>
  </si>
  <si>
    <t>N17</t>
  </si>
  <si>
    <t>G05</t>
  </si>
  <si>
    <t>A06</t>
  </si>
  <si>
    <t>D05</t>
  </si>
  <si>
    <t>N14</t>
  </si>
  <si>
    <t>N20</t>
  </si>
  <si>
    <t>F14</t>
  </si>
  <si>
    <t>K21</t>
  </si>
  <si>
    <t>A11</t>
  </si>
  <si>
    <t>N06</t>
  </si>
  <si>
    <t>O23</t>
  </si>
  <si>
    <t>J05</t>
  </si>
  <si>
    <t>F17</t>
  </si>
  <si>
    <t>P09</t>
  </si>
  <si>
    <t>O15</t>
  </si>
  <si>
    <t>H10</t>
  </si>
  <si>
    <t>C09</t>
  </si>
  <si>
    <t>C12</t>
  </si>
  <si>
    <t>A22</t>
  </si>
  <si>
    <t>I06</t>
  </si>
  <si>
    <t>J21</t>
  </si>
  <si>
    <t>L21</t>
  </si>
  <si>
    <t>G07</t>
  </si>
  <si>
    <t>M11</t>
  </si>
  <si>
    <t>E24</t>
  </si>
  <si>
    <t>B18</t>
  </si>
  <si>
    <t>G02</t>
  </si>
  <si>
    <t>K16</t>
  </si>
  <si>
    <t>H24</t>
  </si>
  <si>
    <t>F15</t>
  </si>
  <si>
    <t>M18</t>
  </si>
  <si>
    <t>A15</t>
  </si>
  <si>
    <t>K02</t>
  </si>
  <si>
    <t>I07</t>
  </si>
  <si>
    <t>E14</t>
  </si>
  <si>
    <t>M08</t>
  </si>
  <si>
    <t>G23</t>
  </si>
  <si>
    <t>N19</t>
  </si>
  <si>
    <t>J02</t>
  </si>
  <si>
    <t>L22</t>
  </si>
  <si>
    <t>N08</t>
  </si>
  <si>
    <t>G03</t>
  </si>
  <si>
    <t>M15</t>
  </si>
  <si>
    <t>K23</t>
  </si>
  <si>
    <t>E17</t>
  </si>
  <si>
    <t>D07</t>
  </si>
  <si>
    <t>D18</t>
  </si>
  <si>
    <t>J09</t>
  </si>
  <si>
    <t>E15</t>
  </si>
  <si>
    <t>L01</t>
  </si>
  <si>
    <t>A12</t>
  </si>
  <si>
    <t>J08</t>
  </si>
  <si>
    <t>H11</t>
  </si>
  <si>
    <t>H15</t>
  </si>
  <si>
    <t>D08</t>
  </si>
  <si>
    <t>L04</t>
  </si>
  <si>
    <t>N18</t>
  </si>
  <si>
    <t>F08</t>
  </si>
  <si>
    <t>M17</t>
  </si>
  <si>
    <t>C10</t>
  </si>
  <si>
    <t>D01</t>
  </si>
  <si>
    <t>O08</t>
  </si>
  <si>
    <t>L10</t>
  </si>
  <si>
    <t>E21</t>
  </si>
  <si>
    <t>N21</t>
  </si>
  <si>
    <t>C17</t>
  </si>
  <si>
    <t>H02</t>
  </si>
  <si>
    <t>D12</t>
  </si>
  <si>
    <t>M06</t>
  </si>
  <si>
    <t>K15</t>
  </si>
  <si>
    <t>A01</t>
  </si>
  <si>
    <t>A03</t>
  </si>
  <si>
    <t>A05</t>
  </si>
  <si>
    <t>A07</t>
  </si>
  <si>
    <t>A08</t>
  </si>
  <si>
    <t>A09</t>
  </si>
  <si>
    <t>A10</t>
  </si>
  <si>
    <t>A13</t>
  </si>
  <si>
    <t>A16</t>
  </si>
  <si>
    <t>A17</t>
  </si>
  <si>
    <t>A18</t>
  </si>
  <si>
    <t>A19</t>
  </si>
  <si>
    <t>A20</t>
  </si>
  <si>
    <t>A21</t>
  </si>
  <si>
    <t>A23</t>
  </si>
  <si>
    <t>B01</t>
  </si>
  <si>
    <t>B02</t>
  </si>
  <si>
    <t>B04</t>
  </si>
  <si>
    <t>B05</t>
  </si>
  <si>
    <t>B06</t>
  </si>
  <si>
    <t>B07</t>
  </si>
  <si>
    <t>B08</t>
  </si>
  <si>
    <t>B09</t>
  </si>
  <si>
    <t>B13</t>
  </si>
  <si>
    <t>B14</t>
  </si>
  <si>
    <t>B15</t>
  </si>
  <si>
    <t>B16</t>
  </si>
  <si>
    <t>B17</t>
  </si>
  <si>
    <t>B19</t>
  </si>
  <si>
    <t>B20</t>
  </si>
  <si>
    <t>B21</t>
  </si>
  <si>
    <t>B22</t>
  </si>
  <si>
    <t>B23</t>
  </si>
  <si>
    <t>B24</t>
  </si>
  <si>
    <t>C01</t>
  </si>
  <si>
    <t>C02</t>
  </si>
  <si>
    <t>C04</t>
  </si>
  <si>
    <t>C08</t>
  </si>
  <si>
    <t>C11</t>
  </si>
  <si>
    <t>C14</t>
  </si>
  <si>
    <t>C16</t>
  </si>
  <si>
    <t>C18</t>
  </si>
  <si>
    <t>C19</t>
  </si>
  <si>
    <t>C20</t>
  </si>
  <si>
    <t>C22</t>
  </si>
  <si>
    <t>C23</t>
  </si>
  <si>
    <t>C24</t>
  </si>
  <si>
    <t>D03</t>
  </si>
  <si>
    <t>D06</t>
  </si>
  <si>
    <t>D14</t>
  </si>
  <si>
    <t>D15</t>
  </si>
  <si>
    <t>D16</t>
  </si>
  <si>
    <t>D17</t>
  </si>
  <si>
    <t>D20</t>
  </si>
  <si>
    <t>D21</t>
  </si>
  <si>
    <t>D22</t>
  </si>
  <si>
    <t>D23</t>
  </si>
  <si>
    <t>D24</t>
  </si>
  <si>
    <t>E02</t>
  </si>
  <si>
    <t>E05</t>
  </si>
  <si>
    <t>E07</t>
  </si>
  <si>
    <t>E08</t>
  </si>
  <si>
    <t>E09</t>
  </si>
  <si>
    <t>E10</t>
  </si>
  <si>
    <t>E13</t>
  </si>
  <si>
    <t>E16</t>
  </si>
  <si>
    <t>E18</t>
  </si>
  <si>
    <t>E19</t>
  </si>
  <si>
    <t>E22</t>
  </si>
  <si>
    <t>E23</t>
  </si>
  <si>
    <t>F01</t>
  </si>
  <si>
    <t>F03</t>
  </si>
  <si>
    <t>F04</t>
  </si>
  <si>
    <t>F05</t>
  </si>
  <si>
    <t>F06</t>
  </si>
  <si>
    <t>F10</t>
  </si>
  <si>
    <t>F12</t>
  </si>
  <si>
    <t>F16</t>
  </si>
  <si>
    <t>F18</t>
  </si>
  <si>
    <t>F19</t>
  </si>
  <si>
    <t>F21</t>
  </si>
  <si>
    <t>F22</t>
  </si>
  <si>
    <t>F23</t>
  </si>
  <si>
    <t>F24</t>
  </si>
  <si>
    <t>G08</t>
  </si>
  <si>
    <t>G10</t>
  </si>
  <si>
    <t>G16</t>
  </si>
  <si>
    <t>G18</t>
  </si>
  <si>
    <t>G19</t>
  </si>
  <si>
    <t>G20</t>
  </si>
  <si>
    <t>G21</t>
  </si>
  <si>
    <t>H03</t>
  </si>
  <si>
    <t>H05</t>
  </si>
  <si>
    <t>H06</t>
  </si>
  <si>
    <t>H07</t>
  </si>
  <si>
    <t>H09</t>
  </si>
  <si>
    <t>H12</t>
  </si>
  <si>
    <t>H14</t>
  </si>
  <si>
    <t>H18</t>
  </si>
  <si>
    <t>H20</t>
  </si>
  <si>
    <t>H21</t>
  </si>
  <si>
    <t>H22</t>
  </si>
  <si>
    <t>I01</t>
  </si>
  <si>
    <t>I02</t>
  </si>
  <si>
    <t>I04</t>
  </si>
  <si>
    <t>I05</t>
  </si>
  <si>
    <t>I09</t>
  </si>
  <si>
    <t>I10</t>
  </si>
  <si>
    <t>I11</t>
  </si>
  <si>
    <t>I13</t>
  </si>
  <si>
    <t>I14</t>
  </si>
  <si>
    <t>I15</t>
  </si>
  <si>
    <t>I16</t>
  </si>
  <si>
    <t>I17</t>
  </si>
  <si>
    <t>I23</t>
  </si>
  <si>
    <t>J10</t>
  </si>
  <si>
    <t>J11</t>
  </si>
  <si>
    <t>J12</t>
  </si>
  <si>
    <t>J14</t>
  </si>
  <si>
    <t>J17</t>
  </si>
  <si>
    <t>J18</t>
  </si>
  <si>
    <t>J19</t>
  </si>
  <si>
    <t>J24</t>
  </si>
  <si>
    <t>K01</t>
  </si>
  <si>
    <t>K04</t>
  </si>
  <si>
    <t>K05</t>
  </si>
  <si>
    <t>K06</t>
  </si>
  <si>
    <t>K11</t>
  </si>
  <si>
    <t>K12</t>
  </si>
  <si>
    <t>K13</t>
  </si>
  <si>
    <t>K14</t>
  </si>
  <si>
    <t>K17</t>
  </si>
  <si>
    <t>K18</t>
  </si>
  <si>
    <t>K20</t>
  </si>
  <si>
    <t>K22</t>
  </si>
  <si>
    <t>L02</t>
  </si>
  <si>
    <t>L03</t>
  </si>
  <si>
    <t>L05</t>
  </si>
  <si>
    <t>L06</t>
  </si>
  <si>
    <t>L07</t>
  </si>
  <si>
    <t>L08</t>
  </si>
  <si>
    <t>L11</t>
  </si>
  <si>
    <t>L12</t>
  </si>
  <si>
    <t>L13</t>
  </si>
  <si>
    <t>L14</t>
  </si>
  <si>
    <t>L15</t>
  </si>
  <si>
    <t>L17</t>
  </si>
  <si>
    <t>L18</t>
  </si>
  <si>
    <t>L19</t>
  </si>
  <si>
    <t>L20</t>
  </si>
  <si>
    <t>L24</t>
  </si>
  <si>
    <t>M01</t>
  </si>
  <si>
    <t>M02</t>
  </si>
  <si>
    <t>M07</t>
  </si>
  <si>
    <t>M09</t>
  </si>
  <si>
    <t>M13</t>
  </si>
  <si>
    <t>M14</t>
  </si>
  <si>
    <t>M16</t>
  </si>
  <si>
    <t>M19</t>
  </si>
  <si>
    <t>M22</t>
  </si>
  <si>
    <t>M24</t>
  </si>
  <si>
    <t>N01</t>
  </si>
  <si>
    <t>N09</t>
  </si>
  <si>
    <t>N10</t>
  </si>
  <si>
    <t>N11</t>
  </si>
  <si>
    <t>N12</t>
  </si>
  <si>
    <t>N15</t>
  </si>
  <si>
    <t>N16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</si>
  <si>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</si>
  <si>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</si>
  <si>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</si>
  <si>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</si>
  <si>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</si>
  <si>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</si>
  <si>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</si>
  <si>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</si>
  <si>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</si>
  <si>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</si>
  <si>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O09</t>
  </si>
  <si>
    <t>O10</t>
  </si>
  <si>
    <t>O11</t>
  </si>
  <si>
    <t>O13</t>
  </si>
  <si>
    <t>O17</t>
  </si>
  <si>
    <t>O19</t>
  </si>
  <si>
    <t>O20</t>
  </si>
  <si>
    <t>O22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</si>
  <si>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</si>
  <si>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</si>
  <si>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</si>
  <si>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</si>
  <si>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</si>
  <si>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</si>
  <si>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</si>
  <si>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</si>
  <si>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</si>
  <si>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</si>
  <si>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</si>
  <si>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</si>
  <si>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</si>
  <si>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</si>
  <si>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</si>
  <si>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</si>
  <si>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</si>
  <si>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</si>
  <si>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</si>
  <si>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</si>
  <si>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P24</t>
  </si>
  <si>
    <t>Well</t>
  </si>
  <si>
    <t>Class</t>
  </si>
  <si>
    <t>TWS opdeling</t>
  </si>
  <si>
    <t>A</t>
  </si>
  <si>
    <t>Chemokine receptors</t>
  </si>
  <si>
    <t>B</t>
  </si>
  <si>
    <t>Family B Hormone receptors</t>
  </si>
  <si>
    <t>Nucloside/nucleotide receptors</t>
  </si>
  <si>
    <t>Neurotransmitter receptors</t>
  </si>
  <si>
    <t>Peptide hormone receptors</t>
  </si>
  <si>
    <t>Neuropeptide receptors</t>
  </si>
  <si>
    <t>Family B Adhesion Receptors</t>
  </si>
  <si>
    <t>Inflammation peptide receptors</t>
  </si>
  <si>
    <t>C</t>
  </si>
  <si>
    <t>Chemosensors</t>
  </si>
  <si>
    <t>Lipid messenger receptors</t>
  </si>
  <si>
    <t>PAR receptors</t>
  </si>
  <si>
    <t>Glycoprotein hormone receptors</t>
  </si>
  <si>
    <t>Frizzled</t>
  </si>
  <si>
    <t>Frizzled receptors</t>
  </si>
  <si>
    <t>Family C</t>
  </si>
  <si>
    <t>Class A Orphans</t>
  </si>
  <si>
    <t>Other 7TM proteins</t>
  </si>
  <si>
    <t>X group</t>
  </si>
  <si>
    <t>Prokineticin receptors</t>
  </si>
  <si>
    <t>Receptor activity modifying protein</t>
  </si>
  <si>
    <t>Ramps</t>
  </si>
  <si>
    <t>Trace amine receptors</t>
  </si>
  <si>
    <t>Taste receptors</t>
  </si>
  <si>
    <t>Olfactory receptors</t>
  </si>
  <si>
    <t>Reference genes</t>
  </si>
  <si>
    <t>DNA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</si>
</sst>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F82-86B3-43F5-9EB5-47E0870762BD}">
  <dimension ref="A1:U385"/>
  <sheetViews>
    <sheetView tabSelected="1" topLeftCell="C370" workbookViewId="0">
      <selection activeCell="O385" sqref="O385"/>
    </sheetView>
  </sheetViews>
  <sheetFormatPr defaultRowHeight="15" x14ac:dyDescent="0.25"/>
  <cols>
    <col min="1" max="1" width="5.140625" bestFit="1" customWidth="1"/>
    <col min="2" max="2" width="74" bestFit="1" customWidth="1"/>
    <col min="5" max="5" width="8.5703125" bestFit="1" customWidth="1"/>
    <col min="17" max="17" width="10.140625" bestFit="1" customWidth="1"/>
  </cols>
  <sheetData>
    <row r="1" spans="1:21" x14ac:dyDescent="0.25">
      <c r="A1" t="s">
        <v>1172</v>
      </c>
      <c r="B1" t="s">
        <v>765</v>
      </c>
      <c r="C1" t="s">
        <v>0</v>
      </c>
      <c r="D1" t="s">
        <v>768</v>
      </c>
      <c r="E1" t="s">
        <v>767</v>
      </c>
      <c r="F1" t="s">
        <v>766</v>
      </c>
      <c r="G1" t="s">
        <v>769</v>
      </c>
      <c r="H1" t="s">
        <v>770</v>
      </c>
      <c r="I1" t="s">
        <v>787</v>
      </c>
      <c r="J1" t="s">
        <v>771</v>
      </c>
      <c r="K1" t="s">
        <v>786</v>
      </c>
      <c r="L1" t="s">
        <v>772</v>
      </c>
      <c r="M1" t="s">
        <v>773</v>
      </c>
      <c r="N1" t="s">
        <v>774</v>
      </c>
      <c r="O1" t="s">
        <v>775</v>
      </c>
      <c r="P1" t="s">
        <v>783</v>
      </c>
      <c r="Q1" t="s">
        <v>784</v>
      </c>
      <c r="R1" t="s">
        <v>785</v>
      </c>
      <c r="S1" t="s">
        <v>778</v>
      </c>
      <c r="T1" t="s">
        <v>1173</v>
      </c>
      <c r="U1" t="s">
        <v>1174</v>
      </c>
    </row>
    <row r="2" spans="1:21" x14ac:dyDescent="0.25">
      <c r="A2" t="s">
        <v>965</v>
      </c>
      <c r="B2" t="s">
        <v>352</v>
      </c>
      <c r="C2" t="s">
        <v>353</v>
      </c>
      <c r="D2">
        <v>34.65</v>
      </c>
      <c r="E2">
        <v>40</v>
      </c>
      <c r="F2">
        <v>33.619999999999997</v>
      </c>
      <c r="G2">
        <v>30.82</v>
      </c>
      <c r="H2">
        <v>40</v>
      </c>
      <c r="I2">
        <v>32.69</v>
      </c>
      <c r="J2">
        <v>32.54</v>
      </c>
      <c r="K2">
        <v>31.44</v>
      </c>
      <c r="L2">
        <v>33.130000000000003</v>
      </c>
      <c r="M2">
        <v>39.42</v>
      </c>
      <c r="N2">
        <v>32.61</v>
      </c>
      <c r="O2">
        <v>37.229999999999997</v>
      </c>
      <c r="P2">
        <f t="shared" ref="P2:P65" si="0">MAX(D2:I2,J2:O2)</f>
        <v>40</v>
      </c>
      <c r="Q2">
        <f t="shared" ref="Q2:Q65" si="1">MIN(E2:I2,K2:P2)</f>
        <v>30.82</v>
      </c>
      <c r="R2" t="str">
        <f t="shared" ref="R2:R65" si="2">CONCATENATE(Q2,":",P2)</f>
        <v>30.82:40</v>
      </c>
      <c r="S2" t="s">
        <v>779</v>
      </c>
      <c r="T2" t="s">
        <v>1175</v>
      </c>
      <c r="U2" t="s">
        <v>1176</v>
      </c>
    </row>
    <row r="3" spans="1:21" x14ac:dyDescent="0.25">
      <c r="A3" t="s">
        <v>867</v>
      </c>
      <c r="B3" t="s">
        <v>156</v>
      </c>
      <c r="C3" t="s">
        <v>157</v>
      </c>
      <c r="D3">
        <v>26.87</v>
      </c>
      <c r="E3">
        <v>26.76</v>
      </c>
      <c r="F3">
        <v>29.46</v>
      </c>
      <c r="G3">
        <v>25.76</v>
      </c>
      <c r="H3">
        <v>23.57</v>
      </c>
      <c r="I3">
        <v>25.29</v>
      </c>
      <c r="J3">
        <v>25.03</v>
      </c>
      <c r="K3">
        <v>24.59</v>
      </c>
      <c r="L3">
        <v>27.76</v>
      </c>
      <c r="M3">
        <v>33.82</v>
      </c>
      <c r="N3">
        <v>25.39</v>
      </c>
      <c r="O3">
        <v>24.95</v>
      </c>
      <c r="P3">
        <f t="shared" si="0"/>
        <v>33.82</v>
      </c>
      <c r="Q3">
        <f t="shared" si="1"/>
        <v>23.57</v>
      </c>
      <c r="R3" t="str">
        <f t="shared" si="2"/>
        <v>23.57:33.82</v>
      </c>
      <c r="S3" t="s">
        <v>779</v>
      </c>
      <c r="T3" t="s">
        <v>1175</v>
      </c>
      <c r="U3" t="s">
        <v>1176</v>
      </c>
    </row>
    <row r="4" spans="1:21" x14ac:dyDescent="0.25">
      <c r="A4" t="s">
        <v>966</v>
      </c>
      <c r="B4" t="s">
        <v>354</v>
      </c>
      <c r="C4" t="s">
        <v>355</v>
      </c>
      <c r="D4">
        <v>26.77</v>
      </c>
      <c r="E4">
        <v>29.83</v>
      </c>
      <c r="F4">
        <v>32.94</v>
      </c>
      <c r="G4">
        <v>28.44</v>
      </c>
      <c r="H4">
        <v>26.72</v>
      </c>
      <c r="I4">
        <v>28.93</v>
      </c>
      <c r="J4">
        <v>28.07</v>
      </c>
      <c r="K4">
        <v>29.57</v>
      </c>
      <c r="L4">
        <v>29.07</v>
      </c>
      <c r="M4">
        <v>40</v>
      </c>
      <c r="N4">
        <v>25.69</v>
      </c>
      <c r="O4">
        <v>29.77</v>
      </c>
      <c r="P4">
        <f t="shared" si="0"/>
        <v>40</v>
      </c>
      <c r="Q4">
        <f t="shared" si="1"/>
        <v>25.69</v>
      </c>
      <c r="R4" t="str">
        <f t="shared" si="2"/>
        <v>25.69:40</v>
      </c>
      <c r="S4" t="s">
        <v>779</v>
      </c>
      <c r="T4" t="s">
        <v>1175</v>
      </c>
      <c r="U4" t="s">
        <v>1176</v>
      </c>
    </row>
    <row r="5" spans="1:21" x14ac:dyDescent="0.25">
      <c r="A5" t="s">
        <v>794</v>
      </c>
      <c r="B5" t="s">
        <v>11</v>
      </c>
      <c r="C5" t="s">
        <v>12</v>
      </c>
      <c r="D5">
        <v>22.3</v>
      </c>
      <c r="E5">
        <v>24.24</v>
      </c>
      <c r="F5">
        <v>22.56</v>
      </c>
      <c r="G5">
        <v>21.2</v>
      </c>
      <c r="H5">
        <v>21.16</v>
      </c>
      <c r="I5">
        <v>21.84</v>
      </c>
      <c r="J5">
        <v>21.69</v>
      </c>
      <c r="K5">
        <v>22.21</v>
      </c>
      <c r="L5">
        <v>22.51</v>
      </c>
      <c r="M5">
        <v>22.49</v>
      </c>
      <c r="N5">
        <v>20.52</v>
      </c>
      <c r="O5">
        <v>22.1</v>
      </c>
      <c r="P5">
        <f t="shared" si="0"/>
        <v>24.24</v>
      </c>
      <c r="Q5">
        <f t="shared" si="1"/>
        <v>20.52</v>
      </c>
      <c r="R5" t="str">
        <f t="shared" si="2"/>
        <v>20.52:24.24</v>
      </c>
      <c r="S5" t="s">
        <v>779</v>
      </c>
      <c r="T5" t="s">
        <v>1177</v>
      </c>
      <c r="U5" t="s">
        <v>1178</v>
      </c>
    </row>
    <row r="6" spans="1:21" x14ac:dyDescent="0.25">
      <c r="A6" t="s">
        <v>967</v>
      </c>
      <c r="B6" t="s">
        <v>356</v>
      </c>
      <c r="C6" t="s">
        <v>357</v>
      </c>
      <c r="D6">
        <v>27.99</v>
      </c>
      <c r="E6">
        <v>40</v>
      </c>
      <c r="F6">
        <v>33.74</v>
      </c>
      <c r="G6">
        <v>26.58</v>
      </c>
      <c r="H6">
        <v>25.88</v>
      </c>
      <c r="I6">
        <v>28.87</v>
      </c>
      <c r="J6">
        <v>29.68</v>
      </c>
      <c r="K6">
        <v>27.78</v>
      </c>
      <c r="L6">
        <v>29.79</v>
      </c>
      <c r="M6">
        <v>29.12</v>
      </c>
      <c r="N6">
        <v>22.76</v>
      </c>
      <c r="O6">
        <v>32.94</v>
      </c>
      <c r="P6">
        <f t="shared" si="0"/>
        <v>40</v>
      </c>
      <c r="Q6">
        <f t="shared" si="1"/>
        <v>22.76</v>
      </c>
      <c r="R6" t="str">
        <f t="shared" si="2"/>
        <v>22.76:40</v>
      </c>
      <c r="S6" t="s">
        <v>779</v>
      </c>
      <c r="T6" t="s">
        <v>1175</v>
      </c>
      <c r="U6" t="s">
        <v>1179</v>
      </c>
    </row>
    <row r="7" spans="1:21" x14ac:dyDescent="0.25">
      <c r="A7" t="s">
        <v>897</v>
      </c>
      <c r="B7" t="s">
        <v>216</v>
      </c>
      <c r="C7" t="s">
        <v>217</v>
      </c>
      <c r="D7">
        <v>27.74</v>
      </c>
      <c r="E7">
        <v>28.25</v>
      </c>
      <c r="F7">
        <v>33.1</v>
      </c>
      <c r="G7">
        <v>26.89</v>
      </c>
      <c r="H7">
        <v>29.84</v>
      </c>
      <c r="I7">
        <v>29.84</v>
      </c>
      <c r="J7">
        <v>25.96</v>
      </c>
      <c r="K7">
        <v>26.68</v>
      </c>
      <c r="L7">
        <v>23.98</v>
      </c>
      <c r="M7">
        <v>35.67</v>
      </c>
      <c r="N7">
        <v>31.62</v>
      </c>
      <c r="O7">
        <v>26.11</v>
      </c>
      <c r="P7">
        <f t="shared" si="0"/>
        <v>35.67</v>
      </c>
      <c r="Q7">
        <f t="shared" si="1"/>
        <v>23.98</v>
      </c>
      <c r="R7" t="str">
        <f t="shared" si="2"/>
        <v>23.98:35.67</v>
      </c>
      <c r="S7" t="s">
        <v>779</v>
      </c>
      <c r="T7" t="s">
        <v>1175</v>
      </c>
      <c r="U7" t="s">
        <v>1179</v>
      </c>
    </row>
    <row r="8" spans="1:21" x14ac:dyDescent="0.25">
      <c r="A8" t="s">
        <v>968</v>
      </c>
      <c r="B8" t="s">
        <v>358</v>
      </c>
      <c r="C8" t="s">
        <v>359</v>
      </c>
      <c r="D8">
        <v>32.58</v>
      </c>
      <c r="E8">
        <v>40</v>
      </c>
      <c r="F8">
        <v>34.75</v>
      </c>
      <c r="G8">
        <v>32.92</v>
      </c>
      <c r="H8">
        <v>40</v>
      </c>
      <c r="I8">
        <v>40</v>
      </c>
      <c r="J8">
        <v>32.85</v>
      </c>
      <c r="K8">
        <v>37.380000000000003</v>
      </c>
      <c r="L8">
        <v>35.25</v>
      </c>
      <c r="M8">
        <v>40</v>
      </c>
      <c r="N8">
        <v>40</v>
      </c>
      <c r="O8">
        <v>40</v>
      </c>
      <c r="P8">
        <f t="shared" si="0"/>
        <v>40</v>
      </c>
      <c r="Q8">
        <f t="shared" si="1"/>
        <v>32.92</v>
      </c>
      <c r="R8" t="str">
        <f t="shared" si="2"/>
        <v>32.92:40</v>
      </c>
      <c r="S8" t="s">
        <v>779</v>
      </c>
      <c r="T8" t="s">
        <v>1175</v>
      </c>
      <c r="U8" t="s">
        <v>1179</v>
      </c>
    </row>
    <row r="9" spans="1:21" x14ac:dyDescent="0.25">
      <c r="A9" t="s">
        <v>969</v>
      </c>
      <c r="B9" t="s">
        <v>360</v>
      </c>
      <c r="C9" t="s">
        <v>361</v>
      </c>
      <c r="D9">
        <v>36.54</v>
      </c>
      <c r="E9">
        <v>40</v>
      </c>
      <c r="F9">
        <v>34.909999999999997</v>
      </c>
      <c r="G9">
        <v>40</v>
      </c>
      <c r="H9">
        <v>30.18</v>
      </c>
      <c r="I9">
        <v>40</v>
      </c>
      <c r="J9">
        <v>36.47</v>
      </c>
      <c r="K9">
        <v>35.200000000000003</v>
      </c>
      <c r="L9">
        <v>34.89</v>
      </c>
      <c r="M9">
        <v>40</v>
      </c>
      <c r="N9">
        <v>25.57</v>
      </c>
      <c r="O9">
        <v>27.29</v>
      </c>
      <c r="P9">
        <f t="shared" si="0"/>
        <v>40</v>
      </c>
      <c r="Q9">
        <f t="shared" si="1"/>
        <v>25.57</v>
      </c>
      <c r="R9" t="str">
        <f t="shared" si="2"/>
        <v>25.57:40</v>
      </c>
      <c r="S9" t="s">
        <v>779</v>
      </c>
      <c r="T9" t="s">
        <v>1175</v>
      </c>
      <c r="U9" t="s">
        <v>1179</v>
      </c>
    </row>
    <row r="10" spans="1:21" x14ac:dyDescent="0.25">
      <c r="A10" t="s">
        <v>970</v>
      </c>
      <c r="B10" t="s">
        <v>362</v>
      </c>
      <c r="C10" t="s">
        <v>363</v>
      </c>
      <c r="D10">
        <v>28.91</v>
      </c>
      <c r="E10">
        <v>40</v>
      </c>
      <c r="F10">
        <v>26.59</v>
      </c>
      <c r="G10">
        <v>27.26</v>
      </c>
      <c r="H10">
        <v>26.58</v>
      </c>
      <c r="I10">
        <v>29.6</v>
      </c>
      <c r="J10">
        <v>26.96</v>
      </c>
      <c r="K10">
        <v>27.92</v>
      </c>
      <c r="L10">
        <v>28.01</v>
      </c>
      <c r="M10">
        <v>25.56</v>
      </c>
      <c r="N10">
        <v>27.25</v>
      </c>
      <c r="O10">
        <v>28.81</v>
      </c>
      <c r="P10">
        <f t="shared" si="0"/>
        <v>40</v>
      </c>
      <c r="Q10">
        <f t="shared" si="1"/>
        <v>25.56</v>
      </c>
      <c r="R10" t="str">
        <f t="shared" si="2"/>
        <v>25.56:40</v>
      </c>
      <c r="S10" t="s">
        <v>779</v>
      </c>
      <c r="T10" t="s">
        <v>1175</v>
      </c>
      <c r="U10" t="s">
        <v>1180</v>
      </c>
    </row>
    <row r="11" spans="1:21" x14ac:dyDescent="0.25">
      <c r="A11" t="s">
        <v>971</v>
      </c>
      <c r="B11" t="s">
        <v>364</v>
      </c>
      <c r="C11" t="s">
        <v>365</v>
      </c>
      <c r="D11">
        <v>24.23</v>
      </c>
      <c r="E11">
        <v>40</v>
      </c>
      <c r="F11">
        <v>28.53</v>
      </c>
      <c r="G11">
        <v>23.71</v>
      </c>
      <c r="H11">
        <v>23.86</v>
      </c>
      <c r="I11">
        <v>24.7</v>
      </c>
      <c r="J11">
        <v>27.02</v>
      </c>
      <c r="K11">
        <v>27.15</v>
      </c>
      <c r="L11">
        <v>27.18</v>
      </c>
      <c r="M11">
        <v>25.43</v>
      </c>
      <c r="N11">
        <v>24.49</v>
      </c>
      <c r="O11">
        <v>27.08</v>
      </c>
      <c r="P11">
        <f t="shared" si="0"/>
        <v>40</v>
      </c>
      <c r="Q11">
        <f t="shared" si="1"/>
        <v>23.71</v>
      </c>
      <c r="R11" t="str">
        <f t="shared" si="2"/>
        <v>23.71:40</v>
      </c>
      <c r="S11" t="s">
        <v>779</v>
      </c>
      <c r="T11" t="s">
        <v>1175</v>
      </c>
      <c r="U11" t="s">
        <v>1180</v>
      </c>
    </row>
    <row r="12" spans="1:21" x14ac:dyDescent="0.25">
      <c r="A12" t="s">
        <v>903</v>
      </c>
      <c r="B12" t="s">
        <v>228</v>
      </c>
      <c r="C12" t="s">
        <v>229</v>
      </c>
      <c r="D12">
        <v>31.77</v>
      </c>
      <c r="E12">
        <v>35.85</v>
      </c>
      <c r="F12">
        <v>31.78</v>
      </c>
      <c r="G12">
        <v>34.15</v>
      </c>
      <c r="H12">
        <v>33.97</v>
      </c>
      <c r="I12">
        <v>34.22</v>
      </c>
      <c r="J12">
        <v>33.020000000000003</v>
      </c>
      <c r="K12">
        <v>32.979999999999997</v>
      </c>
      <c r="L12">
        <v>31.51</v>
      </c>
      <c r="M12">
        <v>36.11</v>
      </c>
      <c r="N12">
        <v>34.43</v>
      </c>
      <c r="O12">
        <v>33.22</v>
      </c>
      <c r="P12">
        <f t="shared" si="0"/>
        <v>36.11</v>
      </c>
      <c r="Q12">
        <f t="shared" si="1"/>
        <v>31.51</v>
      </c>
      <c r="R12" t="str">
        <f t="shared" si="2"/>
        <v>31.51:36.11</v>
      </c>
      <c r="S12" t="s">
        <v>779</v>
      </c>
      <c r="T12" t="s">
        <v>1175</v>
      </c>
      <c r="U12" t="s">
        <v>1180</v>
      </c>
    </row>
    <row r="13" spans="1:21" x14ac:dyDescent="0.25">
      <c r="A13" t="s">
        <v>945</v>
      </c>
      <c r="B13" t="s">
        <v>312</v>
      </c>
      <c r="C13" t="s">
        <v>313</v>
      </c>
      <c r="D13">
        <v>28.83</v>
      </c>
      <c r="E13">
        <v>38.369999999999997</v>
      </c>
      <c r="F13">
        <v>34.71</v>
      </c>
      <c r="G13">
        <v>25.92</v>
      </c>
      <c r="H13">
        <v>27.2</v>
      </c>
      <c r="I13">
        <v>27.98</v>
      </c>
      <c r="J13">
        <v>31.45</v>
      </c>
      <c r="K13">
        <v>31.82</v>
      </c>
      <c r="L13">
        <v>33.76</v>
      </c>
      <c r="M13">
        <v>25.97</v>
      </c>
      <c r="N13">
        <v>25.36</v>
      </c>
      <c r="O13">
        <v>28.96</v>
      </c>
      <c r="P13">
        <f t="shared" si="0"/>
        <v>38.369999999999997</v>
      </c>
      <c r="Q13">
        <f t="shared" si="1"/>
        <v>25.36</v>
      </c>
      <c r="R13" t="str">
        <f t="shared" si="2"/>
        <v>25.36:38.37</v>
      </c>
      <c r="S13" t="s">
        <v>779</v>
      </c>
      <c r="T13" t="s">
        <v>1175</v>
      </c>
      <c r="U13" t="s">
        <v>1180</v>
      </c>
    </row>
    <row r="14" spans="1:21" x14ac:dyDescent="0.25">
      <c r="A14" t="s">
        <v>972</v>
      </c>
      <c r="B14" t="s">
        <v>366</v>
      </c>
      <c r="C14" t="s">
        <v>367</v>
      </c>
      <c r="D14">
        <v>31.62</v>
      </c>
      <c r="E14">
        <v>33.979999999999997</v>
      </c>
      <c r="F14">
        <v>32.659999999999997</v>
      </c>
      <c r="G14">
        <v>27</v>
      </c>
      <c r="H14">
        <v>29.53</v>
      </c>
      <c r="I14">
        <v>35.51</v>
      </c>
      <c r="J14">
        <v>32.54</v>
      </c>
      <c r="K14">
        <v>29.81</v>
      </c>
      <c r="L14">
        <v>35.020000000000003</v>
      </c>
      <c r="M14">
        <v>40</v>
      </c>
      <c r="N14">
        <v>29.02</v>
      </c>
      <c r="O14">
        <v>37.68</v>
      </c>
      <c r="P14">
        <f t="shared" si="0"/>
        <v>40</v>
      </c>
      <c r="Q14">
        <f t="shared" si="1"/>
        <v>27</v>
      </c>
      <c r="R14" t="str">
        <f t="shared" si="2"/>
        <v>27:40</v>
      </c>
      <c r="S14" t="s">
        <v>779</v>
      </c>
      <c r="T14" t="s">
        <v>1175</v>
      </c>
      <c r="U14" t="s">
        <v>1180</v>
      </c>
    </row>
    <row r="15" spans="1:21" x14ac:dyDescent="0.25">
      <c r="A15" t="s">
        <v>837</v>
      </c>
      <c r="B15" t="s">
        <v>96</v>
      </c>
      <c r="C15" t="s">
        <v>97</v>
      </c>
      <c r="D15">
        <v>28.14</v>
      </c>
      <c r="E15">
        <v>32.1</v>
      </c>
      <c r="F15">
        <v>31.76</v>
      </c>
      <c r="G15">
        <v>29.49</v>
      </c>
      <c r="H15">
        <v>27.44</v>
      </c>
      <c r="I15">
        <v>27.65</v>
      </c>
      <c r="J15">
        <v>28.87</v>
      </c>
      <c r="K15">
        <v>28.49</v>
      </c>
      <c r="L15">
        <v>29.32</v>
      </c>
      <c r="M15">
        <v>26.48</v>
      </c>
      <c r="N15">
        <v>26.59</v>
      </c>
      <c r="O15">
        <v>30.29</v>
      </c>
      <c r="P15">
        <f t="shared" si="0"/>
        <v>32.1</v>
      </c>
      <c r="Q15">
        <f t="shared" si="1"/>
        <v>26.48</v>
      </c>
      <c r="R15" t="str">
        <f t="shared" si="2"/>
        <v>26.48:32.1</v>
      </c>
      <c r="S15" t="s">
        <v>779</v>
      </c>
      <c r="T15" t="s">
        <v>1175</v>
      </c>
      <c r="U15" t="s">
        <v>1180</v>
      </c>
    </row>
    <row r="16" spans="1:21" x14ac:dyDescent="0.25">
      <c r="A16" t="s">
        <v>926</v>
      </c>
      <c r="B16" t="s">
        <v>274</v>
      </c>
      <c r="C16" t="s">
        <v>275</v>
      </c>
      <c r="D16">
        <v>28.79</v>
      </c>
      <c r="E16">
        <v>34.119999999999997</v>
      </c>
      <c r="F16">
        <v>31.47</v>
      </c>
      <c r="G16">
        <v>30.09</v>
      </c>
      <c r="H16">
        <v>27.62</v>
      </c>
      <c r="I16">
        <v>36.549999999999997</v>
      </c>
      <c r="J16">
        <v>31.01</v>
      </c>
      <c r="K16">
        <v>26.71</v>
      </c>
      <c r="L16">
        <v>31.31</v>
      </c>
      <c r="M16">
        <v>37.369999999999997</v>
      </c>
      <c r="N16">
        <v>37.01</v>
      </c>
      <c r="O16">
        <v>37.07</v>
      </c>
      <c r="P16">
        <f t="shared" si="0"/>
        <v>37.369999999999997</v>
      </c>
      <c r="Q16">
        <f t="shared" si="1"/>
        <v>26.71</v>
      </c>
      <c r="R16" t="str">
        <f t="shared" si="2"/>
        <v>26.71:37.37</v>
      </c>
      <c r="S16" t="s">
        <v>779</v>
      </c>
      <c r="T16" t="s">
        <v>1175</v>
      </c>
      <c r="U16" t="s">
        <v>1180</v>
      </c>
    </row>
    <row r="17" spans="1:21" x14ac:dyDescent="0.25">
      <c r="A17" t="s">
        <v>973</v>
      </c>
      <c r="B17" t="s">
        <v>368</v>
      </c>
      <c r="C17" t="s">
        <v>369</v>
      </c>
      <c r="D17">
        <v>29.77</v>
      </c>
      <c r="E17">
        <v>29.19</v>
      </c>
      <c r="F17">
        <v>40</v>
      </c>
      <c r="G17">
        <v>29.29</v>
      </c>
      <c r="H17">
        <v>33.770000000000003</v>
      </c>
      <c r="I17">
        <v>32.51</v>
      </c>
      <c r="J17">
        <v>29.7</v>
      </c>
      <c r="K17">
        <v>31.66</v>
      </c>
      <c r="L17">
        <v>27.51</v>
      </c>
      <c r="M17">
        <v>40</v>
      </c>
      <c r="N17">
        <v>24.69</v>
      </c>
      <c r="O17">
        <v>28.11</v>
      </c>
      <c r="P17">
        <f t="shared" si="0"/>
        <v>40</v>
      </c>
      <c r="Q17">
        <f t="shared" si="1"/>
        <v>24.69</v>
      </c>
      <c r="R17" t="str">
        <f t="shared" si="2"/>
        <v>24.69:40</v>
      </c>
      <c r="S17" t="s">
        <v>779</v>
      </c>
      <c r="T17" t="s">
        <v>1175</v>
      </c>
      <c r="U17" t="s">
        <v>1180</v>
      </c>
    </row>
    <row r="18" spans="1:21" x14ac:dyDescent="0.25">
      <c r="A18" t="s">
        <v>974</v>
      </c>
      <c r="B18" t="s">
        <v>370</v>
      </c>
      <c r="C18" t="s">
        <v>371</v>
      </c>
      <c r="D18">
        <v>27.11</v>
      </c>
      <c r="E18">
        <v>36.549999999999997</v>
      </c>
      <c r="F18">
        <v>32.65</v>
      </c>
      <c r="G18">
        <v>27.44</v>
      </c>
      <c r="H18">
        <v>26.61</v>
      </c>
      <c r="I18">
        <v>26.81</v>
      </c>
      <c r="J18">
        <v>33.01</v>
      </c>
      <c r="K18">
        <v>31.64</v>
      </c>
      <c r="L18">
        <v>33.049999999999997</v>
      </c>
      <c r="M18">
        <v>40</v>
      </c>
      <c r="N18">
        <v>29.15</v>
      </c>
      <c r="O18">
        <v>36.869999999999997</v>
      </c>
      <c r="P18">
        <f t="shared" si="0"/>
        <v>40</v>
      </c>
      <c r="Q18">
        <f t="shared" si="1"/>
        <v>26.61</v>
      </c>
      <c r="R18" t="str">
        <f t="shared" si="2"/>
        <v>26.61:40</v>
      </c>
      <c r="S18" t="s">
        <v>779</v>
      </c>
      <c r="T18" t="s">
        <v>1175</v>
      </c>
      <c r="U18" t="s">
        <v>1180</v>
      </c>
    </row>
    <row r="19" spans="1:21" x14ac:dyDescent="0.25">
      <c r="A19" t="s">
        <v>975</v>
      </c>
      <c r="B19" t="s">
        <v>372</v>
      </c>
      <c r="C19" t="s">
        <v>373</v>
      </c>
      <c r="D19">
        <v>31.8</v>
      </c>
      <c r="E19">
        <v>40</v>
      </c>
      <c r="F19">
        <v>40</v>
      </c>
      <c r="G19">
        <v>27.45</v>
      </c>
      <c r="H19">
        <v>29.32</v>
      </c>
      <c r="I19">
        <v>29.55</v>
      </c>
      <c r="J19">
        <v>40</v>
      </c>
      <c r="K19">
        <v>30.16</v>
      </c>
      <c r="L19">
        <v>36.04</v>
      </c>
      <c r="M19">
        <v>40</v>
      </c>
      <c r="N19">
        <v>40</v>
      </c>
      <c r="O19">
        <v>40</v>
      </c>
      <c r="P19">
        <f t="shared" si="0"/>
        <v>40</v>
      </c>
      <c r="Q19">
        <f t="shared" si="1"/>
        <v>27.45</v>
      </c>
      <c r="R19" t="str">
        <f t="shared" si="2"/>
        <v>27.45:40</v>
      </c>
      <c r="S19" t="s">
        <v>779</v>
      </c>
      <c r="T19" t="s">
        <v>1175</v>
      </c>
      <c r="U19" t="s">
        <v>1181</v>
      </c>
    </row>
    <row r="20" spans="1:21" x14ac:dyDescent="0.25">
      <c r="A20" t="s">
        <v>976</v>
      </c>
      <c r="B20" t="s">
        <v>374</v>
      </c>
      <c r="C20" t="s">
        <v>375</v>
      </c>
      <c r="D20">
        <v>27.06</v>
      </c>
      <c r="E20">
        <v>38.380000000000003</v>
      </c>
      <c r="F20">
        <v>31.11</v>
      </c>
      <c r="G20">
        <v>29.47</v>
      </c>
      <c r="H20">
        <v>33.76</v>
      </c>
      <c r="I20">
        <v>40</v>
      </c>
      <c r="J20">
        <v>33.93</v>
      </c>
      <c r="K20">
        <v>36.520000000000003</v>
      </c>
      <c r="L20">
        <v>29.85</v>
      </c>
      <c r="M20">
        <v>40</v>
      </c>
      <c r="N20">
        <v>29.51</v>
      </c>
      <c r="O20">
        <v>34.590000000000003</v>
      </c>
      <c r="P20">
        <f t="shared" si="0"/>
        <v>40</v>
      </c>
      <c r="Q20">
        <f t="shared" si="1"/>
        <v>29.47</v>
      </c>
      <c r="R20" t="str">
        <f t="shared" si="2"/>
        <v>29.47:40</v>
      </c>
      <c r="S20" t="s">
        <v>779</v>
      </c>
      <c r="T20" t="s">
        <v>1175</v>
      </c>
      <c r="U20" t="s">
        <v>1181</v>
      </c>
    </row>
    <row r="21" spans="1:21" x14ac:dyDescent="0.25">
      <c r="A21" t="s">
        <v>977</v>
      </c>
      <c r="B21" t="s">
        <v>376</v>
      </c>
      <c r="C21" t="s">
        <v>377</v>
      </c>
      <c r="D21">
        <v>27.28</v>
      </c>
      <c r="E21">
        <v>25.59</v>
      </c>
      <c r="F21">
        <v>30.66</v>
      </c>
      <c r="G21">
        <v>25.99</v>
      </c>
      <c r="H21">
        <v>26.48</v>
      </c>
      <c r="I21">
        <v>27.06</v>
      </c>
      <c r="J21">
        <v>28.67</v>
      </c>
      <c r="K21">
        <v>25.62</v>
      </c>
      <c r="L21">
        <v>27.55</v>
      </c>
      <c r="M21">
        <v>40</v>
      </c>
      <c r="N21">
        <v>29.27</v>
      </c>
      <c r="O21">
        <v>25.57</v>
      </c>
      <c r="P21">
        <f t="shared" si="0"/>
        <v>40</v>
      </c>
      <c r="Q21">
        <f t="shared" si="1"/>
        <v>25.57</v>
      </c>
      <c r="R21" t="str">
        <f t="shared" si="2"/>
        <v>25.57:40</v>
      </c>
      <c r="S21" t="s">
        <v>779</v>
      </c>
      <c r="T21" t="s">
        <v>1175</v>
      </c>
      <c r="U21" t="s">
        <v>1181</v>
      </c>
    </row>
    <row r="22" spans="1:21" x14ac:dyDescent="0.25">
      <c r="A22" t="s">
        <v>978</v>
      </c>
      <c r="B22" t="s">
        <v>378</v>
      </c>
      <c r="C22" t="s">
        <v>379</v>
      </c>
      <c r="D22">
        <v>28.52</v>
      </c>
      <c r="E22">
        <v>34.869999999999997</v>
      </c>
      <c r="F22">
        <v>38.54</v>
      </c>
      <c r="G22">
        <v>27.34</v>
      </c>
      <c r="H22">
        <v>27.23</v>
      </c>
      <c r="I22">
        <v>28.63</v>
      </c>
      <c r="J22">
        <v>28.67</v>
      </c>
      <c r="K22">
        <v>28.76</v>
      </c>
      <c r="L22">
        <v>28.74</v>
      </c>
      <c r="M22">
        <v>40</v>
      </c>
      <c r="N22">
        <v>27.97</v>
      </c>
      <c r="O22">
        <v>32.18</v>
      </c>
      <c r="P22">
        <f t="shared" si="0"/>
        <v>40</v>
      </c>
      <c r="Q22">
        <f t="shared" si="1"/>
        <v>27.23</v>
      </c>
      <c r="R22" t="str">
        <f t="shared" si="2"/>
        <v>27.23:40</v>
      </c>
      <c r="S22" t="s">
        <v>779</v>
      </c>
      <c r="T22" t="s">
        <v>1175</v>
      </c>
      <c r="U22" t="s">
        <v>1182</v>
      </c>
    </row>
    <row r="23" spans="1:21" x14ac:dyDescent="0.25">
      <c r="A23" t="s">
        <v>913</v>
      </c>
      <c r="B23" t="s">
        <v>248</v>
      </c>
      <c r="C23" t="s">
        <v>249</v>
      </c>
      <c r="D23">
        <v>25.36</v>
      </c>
      <c r="E23">
        <v>36.74</v>
      </c>
      <c r="F23">
        <v>32.28</v>
      </c>
      <c r="G23">
        <v>24.78</v>
      </c>
      <c r="H23">
        <v>24.9</v>
      </c>
      <c r="I23">
        <v>25.22</v>
      </c>
      <c r="J23">
        <v>26.85</v>
      </c>
      <c r="K23">
        <v>25.49</v>
      </c>
      <c r="L23">
        <v>25.75</v>
      </c>
      <c r="M23">
        <v>26.49</v>
      </c>
      <c r="N23">
        <v>28.19</v>
      </c>
      <c r="O23">
        <v>32.08</v>
      </c>
      <c r="P23">
        <f t="shared" si="0"/>
        <v>36.74</v>
      </c>
      <c r="Q23">
        <f t="shared" si="1"/>
        <v>24.78</v>
      </c>
      <c r="R23" t="str">
        <f t="shared" si="2"/>
        <v>24.78:36.74</v>
      </c>
      <c r="S23" t="s">
        <v>779</v>
      </c>
      <c r="T23" t="s">
        <v>1175</v>
      </c>
      <c r="U23" t="s">
        <v>1181</v>
      </c>
    </row>
    <row r="24" spans="1:21" x14ac:dyDescent="0.25">
      <c r="A24" t="s">
        <v>979</v>
      </c>
      <c r="B24" t="s">
        <v>380</v>
      </c>
      <c r="C24" t="s">
        <v>381</v>
      </c>
      <c r="D24">
        <v>34.06</v>
      </c>
      <c r="E24">
        <v>39.25</v>
      </c>
      <c r="F24">
        <v>33.46</v>
      </c>
      <c r="G24">
        <v>40</v>
      </c>
      <c r="H24">
        <v>40</v>
      </c>
      <c r="I24">
        <v>40</v>
      </c>
      <c r="J24">
        <v>35.74</v>
      </c>
      <c r="K24">
        <v>34.58</v>
      </c>
      <c r="L24">
        <v>33.869999999999997</v>
      </c>
      <c r="M24">
        <v>40</v>
      </c>
      <c r="N24">
        <v>40</v>
      </c>
      <c r="O24">
        <v>39.14</v>
      </c>
      <c r="P24">
        <f t="shared" si="0"/>
        <v>40</v>
      </c>
      <c r="Q24">
        <f t="shared" si="1"/>
        <v>33.46</v>
      </c>
      <c r="R24" t="str">
        <f t="shared" si="2"/>
        <v>33.46:40</v>
      </c>
      <c r="S24" t="s">
        <v>779</v>
      </c>
      <c r="T24" t="s">
        <v>1175</v>
      </c>
      <c r="U24" t="s">
        <v>1181</v>
      </c>
    </row>
    <row r="25" spans="1:21" x14ac:dyDescent="0.25">
      <c r="A25" t="s">
        <v>868</v>
      </c>
      <c r="B25" t="s">
        <v>158</v>
      </c>
      <c r="C25" t="s">
        <v>159</v>
      </c>
      <c r="D25">
        <v>30.7</v>
      </c>
      <c r="E25">
        <v>32.97</v>
      </c>
      <c r="F25">
        <v>30.03</v>
      </c>
      <c r="G25">
        <v>33.840000000000003</v>
      </c>
      <c r="H25">
        <v>33.79</v>
      </c>
      <c r="I25">
        <v>32.44</v>
      </c>
      <c r="J25">
        <v>31.65</v>
      </c>
      <c r="K25">
        <v>28.56</v>
      </c>
      <c r="L25">
        <v>30.11</v>
      </c>
      <c r="M25">
        <v>29.83</v>
      </c>
      <c r="N25">
        <v>32.75</v>
      </c>
      <c r="O25">
        <v>33.03</v>
      </c>
      <c r="P25">
        <f t="shared" si="0"/>
        <v>33.840000000000003</v>
      </c>
      <c r="Q25">
        <f t="shared" si="1"/>
        <v>28.56</v>
      </c>
      <c r="R25" t="str">
        <f t="shared" si="2"/>
        <v>28.56:33.84</v>
      </c>
      <c r="S25" t="s">
        <v>779</v>
      </c>
      <c r="T25" t="s">
        <v>1175</v>
      </c>
      <c r="U25" t="s">
        <v>1181</v>
      </c>
    </row>
    <row r="26" spans="1:21" x14ac:dyDescent="0.25">
      <c r="A26" t="s">
        <v>980</v>
      </c>
      <c r="B26" t="s">
        <v>382</v>
      </c>
      <c r="C26" t="s">
        <v>383</v>
      </c>
      <c r="D26">
        <v>31.58</v>
      </c>
      <c r="E26">
        <v>36</v>
      </c>
      <c r="F26">
        <v>35.520000000000003</v>
      </c>
      <c r="G26">
        <v>31.13</v>
      </c>
      <c r="H26">
        <v>28.26</v>
      </c>
      <c r="I26">
        <v>33.15</v>
      </c>
      <c r="J26">
        <v>35.07</v>
      </c>
      <c r="K26">
        <v>33.46</v>
      </c>
      <c r="L26">
        <v>33.89</v>
      </c>
      <c r="M26">
        <v>40</v>
      </c>
      <c r="N26">
        <v>32.299999999999997</v>
      </c>
      <c r="O26">
        <v>31.04</v>
      </c>
      <c r="P26">
        <f t="shared" si="0"/>
        <v>40</v>
      </c>
      <c r="Q26">
        <f t="shared" si="1"/>
        <v>28.26</v>
      </c>
      <c r="R26" t="str">
        <f t="shared" si="2"/>
        <v>28.26:40</v>
      </c>
      <c r="S26" t="s">
        <v>779</v>
      </c>
      <c r="T26" t="s">
        <v>1177</v>
      </c>
      <c r="U26" t="s">
        <v>1183</v>
      </c>
    </row>
    <row r="27" spans="1:21" x14ac:dyDescent="0.25">
      <c r="A27" t="s">
        <v>981</v>
      </c>
      <c r="B27" t="s">
        <v>384</v>
      </c>
      <c r="C27" t="s">
        <v>385</v>
      </c>
      <c r="D27">
        <v>33.479999999999997</v>
      </c>
      <c r="E27">
        <v>37.43</v>
      </c>
      <c r="F27">
        <v>33.96</v>
      </c>
      <c r="G27">
        <v>32.79</v>
      </c>
      <c r="H27">
        <v>33.020000000000003</v>
      </c>
      <c r="I27">
        <v>35.06</v>
      </c>
      <c r="J27">
        <v>36.25</v>
      </c>
      <c r="K27">
        <v>33.56</v>
      </c>
      <c r="L27">
        <v>33.93</v>
      </c>
      <c r="M27">
        <v>40</v>
      </c>
      <c r="N27">
        <v>36.85</v>
      </c>
      <c r="O27">
        <v>39.979999999999997</v>
      </c>
      <c r="P27">
        <f t="shared" si="0"/>
        <v>40</v>
      </c>
      <c r="Q27">
        <f t="shared" si="1"/>
        <v>32.79</v>
      </c>
      <c r="R27" t="str">
        <f t="shared" si="2"/>
        <v>32.79:40</v>
      </c>
      <c r="S27" t="s">
        <v>779</v>
      </c>
      <c r="T27" t="s">
        <v>1177</v>
      </c>
      <c r="U27" t="s">
        <v>1183</v>
      </c>
    </row>
    <row r="28" spans="1:21" x14ac:dyDescent="0.25">
      <c r="A28" t="s">
        <v>792</v>
      </c>
      <c r="B28" t="s">
        <v>8</v>
      </c>
      <c r="C28" t="s">
        <v>9</v>
      </c>
      <c r="D28">
        <v>21.45</v>
      </c>
      <c r="E28">
        <v>23.49</v>
      </c>
      <c r="F28">
        <v>22.99</v>
      </c>
      <c r="G28">
        <v>21.11</v>
      </c>
      <c r="H28">
        <v>20.56</v>
      </c>
      <c r="I28">
        <v>21.68</v>
      </c>
      <c r="J28">
        <v>21.08</v>
      </c>
      <c r="K28">
        <v>20.96</v>
      </c>
      <c r="L28">
        <v>21.54</v>
      </c>
      <c r="M28">
        <v>20.420000000000002</v>
      </c>
      <c r="N28">
        <v>20.45</v>
      </c>
      <c r="O28">
        <v>22.2</v>
      </c>
      <c r="P28">
        <f t="shared" si="0"/>
        <v>23.49</v>
      </c>
      <c r="Q28">
        <f t="shared" si="1"/>
        <v>20.420000000000002</v>
      </c>
      <c r="R28" t="str">
        <f t="shared" si="2"/>
        <v>20.42:23.49</v>
      </c>
      <c r="S28" t="s">
        <v>779</v>
      </c>
      <c r="T28" t="s">
        <v>1177</v>
      </c>
      <c r="U28" t="s">
        <v>1183</v>
      </c>
    </row>
    <row r="29" spans="1:21" x14ac:dyDescent="0.25">
      <c r="A29" t="s">
        <v>982</v>
      </c>
      <c r="B29" t="s">
        <v>386</v>
      </c>
      <c r="C29" t="s">
        <v>387</v>
      </c>
      <c r="D29">
        <v>40</v>
      </c>
      <c r="E29">
        <v>40</v>
      </c>
      <c r="F29">
        <v>40</v>
      </c>
      <c r="G29">
        <v>40</v>
      </c>
      <c r="H29">
        <v>33.28</v>
      </c>
      <c r="I29">
        <v>40</v>
      </c>
      <c r="J29">
        <v>40</v>
      </c>
      <c r="K29">
        <v>37.880000000000003</v>
      </c>
      <c r="L29">
        <v>39.520000000000003</v>
      </c>
      <c r="M29">
        <v>40</v>
      </c>
      <c r="N29">
        <v>40</v>
      </c>
      <c r="O29">
        <v>40</v>
      </c>
      <c r="P29">
        <f t="shared" si="0"/>
        <v>40</v>
      </c>
      <c r="Q29">
        <f t="shared" si="1"/>
        <v>33.28</v>
      </c>
      <c r="R29" t="str">
        <f t="shared" si="2"/>
        <v>33.28:40</v>
      </c>
      <c r="S29" t="s">
        <v>779</v>
      </c>
      <c r="T29" t="s">
        <v>1175</v>
      </c>
      <c r="U29" t="s">
        <v>1184</v>
      </c>
    </row>
    <row r="30" spans="1:21" x14ac:dyDescent="0.25">
      <c r="A30" t="s">
        <v>983</v>
      </c>
      <c r="B30" t="s">
        <v>388</v>
      </c>
      <c r="C30" t="s">
        <v>389</v>
      </c>
      <c r="D30">
        <v>35.14</v>
      </c>
      <c r="E30">
        <v>37.89</v>
      </c>
      <c r="F30">
        <v>33.19</v>
      </c>
      <c r="G30">
        <v>31.01</v>
      </c>
      <c r="H30">
        <v>38.090000000000003</v>
      </c>
      <c r="I30">
        <v>40</v>
      </c>
      <c r="J30">
        <v>35.51</v>
      </c>
      <c r="K30">
        <v>34.11</v>
      </c>
      <c r="L30">
        <v>34.71</v>
      </c>
      <c r="M30">
        <v>40</v>
      </c>
      <c r="N30">
        <v>36.89</v>
      </c>
      <c r="O30">
        <v>40</v>
      </c>
      <c r="P30">
        <f t="shared" si="0"/>
        <v>40</v>
      </c>
      <c r="Q30">
        <f t="shared" si="1"/>
        <v>31.01</v>
      </c>
      <c r="R30" t="str">
        <f t="shared" si="2"/>
        <v>31.01:40</v>
      </c>
      <c r="S30" t="s">
        <v>779</v>
      </c>
      <c r="T30" t="s">
        <v>1175</v>
      </c>
      <c r="U30" t="s">
        <v>1184</v>
      </c>
    </row>
    <row r="31" spans="1:21" x14ac:dyDescent="0.25">
      <c r="A31" t="s">
        <v>984</v>
      </c>
      <c r="B31" t="s">
        <v>390</v>
      </c>
      <c r="C31" t="s">
        <v>391</v>
      </c>
      <c r="D31">
        <v>34.020000000000003</v>
      </c>
      <c r="E31">
        <v>40</v>
      </c>
      <c r="F31">
        <v>40</v>
      </c>
      <c r="G31">
        <v>34.549999999999997</v>
      </c>
      <c r="H31">
        <v>34.01</v>
      </c>
      <c r="I31">
        <v>40</v>
      </c>
      <c r="J31">
        <v>31.73</v>
      </c>
      <c r="K31">
        <v>37.1</v>
      </c>
      <c r="L31">
        <v>33.75</v>
      </c>
      <c r="M31">
        <v>40</v>
      </c>
      <c r="N31">
        <v>40</v>
      </c>
      <c r="O31">
        <v>35.909999999999997</v>
      </c>
      <c r="P31">
        <f t="shared" si="0"/>
        <v>40</v>
      </c>
      <c r="Q31">
        <f t="shared" si="1"/>
        <v>33.75</v>
      </c>
      <c r="R31" t="str">
        <f t="shared" si="2"/>
        <v>33.75:40</v>
      </c>
      <c r="S31" t="s">
        <v>779</v>
      </c>
      <c r="T31" t="s">
        <v>1175</v>
      </c>
      <c r="U31" t="s">
        <v>1182</v>
      </c>
    </row>
    <row r="32" spans="1:21" x14ac:dyDescent="0.25">
      <c r="A32" t="s">
        <v>985</v>
      </c>
      <c r="B32" t="s">
        <v>392</v>
      </c>
      <c r="C32" t="s">
        <v>393</v>
      </c>
      <c r="D32">
        <v>35.049999999999997</v>
      </c>
      <c r="E32">
        <v>30.69</v>
      </c>
      <c r="F32">
        <v>40</v>
      </c>
      <c r="G32">
        <v>29.31</v>
      </c>
      <c r="H32">
        <v>27.3</v>
      </c>
      <c r="I32">
        <v>28.51</v>
      </c>
      <c r="J32">
        <v>33.69</v>
      </c>
      <c r="K32">
        <v>30.69</v>
      </c>
      <c r="L32">
        <v>40</v>
      </c>
      <c r="M32">
        <v>32.81</v>
      </c>
      <c r="N32">
        <v>27.46</v>
      </c>
      <c r="O32">
        <v>23.3</v>
      </c>
      <c r="P32">
        <f t="shared" si="0"/>
        <v>40</v>
      </c>
      <c r="Q32">
        <f t="shared" si="1"/>
        <v>23.3</v>
      </c>
      <c r="R32" t="str">
        <f t="shared" si="2"/>
        <v>23.3:40</v>
      </c>
      <c r="S32" t="s">
        <v>779</v>
      </c>
      <c r="T32" t="s">
        <v>1175</v>
      </c>
      <c r="U32" t="s">
        <v>1184</v>
      </c>
    </row>
    <row r="33" spans="1:21" x14ac:dyDescent="0.25">
      <c r="A33" t="s">
        <v>986</v>
      </c>
      <c r="B33" t="s">
        <v>394</v>
      </c>
      <c r="C33" t="s">
        <v>395</v>
      </c>
      <c r="D33">
        <v>33.06</v>
      </c>
      <c r="E33">
        <v>35.020000000000003</v>
      </c>
      <c r="F33">
        <v>36.18</v>
      </c>
      <c r="G33">
        <v>31.82</v>
      </c>
      <c r="H33">
        <v>40</v>
      </c>
      <c r="I33">
        <v>40</v>
      </c>
      <c r="J33">
        <v>38.020000000000003</v>
      </c>
      <c r="K33">
        <v>38.049999999999997</v>
      </c>
      <c r="L33">
        <v>36.47</v>
      </c>
      <c r="M33">
        <v>40</v>
      </c>
      <c r="N33">
        <v>29.75</v>
      </c>
      <c r="O33">
        <v>26.8</v>
      </c>
      <c r="P33">
        <f t="shared" si="0"/>
        <v>40</v>
      </c>
      <c r="Q33">
        <f t="shared" si="1"/>
        <v>26.8</v>
      </c>
      <c r="R33" t="str">
        <f t="shared" si="2"/>
        <v>26.8:40</v>
      </c>
      <c r="S33" t="s">
        <v>779</v>
      </c>
      <c r="T33" t="s">
        <v>1175</v>
      </c>
      <c r="U33" t="s">
        <v>1184</v>
      </c>
    </row>
    <row r="34" spans="1:21" x14ac:dyDescent="0.25">
      <c r="A34" t="s">
        <v>987</v>
      </c>
      <c r="B34" t="s">
        <v>396</v>
      </c>
      <c r="C34" t="s">
        <v>397</v>
      </c>
      <c r="D34">
        <v>36.86</v>
      </c>
      <c r="E34">
        <v>38.29</v>
      </c>
      <c r="F34">
        <v>34.58</v>
      </c>
      <c r="G34">
        <v>40</v>
      </c>
      <c r="H34">
        <v>40</v>
      </c>
      <c r="I34">
        <v>40</v>
      </c>
      <c r="J34">
        <v>37.11</v>
      </c>
      <c r="K34">
        <v>36.200000000000003</v>
      </c>
      <c r="L34">
        <v>34.729999999999997</v>
      </c>
      <c r="M34">
        <v>40</v>
      </c>
      <c r="N34">
        <v>40</v>
      </c>
      <c r="O34">
        <v>40</v>
      </c>
      <c r="P34">
        <f t="shared" si="0"/>
        <v>40</v>
      </c>
      <c r="Q34">
        <f t="shared" si="1"/>
        <v>34.58</v>
      </c>
      <c r="R34" t="str">
        <f t="shared" si="2"/>
        <v>34.58:40</v>
      </c>
      <c r="S34" t="s">
        <v>779</v>
      </c>
      <c r="T34" t="s">
        <v>1175</v>
      </c>
      <c r="U34" t="s">
        <v>1184</v>
      </c>
    </row>
    <row r="35" spans="1:21" x14ac:dyDescent="0.25">
      <c r="A35" t="s">
        <v>889</v>
      </c>
      <c r="B35" t="s">
        <v>200</v>
      </c>
      <c r="C35" t="s">
        <v>201</v>
      </c>
      <c r="D35">
        <v>27.82</v>
      </c>
      <c r="E35">
        <v>35.159999999999997</v>
      </c>
      <c r="F35">
        <v>30.48</v>
      </c>
      <c r="G35">
        <v>27.07</v>
      </c>
      <c r="H35">
        <v>26.34</v>
      </c>
      <c r="I35">
        <v>26.9</v>
      </c>
      <c r="J35">
        <v>27.92</v>
      </c>
      <c r="K35">
        <v>26.93</v>
      </c>
      <c r="L35">
        <v>30.15</v>
      </c>
      <c r="M35">
        <v>33.47</v>
      </c>
      <c r="N35">
        <v>25.62</v>
      </c>
      <c r="O35">
        <v>26.9</v>
      </c>
      <c r="P35">
        <f t="shared" si="0"/>
        <v>35.159999999999997</v>
      </c>
      <c r="Q35">
        <f t="shared" si="1"/>
        <v>25.62</v>
      </c>
      <c r="R35" t="str">
        <f t="shared" si="2"/>
        <v>25.62:35.16</v>
      </c>
      <c r="S35" t="s">
        <v>779</v>
      </c>
      <c r="T35" t="s">
        <v>1177</v>
      </c>
      <c r="U35" t="s">
        <v>1178</v>
      </c>
    </row>
    <row r="36" spans="1:21" x14ac:dyDescent="0.25">
      <c r="A36" t="s">
        <v>838</v>
      </c>
      <c r="B36" t="s">
        <v>98</v>
      </c>
      <c r="C36" t="s">
        <v>99</v>
      </c>
      <c r="D36">
        <v>25.77</v>
      </c>
      <c r="E36">
        <v>32.28</v>
      </c>
      <c r="F36">
        <v>28.99</v>
      </c>
      <c r="G36">
        <v>24.74</v>
      </c>
      <c r="H36">
        <v>24.61</v>
      </c>
      <c r="I36">
        <v>24.82</v>
      </c>
      <c r="J36">
        <v>24.82</v>
      </c>
      <c r="K36">
        <v>25.53</v>
      </c>
      <c r="L36">
        <v>28.83</v>
      </c>
      <c r="M36">
        <v>27.87</v>
      </c>
      <c r="N36">
        <v>32.17</v>
      </c>
      <c r="O36">
        <v>25.6</v>
      </c>
      <c r="P36">
        <f t="shared" si="0"/>
        <v>32.28</v>
      </c>
      <c r="Q36">
        <f t="shared" si="1"/>
        <v>24.61</v>
      </c>
      <c r="R36" t="str">
        <f t="shared" si="2"/>
        <v>24.61:32.28</v>
      </c>
      <c r="S36" t="s">
        <v>779</v>
      </c>
      <c r="T36" t="s">
        <v>1177</v>
      </c>
      <c r="U36" t="s">
        <v>1178</v>
      </c>
    </row>
    <row r="37" spans="1:21" x14ac:dyDescent="0.25">
      <c r="A37" t="s">
        <v>818</v>
      </c>
      <c r="B37" t="s">
        <v>58</v>
      </c>
      <c r="C37" t="s">
        <v>59</v>
      </c>
      <c r="D37">
        <v>23.91</v>
      </c>
      <c r="E37">
        <v>29.51</v>
      </c>
      <c r="F37">
        <v>24.68</v>
      </c>
      <c r="G37">
        <v>22.02</v>
      </c>
      <c r="H37">
        <v>22.27</v>
      </c>
      <c r="I37">
        <v>20.82</v>
      </c>
      <c r="J37">
        <v>28.81</v>
      </c>
      <c r="K37">
        <v>29.98</v>
      </c>
      <c r="L37">
        <v>28.91</v>
      </c>
      <c r="M37">
        <v>25.53</v>
      </c>
      <c r="N37">
        <v>24.36</v>
      </c>
      <c r="O37">
        <v>23.55</v>
      </c>
      <c r="P37">
        <f t="shared" si="0"/>
        <v>29.98</v>
      </c>
      <c r="Q37">
        <f t="shared" si="1"/>
        <v>20.82</v>
      </c>
      <c r="R37" t="str">
        <f t="shared" si="2"/>
        <v>20.82:29.98</v>
      </c>
      <c r="S37" t="s">
        <v>779</v>
      </c>
      <c r="T37" t="s">
        <v>1185</v>
      </c>
      <c r="U37" t="s">
        <v>1186</v>
      </c>
    </row>
    <row r="38" spans="1:21" x14ac:dyDescent="0.25">
      <c r="A38" t="s">
        <v>988</v>
      </c>
      <c r="B38" t="s">
        <v>398</v>
      </c>
      <c r="C38" t="s">
        <v>399</v>
      </c>
      <c r="D38">
        <v>28.81</v>
      </c>
      <c r="E38">
        <v>40</v>
      </c>
      <c r="F38">
        <v>36.99</v>
      </c>
      <c r="G38">
        <v>27.05</v>
      </c>
      <c r="H38">
        <v>27.14</v>
      </c>
      <c r="I38">
        <v>27.24</v>
      </c>
      <c r="J38">
        <v>29.59</v>
      </c>
      <c r="K38">
        <v>30.54</v>
      </c>
      <c r="L38">
        <v>28.83</v>
      </c>
      <c r="M38">
        <v>40</v>
      </c>
      <c r="N38">
        <v>29.88</v>
      </c>
      <c r="O38">
        <v>40</v>
      </c>
      <c r="P38">
        <f t="shared" si="0"/>
        <v>40</v>
      </c>
      <c r="Q38">
        <f t="shared" si="1"/>
        <v>27.05</v>
      </c>
      <c r="R38" t="str">
        <f t="shared" si="2"/>
        <v>27.05:40</v>
      </c>
      <c r="S38" t="s">
        <v>779</v>
      </c>
      <c r="T38" t="s">
        <v>1175</v>
      </c>
      <c r="U38" t="s">
        <v>1181</v>
      </c>
    </row>
    <row r="39" spans="1:21" x14ac:dyDescent="0.25">
      <c r="A39" t="s">
        <v>989</v>
      </c>
      <c r="B39" t="s">
        <v>400</v>
      </c>
      <c r="C39" t="s">
        <v>401</v>
      </c>
      <c r="D39">
        <v>28.96</v>
      </c>
      <c r="E39">
        <v>40</v>
      </c>
      <c r="F39">
        <v>31.67</v>
      </c>
      <c r="G39">
        <v>28.61</v>
      </c>
      <c r="H39">
        <v>28.78</v>
      </c>
      <c r="I39">
        <v>30.68</v>
      </c>
      <c r="J39">
        <v>30.77</v>
      </c>
      <c r="K39">
        <v>31.59</v>
      </c>
      <c r="L39">
        <v>29.78</v>
      </c>
      <c r="M39">
        <v>40</v>
      </c>
      <c r="N39">
        <v>25.34</v>
      </c>
      <c r="O39">
        <v>29.65</v>
      </c>
      <c r="P39">
        <f t="shared" si="0"/>
        <v>40</v>
      </c>
      <c r="Q39">
        <f t="shared" si="1"/>
        <v>25.34</v>
      </c>
      <c r="R39" t="str">
        <f t="shared" si="2"/>
        <v>25.34:40</v>
      </c>
      <c r="S39" t="s">
        <v>779</v>
      </c>
      <c r="T39" t="s">
        <v>1175</v>
      </c>
      <c r="U39" t="s">
        <v>1181</v>
      </c>
    </row>
    <row r="40" spans="1:21" x14ac:dyDescent="0.25">
      <c r="A40" t="s">
        <v>990</v>
      </c>
      <c r="B40" t="s">
        <v>402</v>
      </c>
      <c r="C40" t="s">
        <v>403</v>
      </c>
      <c r="D40">
        <v>35.47</v>
      </c>
      <c r="E40">
        <v>36.04</v>
      </c>
      <c r="F40">
        <v>33.729999999999997</v>
      </c>
      <c r="G40">
        <v>40</v>
      </c>
      <c r="H40">
        <v>40</v>
      </c>
      <c r="I40">
        <v>40</v>
      </c>
      <c r="J40">
        <v>35.25</v>
      </c>
      <c r="K40">
        <v>34.21</v>
      </c>
      <c r="L40">
        <v>34.479999999999997</v>
      </c>
      <c r="M40">
        <v>40</v>
      </c>
      <c r="N40">
        <v>34.64</v>
      </c>
      <c r="O40">
        <v>32.450000000000003</v>
      </c>
      <c r="P40">
        <f t="shared" si="0"/>
        <v>40</v>
      </c>
      <c r="Q40">
        <f t="shared" si="1"/>
        <v>32.450000000000003</v>
      </c>
      <c r="R40" t="str">
        <f t="shared" si="2"/>
        <v>32.45:40</v>
      </c>
      <c r="S40" t="s">
        <v>779</v>
      </c>
      <c r="T40" t="s">
        <v>1175</v>
      </c>
      <c r="U40" t="s">
        <v>1176</v>
      </c>
    </row>
    <row r="41" spans="1:21" x14ac:dyDescent="0.25">
      <c r="A41" t="s">
        <v>991</v>
      </c>
      <c r="B41" t="s">
        <v>404</v>
      </c>
      <c r="C41" t="s">
        <v>405</v>
      </c>
      <c r="D41">
        <v>32.770000000000003</v>
      </c>
      <c r="E41">
        <v>40</v>
      </c>
      <c r="F41">
        <v>25.86</v>
      </c>
      <c r="G41">
        <v>31.61</v>
      </c>
      <c r="H41">
        <v>30.82</v>
      </c>
      <c r="I41">
        <v>40</v>
      </c>
      <c r="J41">
        <v>40</v>
      </c>
      <c r="K41">
        <v>37.979999999999997</v>
      </c>
      <c r="L41">
        <v>37.57</v>
      </c>
      <c r="M41">
        <v>40</v>
      </c>
      <c r="N41">
        <v>40</v>
      </c>
      <c r="O41">
        <v>40</v>
      </c>
      <c r="P41">
        <f t="shared" si="0"/>
        <v>40</v>
      </c>
      <c r="Q41">
        <f t="shared" si="1"/>
        <v>25.86</v>
      </c>
      <c r="R41" t="str">
        <f t="shared" si="2"/>
        <v>25.86:40</v>
      </c>
      <c r="S41" t="s">
        <v>779</v>
      </c>
      <c r="T41" t="s">
        <v>1175</v>
      </c>
      <c r="U41" t="s">
        <v>1176</v>
      </c>
    </row>
    <row r="42" spans="1:21" x14ac:dyDescent="0.25">
      <c r="A42" t="s">
        <v>992</v>
      </c>
      <c r="B42" t="s">
        <v>406</v>
      </c>
      <c r="C42" t="s">
        <v>407</v>
      </c>
      <c r="D42">
        <v>34.51</v>
      </c>
      <c r="E42">
        <v>40</v>
      </c>
      <c r="F42">
        <v>36.11</v>
      </c>
      <c r="G42">
        <v>40</v>
      </c>
      <c r="H42">
        <v>39.22</v>
      </c>
      <c r="I42">
        <v>40</v>
      </c>
      <c r="J42">
        <v>40</v>
      </c>
      <c r="K42">
        <v>35.5</v>
      </c>
      <c r="L42">
        <v>36.729999999999997</v>
      </c>
      <c r="M42">
        <v>40</v>
      </c>
      <c r="N42">
        <v>40</v>
      </c>
      <c r="O42">
        <v>40</v>
      </c>
      <c r="P42">
        <f t="shared" si="0"/>
        <v>40</v>
      </c>
      <c r="Q42">
        <f t="shared" si="1"/>
        <v>35.5</v>
      </c>
      <c r="R42" t="str">
        <f t="shared" si="2"/>
        <v>35.5:40</v>
      </c>
      <c r="S42" t="s">
        <v>779</v>
      </c>
      <c r="T42" t="s">
        <v>1175</v>
      </c>
      <c r="U42" t="s">
        <v>1176</v>
      </c>
    </row>
    <row r="43" spans="1:21" x14ac:dyDescent="0.25">
      <c r="A43" t="s">
        <v>920</v>
      </c>
      <c r="B43" t="s">
        <v>262</v>
      </c>
      <c r="C43" t="s">
        <v>263</v>
      </c>
      <c r="D43">
        <v>31.49</v>
      </c>
      <c r="E43">
        <v>35.200000000000003</v>
      </c>
      <c r="F43">
        <v>31.37</v>
      </c>
      <c r="G43">
        <v>36.65</v>
      </c>
      <c r="H43">
        <v>33.14</v>
      </c>
      <c r="I43">
        <v>35.770000000000003</v>
      </c>
      <c r="J43">
        <v>33.71</v>
      </c>
      <c r="K43">
        <v>31.89</v>
      </c>
      <c r="L43">
        <v>30.95</v>
      </c>
      <c r="M43">
        <v>36.28</v>
      </c>
      <c r="N43">
        <v>23.77</v>
      </c>
      <c r="O43">
        <v>37.06</v>
      </c>
      <c r="P43">
        <f t="shared" si="0"/>
        <v>37.06</v>
      </c>
      <c r="Q43">
        <f t="shared" si="1"/>
        <v>23.77</v>
      </c>
      <c r="R43" t="str">
        <f t="shared" si="2"/>
        <v>23.77:37.06</v>
      </c>
      <c r="S43" t="s">
        <v>779</v>
      </c>
      <c r="T43" t="s">
        <v>1175</v>
      </c>
      <c r="U43" t="s">
        <v>1176</v>
      </c>
    </row>
    <row r="44" spans="1:21" x14ac:dyDescent="0.25">
      <c r="A44" t="s">
        <v>993</v>
      </c>
      <c r="B44" t="s">
        <v>408</v>
      </c>
      <c r="C44" t="s">
        <v>409</v>
      </c>
      <c r="D44">
        <v>40</v>
      </c>
      <c r="E44">
        <v>40</v>
      </c>
      <c r="F44">
        <v>34.06</v>
      </c>
      <c r="G44">
        <v>32.56</v>
      </c>
      <c r="H44">
        <v>31.97</v>
      </c>
      <c r="I44">
        <v>40</v>
      </c>
      <c r="J44">
        <v>33.71</v>
      </c>
      <c r="K44">
        <v>34.590000000000003</v>
      </c>
      <c r="L44">
        <v>38.18</v>
      </c>
      <c r="M44">
        <v>40</v>
      </c>
      <c r="N44">
        <v>28.29</v>
      </c>
      <c r="O44">
        <v>28.23</v>
      </c>
      <c r="P44">
        <f t="shared" si="0"/>
        <v>40</v>
      </c>
      <c r="Q44">
        <f t="shared" si="1"/>
        <v>28.23</v>
      </c>
      <c r="R44" t="str">
        <f t="shared" si="2"/>
        <v>28.23:40</v>
      </c>
      <c r="S44" t="s">
        <v>779</v>
      </c>
      <c r="T44" t="s">
        <v>1175</v>
      </c>
      <c r="U44" t="s">
        <v>1176</v>
      </c>
    </row>
    <row r="45" spans="1:21" x14ac:dyDescent="0.25">
      <c r="A45" t="s">
        <v>994</v>
      </c>
      <c r="B45" t="s">
        <v>410</v>
      </c>
      <c r="C45" t="s">
        <v>411</v>
      </c>
      <c r="D45">
        <v>34.72</v>
      </c>
      <c r="E45">
        <v>37.130000000000003</v>
      </c>
      <c r="F45">
        <v>34.19</v>
      </c>
      <c r="G45">
        <v>38.74</v>
      </c>
      <c r="H45">
        <v>39.07</v>
      </c>
      <c r="I45">
        <v>40</v>
      </c>
      <c r="J45">
        <v>35.799999999999997</v>
      </c>
      <c r="K45">
        <v>34.82</v>
      </c>
      <c r="L45">
        <v>34.590000000000003</v>
      </c>
      <c r="M45">
        <v>37.590000000000003</v>
      </c>
      <c r="N45">
        <v>40</v>
      </c>
      <c r="O45">
        <v>40</v>
      </c>
      <c r="P45">
        <f t="shared" si="0"/>
        <v>40</v>
      </c>
      <c r="Q45">
        <f t="shared" si="1"/>
        <v>34.19</v>
      </c>
      <c r="R45" t="str">
        <f t="shared" si="2"/>
        <v>34.19:40</v>
      </c>
      <c r="S45" t="s">
        <v>779</v>
      </c>
      <c r="T45" t="s">
        <v>1175</v>
      </c>
      <c r="U45" t="s">
        <v>1176</v>
      </c>
    </row>
    <row r="46" spans="1:21" x14ac:dyDescent="0.25">
      <c r="A46" t="s">
        <v>995</v>
      </c>
      <c r="B46" t="s">
        <v>412</v>
      </c>
      <c r="C46" t="s">
        <v>413</v>
      </c>
      <c r="D46">
        <v>40</v>
      </c>
      <c r="E46">
        <v>40</v>
      </c>
      <c r="F46">
        <v>31.83</v>
      </c>
      <c r="G46">
        <v>32.090000000000003</v>
      </c>
      <c r="H46">
        <v>31.79</v>
      </c>
      <c r="I46">
        <v>40</v>
      </c>
      <c r="J46">
        <v>39.17</v>
      </c>
      <c r="K46">
        <v>36.83</v>
      </c>
      <c r="L46">
        <v>37.35</v>
      </c>
      <c r="M46">
        <v>40</v>
      </c>
      <c r="N46">
        <v>23.67</v>
      </c>
      <c r="O46">
        <v>25.63</v>
      </c>
      <c r="P46">
        <f t="shared" si="0"/>
        <v>40</v>
      </c>
      <c r="Q46">
        <f t="shared" si="1"/>
        <v>23.67</v>
      </c>
      <c r="R46" t="str">
        <f t="shared" si="2"/>
        <v>23.67:40</v>
      </c>
      <c r="S46" t="s">
        <v>779</v>
      </c>
      <c r="T46" t="s">
        <v>1175</v>
      </c>
      <c r="U46" t="s">
        <v>1176</v>
      </c>
    </row>
    <row r="47" spans="1:21" x14ac:dyDescent="0.25">
      <c r="A47" t="s">
        <v>996</v>
      </c>
      <c r="B47" t="s">
        <v>414</v>
      </c>
      <c r="C47" t="s">
        <v>415</v>
      </c>
      <c r="D47">
        <v>34.74</v>
      </c>
      <c r="E47">
        <v>37.07</v>
      </c>
      <c r="F47">
        <v>33.909999999999997</v>
      </c>
      <c r="G47">
        <v>40</v>
      </c>
      <c r="H47">
        <v>40</v>
      </c>
      <c r="I47">
        <v>40</v>
      </c>
      <c r="J47">
        <v>36.64</v>
      </c>
      <c r="K47">
        <v>34.840000000000003</v>
      </c>
      <c r="L47">
        <v>33.74</v>
      </c>
      <c r="M47">
        <v>40</v>
      </c>
      <c r="N47">
        <v>37.14</v>
      </c>
      <c r="O47">
        <v>37.31</v>
      </c>
      <c r="P47">
        <f t="shared" si="0"/>
        <v>40</v>
      </c>
      <c r="Q47">
        <f t="shared" si="1"/>
        <v>33.74</v>
      </c>
      <c r="R47" t="str">
        <f t="shared" si="2"/>
        <v>33.74:40</v>
      </c>
      <c r="S47" t="s">
        <v>779</v>
      </c>
      <c r="T47" t="s">
        <v>1175</v>
      </c>
      <c r="U47" t="s">
        <v>1176</v>
      </c>
    </row>
    <row r="48" spans="1:21" x14ac:dyDescent="0.25">
      <c r="A48" t="s">
        <v>997</v>
      </c>
      <c r="B48" t="s">
        <v>416</v>
      </c>
      <c r="C48" t="s">
        <v>417</v>
      </c>
      <c r="D48">
        <v>40</v>
      </c>
      <c r="E48">
        <v>40</v>
      </c>
      <c r="F48">
        <v>40</v>
      </c>
      <c r="G48">
        <v>29.61</v>
      </c>
      <c r="H48">
        <v>26.94</v>
      </c>
      <c r="I48">
        <v>40</v>
      </c>
      <c r="J48">
        <v>40</v>
      </c>
      <c r="K48">
        <v>40</v>
      </c>
      <c r="L48">
        <v>40</v>
      </c>
      <c r="M48">
        <v>40</v>
      </c>
      <c r="N48">
        <v>40</v>
      </c>
      <c r="O48">
        <v>40</v>
      </c>
      <c r="P48">
        <f t="shared" si="0"/>
        <v>40</v>
      </c>
      <c r="Q48">
        <f t="shared" si="1"/>
        <v>26.94</v>
      </c>
      <c r="R48" t="str">
        <f t="shared" si="2"/>
        <v>26.94:40</v>
      </c>
      <c r="S48" t="s">
        <v>779</v>
      </c>
      <c r="T48" t="s">
        <v>1175</v>
      </c>
      <c r="U48" t="s">
        <v>1176</v>
      </c>
    </row>
    <row r="49" spans="1:21" x14ac:dyDescent="0.25">
      <c r="A49" t="s">
        <v>998</v>
      </c>
      <c r="B49" t="s">
        <v>418</v>
      </c>
      <c r="C49" t="s">
        <v>419</v>
      </c>
      <c r="D49">
        <v>40</v>
      </c>
      <c r="E49">
        <v>40</v>
      </c>
      <c r="F49">
        <v>40</v>
      </c>
      <c r="G49">
        <v>40</v>
      </c>
      <c r="H49">
        <v>40</v>
      </c>
      <c r="I49">
        <v>40</v>
      </c>
      <c r="J49">
        <v>40</v>
      </c>
      <c r="K49">
        <v>38.869999999999997</v>
      </c>
      <c r="L49">
        <v>40</v>
      </c>
      <c r="M49">
        <v>40</v>
      </c>
      <c r="N49">
        <v>40</v>
      </c>
      <c r="O49">
        <v>40</v>
      </c>
      <c r="P49">
        <f t="shared" si="0"/>
        <v>40</v>
      </c>
      <c r="Q49">
        <f t="shared" si="1"/>
        <v>38.869999999999997</v>
      </c>
      <c r="R49" t="str">
        <f t="shared" si="2"/>
        <v>38.87:40</v>
      </c>
      <c r="S49" t="s">
        <v>779</v>
      </c>
      <c r="T49" t="s">
        <v>1175</v>
      </c>
      <c r="U49" t="s">
        <v>1176</v>
      </c>
    </row>
    <row r="50" spans="1:21" x14ac:dyDescent="0.25">
      <c r="A50" t="s">
        <v>999</v>
      </c>
      <c r="B50" t="s">
        <v>420</v>
      </c>
      <c r="C50" t="s">
        <v>421</v>
      </c>
      <c r="D50">
        <v>35.83</v>
      </c>
      <c r="E50">
        <v>40</v>
      </c>
      <c r="F50">
        <v>35.85</v>
      </c>
      <c r="G50">
        <v>40</v>
      </c>
      <c r="H50">
        <v>40</v>
      </c>
      <c r="I50">
        <v>31.26</v>
      </c>
      <c r="J50">
        <v>35.020000000000003</v>
      </c>
      <c r="K50">
        <v>35.56</v>
      </c>
      <c r="L50">
        <v>34.96</v>
      </c>
      <c r="M50">
        <v>40</v>
      </c>
      <c r="N50">
        <v>40</v>
      </c>
      <c r="O50">
        <v>30.08</v>
      </c>
      <c r="P50">
        <f t="shared" si="0"/>
        <v>40</v>
      </c>
      <c r="Q50">
        <f t="shared" si="1"/>
        <v>30.08</v>
      </c>
      <c r="R50" t="str">
        <f t="shared" si="2"/>
        <v>30.08:40</v>
      </c>
      <c r="S50" t="s">
        <v>779</v>
      </c>
      <c r="T50" t="s">
        <v>1175</v>
      </c>
      <c r="U50" t="s">
        <v>1176</v>
      </c>
    </row>
    <row r="51" spans="1:21" x14ac:dyDescent="0.25">
      <c r="A51" t="s">
        <v>1000</v>
      </c>
      <c r="B51" t="s">
        <v>422</v>
      </c>
      <c r="C51" t="s">
        <v>423</v>
      </c>
      <c r="D51">
        <v>27.9</v>
      </c>
      <c r="E51">
        <v>38.83</v>
      </c>
      <c r="F51">
        <v>36.450000000000003</v>
      </c>
      <c r="G51">
        <v>29.12</v>
      </c>
      <c r="H51">
        <v>32.97</v>
      </c>
      <c r="I51">
        <v>40</v>
      </c>
      <c r="J51">
        <v>28.1</v>
      </c>
      <c r="K51">
        <v>29.63</v>
      </c>
      <c r="L51">
        <v>35.54</v>
      </c>
      <c r="M51">
        <v>40</v>
      </c>
      <c r="N51">
        <v>29.71</v>
      </c>
      <c r="O51">
        <v>25.79</v>
      </c>
      <c r="P51">
        <f t="shared" si="0"/>
        <v>40</v>
      </c>
      <c r="Q51">
        <f t="shared" si="1"/>
        <v>25.79</v>
      </c>
      <c r="R51" t="str">
        <f t="shared" si="2"/>
        <v>25.79:40</v>
      </c>
      <c r="S51" t="s">
        <v>779</v>
      </c>
      <c r="T51" t="s">
        <v>1175</v>
      </c>
      <c r="U51" t="s">
        <v>1176</v>
      </c>
    </row>
    <row r="52" spans="1:21" x14ac:dyDescent="0.25">
      <c r="A52" t="s">
        <v>886</v>
      </c>
      <c r="B52" t="s">
        <v>194</v>
      </c>
      <c r="C52" t="s">
        <v>195</v>
      </c>
      <c r="D52">
        <v>28.49</v>
      </c>
      <c r="E52">
        <v>34.72</v>
      </c>
      <c r="F52">
        <v>30.32</v>
      </c>
      <c r="G52">
        <v>28.19</v>
      </c>
      <c r="H52">
        <v>26.01</v>
      </c>
      <c r="I52">
        <v>24.71</v>
      </c>
      <c r="J52">
        <v>26.69</v>
      </c>
      <c r="K52">
        <v>28.01</v>
      </c>
      <c r="L52">
        <v>29</v>
      </c>
      <c r="M52">
        <v>34.880000000000003</v>
      </c>
      <c r="N52">
        <v>27.34</v>
      </c>
      <c r="O52">
        <v>26.44</v>
      </c>
      <c r="P52">
        <f t="shared" si="0"/>
        <v>34.880000000000003</v>
      </c>
      <c r="Q52">
        <f t="shared" si="1"/>
        <v>24.71</v>
      </c>
      <c r="R52" t="str">
        <f t="shared" si="2"/>
        <v>24.71:34.88</v>
      </c>
      <c r="S52" t="s">
        <v>779</v>
      </c>
      <c r="T52" t="s">
        <v>1177</v>
      </c>
      <c r="U52" t="s">
        <v>1183</v>
      </c>
    </row>
    <row r="53" spans="1:21" x14ac:dyDescent="0.25">
      <c r="A53" t="s">
        <v>1001</v>
      </c>
      <c r="B53" t="s">
        <v>424</v>
      </c>
      <c r="C53" t="s">
        <v>425</v>
      </c>
      <c r="D53">
        <v>30.1</v>
      </c>
      <c r="E53">
        <v>37.840000000000003</v>
      </c>
      <c r="F53">
        <v>35.86</v>
      </c>
      <c r="G53">
        <v>29.32</v>
      </c>
      <c r="H53">
        <v>27.66</v>
      </c>
      <c r="I53">
        <v>27.08</v>
      </c>
      <c r="J53">
        <v>27.54</v>
      </c>
      <c r="K53">
        <v>29.08</v>
      </c>
      <c r="L53">
        <v>32.89</v>
      </c>
      <c r="M53">
        <v>40</v>
      </c>
      <c r="N53">
        <v>31.08</v>
      </c>
      <c r="O53">
        <v>26.13</v>
      </c>
      <c r="P53">
        <f t="shared" si="0"/>
        <v>40</v>
      </c>
      <c r="Q53">
        <f t="shared" si="1"/>
        <v>26.13</v>
      </c>
      <c r="R53" t="str">
        <f t="shared" si="2"/>
        <v>26.13:40</v>
      </c>
      <c r="S53" t="s">
        <v>779</v>
      </c>
      <c r="T53" t="s">
        <v>1177</v>
      </c>
      <c r="U53" t="s">
        <v>1183</v>
      </c>
    </row>
    <row r="54" spans="1:21" x14ac:dyDescent="0.25">
      <c r="A54" t="s">
        <v>819</v>
      </c>
      <c r="B54" t="s">
        <v>60</v>
      </c>
      <c r="C54" t="s">
        <v>61</v>
      </c>
      <c r="D54">
        <v>25.95</v>
      </c>
      <c r="E54">
        <v>29.87</v>
      </c>
      <c r="F54">
        <v>27.8</v>
      </c>
      <c r="G54">
        <v>25.66</v>
      </c>
      <c r="H54">
        <v>25.35</v>
      </c>
      <c r="I54">
        <v>24.59</v>
      </c>
      <c r="J54">
        <v>26.87</v>
      </c>
      <c r="K54">
        <v>26.17</v>
      </c>
      <c r="L54">
        <v>30.01</v>
      </c>
      <c r="M54">
        <v>28.93</v>
      </c>
      <c r="N54">
        <v>24.71</v>
      </c>
      <c r="O54">
        <v>27.34</v>
      </c>
      <c r="P54">
        <f t="shared" si="0"/>
        <v>30.01</v>
      </c>
      <c r="Q54">
        <f t="shared" si="1"/>
        <v>24.59</v>
      </c>
      <c r="R54" t="str">
        <f t="shared" si="2"/>
        <v>24.59:30.01</v>
      </c>
      <c r="S54" t="s">
        <v>779</v>
      </c>
      <c r="T54" t="s">
        <v>1177</v>
      </c>
      <c r="U54" t="s">
        <v>1183</v>
      </c>
    </row>
    <row r="55" spans="1:21" x14ac:dyDescent="0.25">
      <c r="A55" t="s">
        <v>873</v>
      </c>
      <c r="B55" t="s">
        <v>168</v>
      </c>
      <c r="C55" t="s">
        <v>169</v>
      </c>
      <c r="D55">
        <v>25.6</v>
      </c>
      <c r="E55">
        <v>34.15</v>
      </c>
      <c r="F55">
        <v>27.02</v>
      </c>
      <c r="G55">
        <v>26.19</v>
      </c>
      <c r="H55">
        <v>25.04</v>
      </c>
      <c r="I55">
        <v>24.71</v>
      </c>
      <c r="J55">
        <v>29.5</v>
      </c>
      <c r="K55">
        <v>28.75</v>
      </c>
      <c r="L55">
        <v>28.23</v>
      </c>
      <c r="M55">
        <v>29.48</v>
      </c>
      <c r="N55">
        <v>26.03</v>
      </c>
      <c r="O55">
        <v>25.66</v>
      </c>
      <c r="P55">
        <f t="shared" si="0"/>
        <v>34.15</v>
      </c>
      <c r="Q55">
        <f t="shared" si="1"/>
        <v>24.71</v>
      </c>
      <c r="R55" t="str">
        <f t="shared" si="2"/>
        <v>24.71:34.15</v>
      </c>
      <c r="S55" t="s">
        <v>779</v>
      </c>
      <c r="T55" t="s">
        <v>1177</v>
      </c>
      <c r="U55" t="s">
        <v>1183</v>
      </c>
    </row>
    <row r="56" spans="1:21" x14ac:dyDescent="0.25">
      <c r="A56" t="s">
        <v>877</v>
      </c>
      <c r="B56" t="s">
        <v>176</v>
      </c>
      <c r="C56" t="s">
        <v>177</v>
      </c>
      <c r="D56">
        <v>28.45</v>
      </c>
      <c r="E56">
        <v>33.32</v>
      </c>
      <c r="F56">
        <v>30.82</v>
      </c>
      <c r="G56">
        <v>28.67</v>
      </c>
      <c r="H56">
        <v>27.58</v>
      </c>
      <c r="I56">
        <v>31.17</v>
      </c>
      <c r="J56">
        <v>28.86</v>
      </c>
      <c r="K56">
        <v>29.79</v>
      </c>
      <c r="L56">
        <v>29.74</v>
      </c>
      <c r="M56">
        <v>34.450000000000003</v>
      </c>
      <c r="N56">
        <v>24.04</v>
      </c>
      <c r="O56">
        <v>28.87</v>
      </c>
      <c r="P56">
        <f t="shared" si="0"/>
        <v>34.450000000000003</v>
      </c>
      <c r="Q56">
        <f t="shared" si="1"/>
        <v>24.04</v>
      </c>
      <c r="R56" t="str">
        <f t="shared" si="2"/>
        <v>24.04:34.45</v>
      </c>
      <c r="S56" t="s">
        <v>779</v>
      </c>
      <c r="T56" t="s">
        <v>1175</v>
      </c>
      <c r="U56" t="s">
        <v>1180</v>
      </c>
    </row>
    <row r="57" spans="1:21" x14ac:dyDescent="0.25">
      <c r="A57" t="s">
        <v>1002</v>
      </c>
      <c r="B57" t="s">
        <v>426</v>
      </c>
      <c r="C57" t="s">
        <v>427</v>
      </c>
      <c r="D57">
        <v>28.96</v>
      </c>
      <c r="E57">
        <v>40</v>
      </c>
      <c r="F57">
        <v>24.87</v>
      </c>
      <c r="G57">
        <v>27.17</v>
      </c>
      <c r="H57">
        <v>25.01</v>
      </c>
      <c r="I57">
        <v>27.91</v>
      </c>
      <c r="J57">
        <v>28.24</v>
      </c>
      <c r="K57">
        <v>27.43</v>
      </c>
      <c r="L57">
        <v>29</v>
      </c>
      <c r="M57">
        <v>27.18</v>
      </c>
      <c r="N57">
        <v>25.98</v>
      </c>
      <c r="O57">
        <v>27.44</v>
      </c>
      <c r="P57">
        <f t="shared" si="0"/>
        <v>40</v>
      </c>
      <c r="Q57">
        <f t="shared" si="1"/>
        <v>24.87</v>
      </c>
      <c r="R57" t="str">
        <f t="shared" si="2"/>
        <v>24.87:40</v>
      </c>
      <c r="S57" t="s">
        <v>779</v>
      </c>
      <c r="T57" t="s">
        <v>1175</v>
      </c>
      <c r="U57" t="s">
        <v>1180</v>
      </c>
    </row>
    <row r="58" spans="1:21" x14ac:dyDescent="0.25">
      <c r="A58" t="s">
        <v>911</v>
      </c>
      <c r="B58" t="s">
        <v>244</v>
      </c>
      <c r="C58" t="s">
        <v>245</v>
      </c>
      <c r="D58">
        <v>27.7</v>
      </c>
      <c r="E58">
        <v>36.67</v>
      </c>
      <c r="F58">
        <v>25.6</v>
      </c>
      <c r="G58">
        <v>25.44</v>
      </c>
      <c r="H58">
        <v>24.78</v>
      </c>
      <c r="I58">
        <v>27.25</v>
      </c>
      <c r="J58">
        <v>25.27</v>
      </c>
      <c r="K58">
        <v>25.59</v>
      </c>
      <c r="L58">
        <v>24.9</v>
      </c>
      <c r="M58">
        <v>25.47</v>
      </c>
      <c r="N58">
        <v>24.6</v>
      </c>
      <c r="O58">
        <v>29.23</v>
      </c>
      <c r="P58">
        <f t="shared" si="0"/>
        <v>36.67</v>
      </c>
      <c r="Q58">
        <f t="shared" si="1"/>
        <v>24.6</v>
      </c>
      <c r="R58" t="str">
        <f t="shared" si="2"/>
        <v>24.6:36.67</v>
      </c>
      <c r="S58" t="s">
        <v>779</v>
      </c>
      <c r="T58" t="s">
        <v>1175</v>
      </c>
      <c r="U58" t="s">
        <v>1180</v>
      </c>
    </row>
    <row r="59" spans="1:21" x14ac:dyDescent="0.25">
      <c r="A59" t="s">
        <v>954</v>
      </c>
      <c r="B59" t="s">
        <v>330</v>
      </c>
      <c r="C59" t="s">
        <v>331</v>
      </c>
      <c r="D59">
        <v>30.82</v>
      </c>
      <c r="E59">
        <v>34.46</v>
      </c>
      <c r="F59">
        <v>34.89</v>
      </c>
      <c r="G59">
        <v>26.47</v>
      </c>
      <c r="H59">
        <v>28.53</v>
      </c>
      <c r="I59">
        <v>28.46</v>
      </c>
      <c r="J59">
        <v>30.86</v>
      </c>
      <c r="K59">
        <v>32.130000000000003</v>
      </c>
      <c r="L59">
        <v>34.68</v>
      </c>
      <c r="M59">
        <v>35.15</v>
      </c>
      <c r="N59">
        <v>32.700000000000003</v>
      </c>
      <c r="O59">
        <v>39.01</v>
      </c>
      <c r="P59">
        <f t="shared" si="0"/>
        <v>39.01</v>
      </c>
      <c r="Q59">
        <f t="shared" si="1"/>
        <v>26.47</v>
      </c>
      <c r="R59" t="str">
        <f t="shared" si="2"/>
        <v>26.47:39.01</v>
      </c>
      <c r="S59" t="s">
        <v>779</v>
      </c>
      <c r="T59" t="s">
        <v>1175</v>
      </c>
      <c r="U59" t="s">
        <v>1180</v>
      </c>
    </row>
    <row r="60" spans="1:21" x14ac:dyDescent="0.25">
      <c r="A60" t="s">
        <v>1003</v>
      </c>
      <c r="B60" t="s">
        <v>428</v>
      </c>
      <c r="C60" t="s">
        <v>429</v>
      </c>
      <c r="D60">
        <v>23.66</v>
      </c>
      <c r="E60">
        <v>28.58</v>
      </c>
      <c r="F60">
        <v>23.7</v>
      </c>
      <c r="G60">
        <v>22.28</v>
      </c>
      <c r="H60">
        <v>23.81</v>
      </c>
      <c r="I60">
        <v>24.71</v>
      </c>
      <c r="J60">
        <v>27.5</v>
      </c>
      <c r="K60">
        <v>27.99</v>
      </c>
      <c r="L60">
        <v>27.46</v>
      </c>
      <c r="M60">
        <v>40</v>
      </c>
      <c r="N60">
        <v>30.58</v>
      </c>
      <c r="O60">
        <v>30.48</v>
      </c>
      <c r="P60">
        <f t="shared" si="0"/>
        <v>40</v>
      </c>
      <c r="Q60">
        <f t="shared" si="1"/>
        <v>22.28</v>
      </c>
      <c r="R60" t="str">
        <f t="shared" si="2"/>
        <v>22.28:40</v>
      </c>
      <c r="S60" t="s">
        <v>779</v>
      </c>
      <c r="T60" t="s">
        <v>1175</v>
      </c>
      <c r="U60" t="s">
        <v>1180</v>
      </c>
    </row>
    <row r="61" spans="1:21" x14ac:dyDescent="0.25">
      <c r="A61" t="s">
        <v>912</v>
      </c>
      <c r="B61" t="s">
        <v>246</v>
      </c>
      <c r="C61" t="s">
        <v>247</v>
      </c>
      <c r="D61">
        <v>32.24</v>
      </c>
      <c r="E61">
        <v>36.72</v>
      </c>
      <c r="F61">
        <v>36.71</v>
      </c>
      <c r="G61">
        <v>26.69</v>
      </c>
      <c r="H61">
        <v>26.97</v>
      </c>
      <c r="I61">
        <v>33.21</v>
      </c>
      <c r="J61">
        <v>26.6</v>
      </c>
      <c r="K61">
        <v>27.67</v>
      </c>
      <c r="L61">
        <v>32.58</v>
      </c>
      <c r="M61">
        <v>34.590000000000003</v>
      </c>
      <c r="N61">
        <v>23.06</v>
      </c>
      <c r="O61">
        <v>27.87</v>
      </c>
      <c r="P61">
        <f t="shared" si="0"/>
        <v>36.72</v>
      </c>
      <c r="Q61">
        <f t="shared" si="1"/>
        <v>23.06</v>
      </c>
      <c r="R61" t="str">
        <f t="shared" si="2"/>
        <v>23.06:36.72</v>
      </c>
      <c r="S61" t="s">
        <v>779</v>
      </c>
      <c r="T61" t="s">
        <v>1175</v>
      </c>
      <c r="U61" t="s">
        <v>1176</v>
      </c>
    </row>
    <row r="62" spans="1:21" x14ac:dyDescent="0.25">
      <c r="A62" t="s">
        <v>841</v>
      </c>
      <c r="B62" t="s">
        <v>104</v>
      </c>
      <c r="C62" t="s">
        <v>105</v>
      </c>
      <c r="D62">
        <v>25.65</v>
      </c>
      <c r="E62">
        <v>32.590000000000003</v>
      </c>
      <c r="F62">
        <v>29.18</v>
      </c>
      <c r="G62">
        <v>24.46</v>
      </c>
      <c r="H62">
        <v>23.47</v>
      </c>
      <c r="I62">
        <v>26.59</v>
      </c>
      <c r="J62">
        <v>26.08</v>
      </c>
      <c r="K62">
        <v>26.78</v>
      </c>
      <c r="L62">
        <v>24.72</v>
      </c>
      <c r="M62">
        <v>28.16</v>
      </c>
      <c r="N62">
        <v>24.65</v>
      </c>
      <c r="O62">
        <v>25.51</v>
      </c>
      <c r="P62">
        <f t="shared" si="0"/>
        <v>32.590000000000003</v>
      </c>
      <c r="Q62">
        <f t="shared" si="1"/>
        <v>23.47</v>
      </c>
      <c r="R62" t="str">
        <f t="shared" si="2"/>
        <v>23.47:32.59</v>
      </c>
      <c r="S62" t="s">
        <v>779</v>
      </c>
      <c r="T62" t="s">
        <v>1175</v>
      </c>
      <c r="U62" t="s">
        <v>1187</v>
      </c>
    </row>
    <row r="63" spans="1:21" x14ac:dyDescent="0.25">
      <c r="A63" t="s">
        <v>1004</v>
      </c>
      <c r="B63" t="s">
        <v>430</v>
      </c>
      <c r="C63" t="s">
        <v>431</v>
      </c>
      <c r="D63">
        <v>35.53</v>
      </c>
      <c r="E63">
        <v>38.6</v>
      </c>
      <c r="F63">
        <v>36.119999999999997</v>
      </c>
      <c r="G63">
        <v>40</v>
      </c>
      <c r="H63">
        <v>30.2</v>
      </c>
      <c r="I63">
        <v>38.450000000000003</v>
      </c>
      <c r="J63">
        <v>34.53</v>
      </c>
      <c r="K63">
        <v>36.590000000000003</v>
      </c>
      <c r="L63">
        <v>36.51</v>
      </c>
      <c r="M63">
        <v>40</v>
      </c>
      <c r="N63">
        <v>40</v>
      </c>
      <c r="O63">
        <v>38.06</v>
      </c>
      <c r="P63">
        <f t="shared" si="0"/>
        <v>40</v>
      </c>
      <c r="Q63">
        <f t="shared" si="1"/>
        <v>30.2</v>
      </c>
      <c r="R63" t="str">
        <f t="shared" si="2"/>
        <v>30.2:40</v>
      </c>
      <c r="S63" t="s">
        <v>779</v>
      </c>
      <c r="T63" t="s">
        <v>1175</v>
      </c>
      <c r="U63" t="s">
        <v>1187</v>
      </c>
    </row>
    <row r="64" spans="1:21" x14ac:dyDescent="0.25">
      <c r="A64" t="s">
        <v>836</v>
      </c>
      <c r="B64" t="s">
        <v>94</v>
      </c>
      <c r="C64" t="s">
        <v>95</v>
      </c>
      <c r="D64">
        <v>25.48</v>
      </c>
      <c r="E64">
        <v>31.59</v>
      </c>
      <c r="F64">
        <v>31.92</v>
      </c>
      <c r="G64">
        <v>24.23</v>
      </c>
      <c r="H64">
        <v>25.91</v>
      </c>
      <c r="I64">
        <v>26.32</v>
      </c>
      <c r="J64">
        <v>27.48</v>
      </c>
      <c r="K64">
        <v>27.01</v>
      </c>
      <c r="L64">
        <v>26.95</v>
      </c>
      <c r="M64">
        <v>26.33</v>
      </c>
      <c r="N64">
        <v>27.59</v>
      </c>
      <c r="O64">
        <v>27.91</v>
      </c>
      <c r="P64">
        <f t="shared" si="0"/>
        <v>31.92</v>
      </c>
      <c r="Q64">
        <f t="shared" si="1"/>
        <v>24.23</v>
      </c>
      <c r="R64" t="str">
        <f t="shared" si="2"/>
        <v>24.23:31.92</v>
      </c>
      <c r="S64" t="s">
        <v>779</v>
      </c>
      <c r="T64" t="s">
        <v>1177</v>
      </c>
      <c r="U64" t="s">
        <v>1178</v>
      </c>
    </row>
    <row r="65" spans="1:21" x14ac:dyDescent="0.25">
      <c r="A65" t="s">
        <v>1005</v>
      </c>
      <c r="B65" t="s">
        <v>432</v>
      </c>
      <c r="C65" t="s">
        <v>433</v>
      </c>
      <c r="D65">
        <v>30.01</v>
      </c>
      <c r="E65">
        <v>36.06</v>
      </c>
      <c r="F65">
        <v>34.94</v>
      </c>
      <c r="G65">
        <v>33.75</v>
      </c>
      <c r="H65">
        <v>33.92</v>
      </c>
      <c r="I65">
        <v>37.31</v>
      </c>
      <c r="J65">
        <v>32.1</v>
      </c>
      <c r="K65">
        <v>32</v>
      </c>
      <c r="L65">
        <v>34.46</v>
      </c>
      <c r="M65">
        <v>40</v>
      </c>
      <c r="N65">
        <v>40</v>
      </c>
      <c r="O65">
        <v>40</v>
      </c>
      <c r="P65">
        <f t="shared" si="0"/>
        <v>40</v>
      </c>
      <c r="Q65">
        <f t="shared" si="1"/>
        <v>32</v>
      </c>
      <c r="R65" t="str">
        <f t="shared" si="2"/>
        <v>32:40</v>
      </c>
      <c r="S65" t="s">
        <v>779</v>
      </c>
      <c r="T65" t="s">
        <v>1177</v>
      </c>
      <c r="U65" t="s">
        <v>1178</v>
      </c>
    </row>
    <row r="66" spans="1:21" x14ac:dyDescent="0.25">
      <c r="A66" t="s">
        <v>960</v>
      </c>
      <c r="B66" t="s">
        <v>342</v>
      </c>
      <c r="C66" t="s">
        <v>343</v>
      </c>
      <c r="D66">
        <v>29.47</v>
      </c>
      <c r="E66">
        <v>39.450000000000003</v>
      </c>
      <c r="F66">
        <v>33.92</v>
      </c>
      <c r="G66">
        <v>28.76</v>
      </c>
      <c r="H66">
        <v>26.53</v>
      </c>
      <c r="I66">
        <v>27.86</v>
      </c>
      <c r="J66">
        <v>33.770000000000003</v>
      </c>
      <c r="K66">
        <v>28.56</v>
      </c>
      <c r="L66">
        <v>33.840000000000003</v>
      </c>
      <c r="M66">
        <v>34.81</v>
      </c>
      <c r="N66">
        <v>22.15</v>
      </c>
      <c r="O66">
        <v>25.28</v>
      </c>
      <c r="P66">
        <f t="shared" ref="P66:P129" si="3">MAX(D66:I66,J66:O66)</f>
        <v>39.450000000000003</v>
      </c>
      <c r="Q66">
        <f t="shared" ref="Q66:Q129" si="4">MIN(E66:I66,K66:P66)</f>
        <v>22.15</v>
      </c>
      <c r="R66" t="str">
        <f t="shared" ref="R66:R129" si="5">CONCATENATE(Q66,":",P66)</f>
        <v>22.15:39.45</v>
      </c>
      <c r="S66" t="s">
        <v>779</v>
      </c>
      <c r="T66" t="s">
        <v>1175</v>
      </c>
      <c r="U66" t="s">
        <v>1176</v>
      </c>
    </row>
    <row r="67" spans="1:21" x14ac:dyDescent="0.25">
      <c r="A67" t="s">
        <v>1006</v>
      </c>
      <c r="B67" t="s">
        <v>434</v>
      </c>
      <c r="C67" t="s">
        <v>435</v>
      </c>
      <c r="D67">
        <v>38.31</v>
      </c>
      <c r="E67">
        <v>40</v>
      </c>
      <c r="F67">
        <v>40</v>
      </c>
      <c r="G67">
        <v>40</v>
      </c>
      <c r="H67">
        <v>40</v>
      </c>
      <c r="I67">
        <v>40</v>
      </c>
      <c r="J67">
        <v>40</v>
      </c>
      <c r="K67">
        <v>40</v>
      </c>
      <c r="L67">
        <v>36.4</v>
      </c>
      <c r="M67">
        <v>40</v>
      </c>
      <c r="N67">
        <v>40</v>
      </c>
      <c r="O67">
        <v>39.36</v>
      </c>
      <c r="P67">
        <f t="shared" si="3"/>
        <v>40</v>
      </c>
      <c r="Q67">
        <f t="shared" si="4"/>
        <v>36.4</v>
      </c>
      <c r="R67" t="str">
        <f t="shared" si="5"/>
        <v>36.4:40</v>
      </c>
      <c r="S67" t="s">
        <v>779</v>
      </c>
      <c r="T67" t="s">
        <v>1175</v>
      </c>
      <c r="U67" t="s">
        <v>1176</v>
      </c>
    </row>
    <row r="68" spans="1:21" x14ac:dyDescent="0.25">
      <c r="A68" t="s">
        <v>1007</v>
      </c>
      <c r="B68" t="s">
        <v>436</v>
      </c>
      <c r="C68" t="s">
        <v>437</v>
      </c>
      <c r="D68">
        <v>33.32</v>
      </c>
      <c r="E68">
        <v>40</v>
      </c>
      <c r="F68">
        <v>40</v>
      </c>
      <c r="G68">
        <v>40</v>
      </c>
      <c r="H68">
        <v>27.85</v>
      </c>
      <c r="I68">
        <v>40</v>
      </c>
      <c r="J68">
        <v>40</v>
      </c>
      <c r="K68">
        <v>40</v>
      </c>
      <c r="L68">
        <v>38.19</v>
      </c>
      <c r="M68">
        <v>40</v>
      </c>
      <c r="N68">
        <v>32.06</v>
      </c>
      <c r="O68">
        <v>40</v>
      </c>
      <c r="P68">
        <f t="shared" si="3"/>
        <v>40</v>
      </c>
      <c r="Q68">
        <f t="shared" si="4"/>
        <v>27.85</v>
      </c>
      <c r="R68" t="str">
        <f t="shared" si="5"/>
        <v>27.85:40</v>
      </c>
      <c r="S68" t="s">
        <v>779</v>
      </c>
      <c r="T68" t="s">
        <v>1175</v>
      </c>
      <c r="U68" t="s">
        <v>1176</v>
      </c>
    </row>
    <row r="69" spans="1:21" x14ac:dyDescent="0.25">
      <c r="A69" t="s">
        <v>1008</v>
      </c>
      <c r="B69" t="s">
        <v>438</v>
      </c>
      <c r="C69" t="s">
        <v>439</v>
      </c>
      <c r="D69">
        <v>36.82</v>
      </c>
      <c r="E69">
        <v>40</v>
      </c>
      <c r="F69">
        <v>36.450000000000003</v>
      </c>
      <c r="G69">
        <v>40</v>
      </c>
      <c r="H69">
        <v>40</v>
      </c>
      <c r="I69">
        <v>40</v>
      </c>
      <c r="J69">
        <v>40</v>
      </c>
      <c r="K69">
        <v>37.4</v>
      </c>
      <c r="L69">
        <v>34.799999999999997</v>
      </c>
      <c r="M69">
        <v>40</v>
      </c>
      <c r="N69">
        <v>40</v>
      </c>
      <c r="O69">
        <v>40</v>
      </c>
      <c r="P69">
        <f t="shared" si="3"/>
        <v>40</v>
      </c>
      <c r="Q69">
        <f t="shared" si="4"/>
        <v>34.799999999999997</v>
      </c>
      <c r="R69" t="str">
        <f t="shared" si="5"/>
        <v>34.8:40</v>
      </c>
      <c r="S69" t="s">
        <v>779</v>
      </c>
      <c r="T69" t="s">
        <v>1175</v>
      </c>
      <c r="U69" t="s">
        <v>1176</v>
      </c>
    </row>
    <row r="70" spans="1:21" x14ac:dyDescent="0.25">
      <c r="A70" t="s">
        <v>861</v>
      </c>
      <c r="B70" t="s">
        <v>144</v>
      </c>
      <c r="C70" t="s">
        <v>145</v>
      </c>
      <c r="D70">
        <v>26.84</v>
      </c>
      <c r="E70">
        <v>31.64</v>
      </c>
      <c r="F70">
        <v>33.56</v>
      </c>
      <c r="G70">
        <v>24.7</v>
      </c>
      <c r="H70">
        <v>24.94</v>
      </c>
      <c r="I70">
        <v>25.48</v>
      </c>
      <c r="J70">
        <v>24.91</v>
      </c>
      <c r="K70">
        <v>25.65</v>
      </c>
      <c r="L70">
        <v>27.07</v>
      </c>
      <c r="M70">
        <v>29.55</v>
      </c>
      <c r="N70">
        <v>24.25</v>
      </c>
      <c r="O70">
        <v>28.13</v>
      </c>
      <c r="P70">
        <f t="shared" si="3"/>
        <v>33.56</v>
      </c>
      <c r="Q70">
        <f t="shared" si="4"/>
        <v>24.25</v>
      </c>
      <c r="R70" t="str">
        <f t="shared" si="5"/>
        <v>24.25:33.56</v>
      </c>
      <c r="S70" t="s">
        <v>779</v>
      </c>
      <c r="T70" t="s">
        <v>1175</v>
      </c>
      <c r="U70" t="s">
        <v>1176</v>
      </c>
    </row>
    <row r="71" spans="1:21" x14ac:dyDescent="0.25">
      <c r="A71" t="s">
        <v>1009</v>
      </c>
      <c r="B71" t="s">
        <v>440</v>
      </c>
      <c r="C71" t="s">
        <v>441</v>
      </c>
      <c r="D71">
        <v>34.6</v>
      </c>
      <c r="E71">
        <v>38.770000000000003</v>
      </c>
      <c r="F71">
        <v>36.06</v>
      </c>
      <c r="G71">
        <v>30.91</v>
      </c>
      <c r="H71">
        <v>40</v>
      </c>
      <c r="I71">
        <v>37.28</v>
      </c>
      <c r="J71">
        <v>36.96</v>
      </c>
      <c r="K71">
        <v>35.68</v>
      </c>
      <c r="L71">
        <v>35.590000000000003</v>
      </c>
      <c r="M71">
        <v>40</v>
      </c>
      <c r="N71">
        <v>34.17</v>
      </c>
      <c r="O71">
        <v>40</v>
      </c>
      <c r="P71">
        <f t="shared" si="3"/>
        <v>40</v>
      </c>
      <c r="Q71">
        <f t="shared" si="4"/>
        <v>30.91</v>
      </c>
      <c r="R71" t="str">
        <f t="shared" si="5"/>
        <v>30.91:40</v>
      </c>
      <c r="S71" t="s">
        <v>779</v>
      </c>
      <c r="T71" t="s">
        <v>1175</v>
      </c>
      <c r="U71" t="s">
        <v>1176</v>
      </c>
    </row>
    <row r="72" spans="1:21" x14ac:dyDescent="0.25">
      <c r="A72" t="s">
        <v>1010</v>
      </c>
      <c r="B72" t="s">
        <v>442</v>
      </c>
      <c r="C72" t="s">
        <v>443</v>
      </c>
      <c r="D72">
        <v>40</v>
      </c>
      <c r="E72">
        <v>36.659999999999997</v>
      </c>
      <c r="F72">
        <v>30.15</v>
      </c>
      <c r="G72">
        <v>29.93</v>
      </c>
      <c r="H72">
        <v>30.84</v>
      </c>
      <c r="I72">
        <v>30.05</v>
      </c>
      <c r="J72">
        <v>33.99</v>
      </c>
      <c r="K72">
        <v>30.03</v>
      </c>
      <c r="L72">
        <v>29.75</v>
      </c>
      <c r="M72">
        <v>33.74</v>
      </c>
      <c r="N72">
        <v>40</v>
      </c>
      <c r="O72">
        <v>25.47</v>
      </c>
      <c r="P72">
        <f t="shared" si="3"/>
        <v>40</v>
      </c>
      <c r="Q72">
        <f t="shared" si="4"/>
        <v>25.47</v>
      </c>
      <c r="R72" t="str">
        <f t="shared" si="5"/>
        <v>25.47:40</v>
      </c>
      <c r="S72" t="s">
        <v>779</v>
      </c>
      <c r="T72" t="s">
        <v>1175</v>
      </c>
      <c r="U72" t="s">
        <v>1176</v>
      </c>
    </row>
    <row r="73" spans="1:21" x14ac:dyDescent="0.25">
      <c r="A73" t="s">
        <v>1011</v>
      </c>
      <c r="B73" t="s">
        <v>444</v>
      </c>
      <c r="C73" t="s">
        <v>445</v>
      </c>
      <c r="D73">
        <v>40</v>
      </c>
      <c r="E73">
        <v>40</v>
      </c>
      <c r="F73">
        <v>40</v>
      </c>
      <c r="G73">
        <v>30.82</v>
      </c>
      <c r="H73">
        <v>29.06</v>
      </c>
      <c r="I73">
        <v>27.96</v>
      </c>
      <c r="J73">
        <v>30.81</v>
      </c>
      <c r="K73">
        <v>31.24</v>
      </c>
      <c r="L73">
        <v>34.82</v>
      </c>
      <c r="M73">
        <v>32.92</v>
      </c>
      <c r="N73">
        <v>40</v>
      </c>
      <c r="O73">
        <v>35.21</v>
      </c>
      <c r="P73">
        <f t="shared" si="3"/>
        <v>40</v>
      </c>
      <c r="Q73">
        <f t="shared" si="4"/>
        <v>27.96</v>
      </c>
      <c r="R73" t="str">
        <f t="shared" si="5"/>
        <v>27.96:40</v>
      </c>
      <c r="S73" t="s">
        <v>779</v>
      </c>
      <c r="T73" t="s">
        <v>1175</v>
      </c>
      <c r="U73" t="s">
        <v>1187</v>
      </c>
    </row>
    <row r="74" spans="1:21" x14ac:dyDescent="0.25">
      <c r="A74" t="s">
        <v>955</v>
      </c>
      <c r="B74" t="s">
        <v>332</v>
      </c>
      <c r="C74" t="s">
        <v>333</v>
      </c>
      <c r="D74">
        <v>29.86</v>
      </c>
      <c r="E74">
        <v>37.49</v>
      </c>
      <c r="F74">
        <v>30.84</v>
      </c>
      <c r="G74">
        <v>29.14</v>
      </c>
      <c r="H74">
        <v>31.72</v>
      </c>
      <c r="I74">
        <v>28.05</v>
      </c>
      <c r="J74">
        <v>29.31</v>
      </c>
      <c r="K74">
        <v>31.12</v>
      </c>
      <c r="L74">
        <v>33.14</v>
      </c>
      <c r="M74">
        <v>39.19</v>
      </c>
      <c r="N74">
        <v>34.04</v>
      </c>
      <c r="O74">
        <v>30.16</v>
      </c>
      <c r="P74">
        <f t="shared" si="3"/>
        <v>39.19</v>
      </c>
      <c r="Q74">
        <f t="shared" si="4"/>
        <v>28.05</v>
      </c>
      <c r="R74" t="str">
        <f t="shared" si="5"/>
        <v>28.05:39.19</v>
      </c>
      <c r="S74" t="s">
        <v>779</v>
      </c>
      <c r="T74" t="s">
        <v>1175</v>
      </c>
      <c r="U74" t="s">
        <v>1187</v>
      </c>
    </row>
    <row r="75" spans="1:21" x14ac:dyDescent="0.25">
      <c r="A75" t="s">
        <v>789</v>
      </c>
      <c r="B75" t="s">
        <v>2</v>
      </c>
      <c r="C75" t="s">
        <v>3</v>
      </c>
      <c r="D75">
        <v>20.03</v>
      </c>
      <c r="E75">
        <v>22.47</v>
      </c>
      <c r="F75">
        <v>20.47</v>
      </c>
      <c r="G75">
        <v>19.75</v>
      </c>
      <c r="H75">
        <v>19.63</v>
      </c>
      <c r="I75">
        <v>20.04</v>
      </c>
      <c r="J75">
        <v>20.29</v>
      </c>
      <c r="K75">
        <v>19.8</v>
      </c>
      <c r="L75">
        <v>20</v>
      </c>
      <c r="M75">
        <v>18.87</v>
      </c>
      <c r="N75">
        <v>19</v>
      </c>
      <c r="O75">
        <v>20.52</v>
      </c>
      <c r="P75">
        <f t="shared" si="3"/>
        <v>22.47</v>
      </c>
      <c r="Q75">
        <f t="shared" si="4"/>
        <v>18.87</v>
      </c>
      <c r="R75" t="str">
        <f t="shared" si="5"/>
        <v>18.87:22.47</v>
      </c>
      <c r="S75" t="s">
        <v>779</v>
      </c>
      <c r="T75" t="s">
        <v>1175</v>
      </c>
      <c r="U75" t="s">
        <v>1176</v>
      </c>
    </row>
    <row r="76" spans="1:21" x14ac:dyDescent="0.25">
      <c r="A76" t="s">
        <v>1012</v>
      </c>
      <c r="B76" t="s">
        <v>446</v>
      </c>
      <c r="C76" t="s">
        <v>447</v>
      </c>
      <c r="D76">
        <v>27.43</v>
      </c>
      <c r="E76">
        <v>36.799999999999997</v>
      </c>
      <c r="F76">
        <v>33.24</v>
      </c>
      <c r="G76">
        <v>26.02</v>
      </c>
      <c r="H76">
        <v>29.99</v>
      </c>
      <c r="I76">
        <v>26.66</v>
      </c>
      <c r="J76">
        <v>28.3</v>
      </c>
      <c r="K76">
        <v>27.63</v>
      </c>
      <c r="L76">
        <v>29.43</v>
      </c>
      <c r="M76">
        <v>40</v>
      </c>
      <c r="N76">
        <v>26.92</v>
      </c>
      <c r="O76">
        <v>40</v>
      </c>
      <c r="P76">
        <f t="shared" si="3"/>
        <v>40</v>
      </c>
      <c r="Q76">
        <f t="shared" si="4"/>
        <v>26.02</v>
      </c>
      <c r="R76" t="str">
        <f t="shared" si="5"/>
        <v>26.02:40</v>
      </c>
      <c r="S76" t="s">
        <v>779</v>
      </c>
      <c r="T76" t="s">
        <v>1175</v>
      </c>
      <c r="U76" t="s">
        <v>1180</v>
      </c>
    </row>
    <row r="77" spans="1:21" x14ac:dyDescent="0.25">
      <c r="A77" t="s">
        <v>851</v>
      </c>
      <c r="B77" t="s">
        <v>124</v>
      </c>
      <c r="C77" t="s">
        <v>125</v>
      </c>
      <c r="D77">
        <v>24.57</v>
      </c>
      <c r="E77">
        <v>33.11</v>
      </c>
      <c r="F77">
        <v>31</v>
      </c>
      <c r="G77">
        <v>23.7</v>
      </c>
      <c r="H77">
        <v>24.31</v>
      </c>
      <c r="I77">
        <v>23</v>
      </c>
      <c r="J77">
        <v>31.75</v>
      </c>
      <c r="K77">
        <v>30.31</v>
      </c>
      <c r="L77">
        <v>27.64</v>
      </c>
      <c r="M77">
        <v>30.64</v>
      </c>
      <c r="N77">
        <v>32.880000000000003</v>
      </c>
      <c r="O77">
        <v>25.51</v>
      </c>
      <c r="P77">
        <f t="shared" si="3"/>
        <v>33.11</v>
      </c>
      <c r="Q77">
        <f t="shared" si="4"/>
        <v>23</v>
      </c>
      <c r="R77" t="str">
        <f t="shared" si="5"/>
        <v>23:33.11</v>
      </c>
      <c r="S77" t="s">
        <v>779</v>
      </c>
      <c r="T77" t="s">
        <v>1175</v>
      </c>
      <c r="U77" t="s">
        <v>1180</v>
      </c>
    </row>
    <row r="78" spans="1:21" x14ac:dyDescent="0.25">
      <c r="A78" t="s">
        <v>898</v>
      </c>
      <c r="B78" t="s">
        <v>218</v>
      </c>
      <c r="C78" t="s">
        <v>219</v>
      </c>
      <c r="D78">
        <v>31.88</v>
      </c>
      <c r="E78">
        <v>35.76</v>
      </c>
      <c r="F78">
        <v>32.76</v>
      </c>
      <c r="G78">
        <v>30.78</v>
      </c>
      <c r="H78">
        <v>28.92</v>
      </c>
      <c r="I78">
        <v>30.64</v>
      </c>
      <c r="J78">
        <v>27.13</v>
      </c>
      <c r="K78">
        <v>31.09</v>
      </c>
      <c r="L78">
        <v>32.03</v>
      </c>
      <c r="M78">
        <v>29.13</v>
      </c>
      <c r="N78">
        <v>32.880000000000003</v>
      </c>
      <c r="O78">
        <v>29.75</v>
      </c>
      <c r="P78">
        <f t="shared" si="3"/>
        <v>35.76</v>
      </c>
      <c r="Q78">
        <f t="shared" si="4"/>
        <v>28.92</v>
      </c>
      <c r="R78" t="str">
        <f t="shared" si="5"/>
        <v>28.92:35.76</v>
      </c>
      <c r="S78" t="s">
        <v>779</v>
      </c>
      <c r="T78" t="s">
        <v>1175</v>
      </c>
      <c r="U78" t="s">
        <v>1180</v>
      </c>
    </row>
    <row r="79" spans="1:21" x14ac:dyDescent="0.25">
      <c r="A79" t="s">
        <v>1013</v>
      </c>
      <c r="B79" t="s">
        <v>448</v>
      </c>
      <c r="C79" t="s">
        <v>449</v>
      </c>
      <c r="D79">
        <v>33.53</v>
      </c>
      <c r="E79">
        <v>33.47</v>
      </c>
      <c r="F79">
        <v>34.81</v>
      </c>
      <c r="G79">
        <v>31.51</v>
      </c>
      <c r="H79">
        <v>30.62</v>
      </c>
      <c r="I79">
        <v>36.020000000000003</v>
      </c>
      <c r="J79">
        <v>32.770000000000003</v>
      </c>
      <c r="K79">
        <v>30.88</v>
      </c>
      <c r="L79">
        <v>34.9</v>
      </c>
      <c r="M79">
        <v>40</v>
      </c>
      <c r="N79">
        <v>32.17</v>
      </c>
      <c r="O79">
        <v>40</v>
      </c>
      <c r="P79">
        <f t="shared" si="3"/>
        <v>40</v>
      </c>
      <c r="Q79">
        <f t="shared" si="4"/>
        <v>30.62</v>
      </c>
      <c r="R79" t="str">
        <f t="shared" si="5"/>
        <v>30.62:40</v>
      </c>
      <c r="S79" t="s">
        <v>779</v>
      </c>
      <c r="T79" t="s">
        <v>1175</v>
      </c>
      <c r="U79" t="s">
        <v>1180</v>
      </c>
    </row>
    <row r="80" spans="1:21" x14ac:dyDescent="0.25">
      <c r="A80" t="s">
        <v>940</v>
      </c>
      <c r="B80" t="s">
        <v>302</v>
      </c>
      <c r="C80" t="s">
        <v>303</v>
      </c>
      <c r="D80">
        <v>36.85</v>
      </c>
      <c r="E80">
        <v>36.74</v>
      </c>
      <c r="F80">
        <v>38.06</v>
      </c>
      <c r="G80">
        <v>30.82</v>
      </c>
      <c r="H80">
        <v>30.08</v>
      </c>
      <c r="I80">
        <v>31.09</v>
      </c>
      <c r="J80">
        <v>32.92</v>
      </c>
      <c r="K80">
        <v>32.57</v>
      </c>
      <c r="L80">
        <v>33.799999999999997</v>
      </c>
      <c r="M80">
        <v>28.83</v>
      </c>
      <c r="N80">
        <v>32.22</v>
      </c>
      <c r="O80">
        <v>34.75</v>
      </c>
      <c r="P80">
        <f t="shared" si="3"/>
        <v>38.06</v>
      </c>
      <c r="Q80">
        <f t="shared" si="4"/>
        <v>28.83</v>
      </c>
      <c r="R80" t="str">
        <f t="shared" si="5"/>
        <v>28.83:38.06</v>
      </c>
      <c r="S80" t="s">
        <v>779</v>
      </c>
      <c r="T80" t="s">
        <v>1175</v>
      </c>
      <c r="U80" t="s">
        <v>1180</v>
      </c>
    </row>
    <row r="81" spans="1:21" x14ac:dyDescent="0.25">
      <c r="A81" t="s">
        <v>949</v>
      </c>
      <c r="B81" t="s">
        <v>320</v>
      </c>
      <c r="C81" t="s">
        <v>321</v>
      </c>
      <c r="D81">
        <v>29.25</v>
      </c>
      <c r="E81">
        <v>34.01</v>
      </c>
      <c r="F81">
        <v>32.630000000000003</v>
      </c>
      <c r="G81">
        <v>29.53</v>
      </c>
      <c r="H81">
        <v>29.11</v>
      </c>
      <c r="I81">
        <v>32.49</v>
      </c>
      <c r="J81">
        <v>26.67</v>
      </c>
      <c r="K81">
        <v>27.14</v>
      </c>
      <c r="L81">
        <v>26.21</v>
      </c>
      <c r="M81">
        <v>38.5</v>
      </c>
      <c r="N81">
        <v>31.7</v>
      </c>
      <c r="O81">
        <v>27.25</v>
      </c>
      <c r="P81">
        <f t="shared" si="3"/>
        <v>38.5</v>
      </c>
      <c r="Q81">
        <f t="shared" si="4"/>
        <v>26.21</v>
      </c>
      <c r="R81" t="str">
        <f t="shared" si="5"/>
        <v>26.21:38.5</v>
      </c>
      <c r="S81" t="s">
        <v>779</v>
      </c>
      <c r="T81" t="s">
        <v>1175</v>
      </c>
      <c r="U81" t="s">
        <v>1182</v>
      </c>
    </row>
    <row r="82" spans="1:21" x14ac:dyDescent="0.25">
      <c r="A82" t="s">
        <v>791</v>
      </c>
      <c r="B82" t="s">
        <v>6</v>
      </c>
      <c r="C82" t="s">
        <v>7</v>
      </c>
      <c r="D82">
        <v>22.74</v>
      </c>
      <c r="E82">
        <v>23.18</v>
      </c>
      <c r="F82">
        <v>21.14</v>
      </c>
      <c r="G82">
        <v>23.16</v>
      </c>
      <c r="H82">
        <v>20.54</v>
      </c>
      <c r="I82">
        <v>20.58</v>
      </c>
      <c r="J82">
        <v>18.64</v>
      </c>
      <c r="K82">
        <v>18.72</v>
      </c>
      <c r="L82">
        <v>19.98</v>
      </c>
      <c r="M82">
        <v>21.33</v>
      </c>
      <c r="N82">
        <v>21.02</v>
      </c>
      <c r="O82">
        <v>19.54</v>
      </c>
      <c r="P82">
        <f t="shared" si="3"/>
        <v>23.18</v>
      </c>
      <c r="Q82">
        <f t="shared" si="4"/>
        <v>18.72</v>
      </c>
      <c r="R82" t="str">
        <f t="shared" si="5"/>
        <v>18.72:23.18</v>
      </c>
      <c r="S82" t="s">
        <v>779</v>
      </c>
      <c r="T82" t="s">
        <v>1175</v>
      </c>
      <c r="U82" t="s">
        <v>1182</v>
      </c>
    </row>
    <row r="83" spans="1:21" x14ac:dyDescent="0.25">
      <c r="A83" t="s">
        <v>871</v>
      </c>
      <c r="B83" t="s">
        <v>164</v>
      </c>
      <c r="C83" t="s">
        <v>165</v>
      </c>
      <c r="D83">
        <v>26.71</v>
      </c>
      <c r="E83">
        <v>30.21</v>
      </c>
      <c r="F83">
        <v>34.04</v>
      </c>
      <c r="G83">
        <v>25.48</v>
      </c>
      <c r="H83">
        <v>25.68</v>
      </c>
      <c r="I83">
        <v>26.54</v>
      </c>
      <c r="J83">
        <v>24.89</v>
      </c>
      <c r="K83">
        <v>24.56</v>
      </c>
      <c r="L83">
        <v>25.8</v>
      </c>
      <c r="M83">
        <v>25.12</v>
      </c>
      <c r="N83">
        <v>26.45</v>
      </c>
      <c r="O83">
        <v>23.66</v>
      </c>
      <c r="P83">
        <f t="shared" si="3"/>
        <v>34.04</v>
      </c>
      <c r="Q83">
        <f t="shared" si="4"/>
        <v>23.66</v>
      </c>
      <c r="R83" t="str">
        <f t="shared" si="5"/>
        <v>23.66:34.04</v>
      </c>
      <c r="S83" t="s">
        <v>779</v>
      </c>
      <c r="T83" t="s">
        <v>1177</v>
      </c>
      <c r="U83" t="s">
        <v>1183</v>
      </c>
    </row>
    <row r="84" spans="1:21" x14ac:dyDescent="0.25">
      <c r="A84" t="s">
        <v>853</v>
      </c>
      <c r="B84" t="s">
        <v>128</v>
      </c>
      <c r="C84" t="s">
        <v>129</v>
      </c>
      <c r="D84">
        <v>32.21</v>
      </c>
      <c r="E84">
        <v>33.07</v>
      </c>
      <c r="F84">
        <v>33.21</v>
      </c>
      <c r="G84">
        <v>27.76</v>
      </c>
      <c r="H84">
        <v>28.69</v>
      </c>
      <c r="I84">
        <v>31.94</v>
      </c>
      <c r="J84">
        <v>28.65</v>
      </c>
      <c r="K84">
        <v>27.47</v>
      </c>
      <c r="L84">
        <v>28.81</v>
      </c>
      <c r="M84">
        <v>27.46</v>
      </c>
      <c r="N84">
        <v>23.72</v>
      </c>
      <c r="O84">
        <v>26.85</v>
      </c>
      <c r="P84">
        <f t="shared" si="3"/>
        <v>33.21</v>
      </c>
      <c r="Q84">
        <f t="shared" si="4"/>
        <v>23.72</v>
      </c>
      <c r="R84" t="str">
        <f t="shared" si="5"/>
        <v>23.72:33.21</v>
      </c>
      <c r="S84" t="s">
        <v>779</v>
      </c>
      <c r="T84" t="s">
        <v>1177</v>
      </c>
      <c r="U84" t="s">
        <v>1183</v>
      </c>
    </row>
    <row r="85" spans="1:21" x14ac:dyDescent="0.25">
      <c r="A85" t="s">
        <v>962</v>
      </c>
      <c r="B85" t="s">
        <v>346</v>
      </c>
      <c r="C85" t="s">
        <v>347</v>
      </c>
      <c r="D85">
        <v>27.81</v>
      </c>
      <c r="E85">
        <v>28.93</v>
      </c>
      <c r="F85">
        <v>39.58</v>
      </c>
      <c r="G85">
        <v>27.23</v>
      </c>
      <c r="H85">
        <v>27.85</v>
      </c>
      <c r="I85">
        <v>34.119999999999997</v>
      </c>
      <c r="J85">
        <v>25.49</v>
      </c>
      <c r="K85">
        <v>26.21</v>
      </c>
      <c r="L85">
        <v>27.29</v>
      </c>
      <c r="M85">
        <v>32.340000000000003</v>
      </c>
      <c r="N85">
        <v>28.79</v>
      </c>
      <c r="O85">
        <v>25.38</v>
      </c>
      <c r="P85">
        <f t="shared" si="3"/>
        <v>39.58</v>
      </c>
      <c r="Q85">
        <f t="shared" si="4"/>
        <v>25.38</v>
      </c>
      <c r="R85" t="str">
        <f t="shared" si="5"/>
        <v>25.38:39.58</v>
      </c>
      <c r="S85" t="s">
        <v>779</v>
      </c>
      <c r="T85" t="s">
        <v>1177</v>
      </c>
      <c r="U85" t="s">
        <v>1183</v>
      </c>
    </row>
    <row r="86" spans="1:21" x14ac:dyDescent="0.25">
      <c r="A86" t="s">
        <v>814</v>
      </c>
      <c r="B86" t="s">
        <v>50</v>
      </c>
      <c r="C86" t="s">
        <v>51</v>
      </c>
      <c r="D86">
        <v>22.86</v>
      </c>
      <c r="E86">
        <v>28.12</v>
      </c>
      <c r="F86">
        <v>29.64</v>
      </c>
      <c r="G86">
        <v>22.24</v>
      </c>
      <c r="H86">
        <v>23.2</v>
      </c>
      <c r="I86">
        <v>22.55</v>
      </c>
      <c r="J86">
        <v>23.68</v>
      </c>
      <c r="K86">
        <v>24.28</v>
      </c>
      <c r="L86">
        <v>26.64</v>
      </c>
      <c r="M86">
        <v>27.14</v>
      </c>
      <c r="N86">
        <v>24.11</v>
      </c>
      <c r="O86">
        <v>25.7</v>
      </c>
      <c r="P86">
        <f t="shared" si="3"/>
        <v>29.64</v>
      </c>
      <c r="Q86">
        <f t="shared" si="4"/>
        <v>22.24</v>
      </c>
      <c r="R86" t="str">
        <f t="shared" si="5"/>
        <v>22.24:29.64</v>
      </c>
      <c r="S86" t="s">
        <v>779</v>
      </c>
      <c r="T86" t="s">
        <v>1175</v>
      </c>
      <c r="U86" t="s">
        <v>1188</v>
      </c>
    </row>
    <row r="87" spans="1:21" x14ac:dyDescent="0.25">
      <c r="A87" t="s">
        <v>1014</v>
      </c>
      <c r="B87" t="s">
        <v>450</v>
      </c>
      <c r="C87" t="s">
        <v>451</v>
      </c>
      <c r="D87">
        <v>33.54</v>
      </c>
      <c r="E87">
        <v>37.75</v>
      </c>
      <c r="F87">
        <v>32.78</v>
      </c>
      <c r="G87">
        <v>33.450000000000003</v>
      </c>
      <c r="H87">
        <v>37.369999999999997</v>
      </c>
      <c r="I87">
        <v>33.21</v>
      </c>
      <c r="J87">
        <v>34.86</v>
      </c>
      <c r="K87">
        <v>35.479999999999997</v>
      </c>
      <c r="L87">
        <v>31.86</v>
      </c>
      <c r="M87">
        <v>40</v>
      </c>
      <c r="N87">
        <v>35.159999999999997</v>
      </c>
      <c r="O87">
        <v>40</v>
      </c>
      <c r="P87">
        <f t="shared" si="3"/>
        <v>40</v>
      </c>
      <c r="Q87">
        <f t="shared" si="4"/>
        <v>31.86</v>
      </c>
      <c r="R87" t="str">
        <f t="shared" si="5"/>
        <v>31.86:40</v>
      </c>
      <c r="S87" t="s">
        <v>779</v>
      </c>
      <c r="T87" t="s">
        <v>1175</v>
      </c>
      <c r="U87" t="s">
        <v>1188</v>
      </c>
    </row>
    <row r="88" spans="1:21" x14ac:dyDescent="0.25">
      <c r="A88" t="s">
        <v>1015</v>
      </c>
      <c r="B88" t="s">
        <v>452</v>
      </c>
      <c r="C88" t="s">
        <v>453</v>
      </c>
      <c r="D88">
        <v>30.15</v>
      </c>
      <c r="E88">
        <v>40</v>
      </c>
      <c r="F88">
        <v>36.659999999999997</v>
      </c>
      <c r="G88">
        <v>27.83</v>
      </c>
      <c r="H88">
        <v>29.89</v>
      </c>
      <c r="I88">
        <v>29.3</v>
      </c>
      <c r="J88">
        <v>28.57</v>
      </c>
      <c r="K88">
        <v>28.24</v>
      </c>
      <c r="L88">
        <v>35.07</v>
      </c>
      <c r="M88">
        <v>40</v>
      </c>
      <c r="N88">
        <v>31.57</v>
      </c>
      <c r="O88">
        <v>25.63</v>
      </c>
      <c r="P88">
        <f t="shared" si="3"/>
        <v>40</v>
      </c>
      <c r="Q88">
        <f t="shared" si="4"/>
        <v>25.63</v>
      </c>
      <c r="R88" t="str">
        <f t="shared" si="5"/>
        <v>25.63:40</v>
      </c>
      <c r="S88" t="s">
        <v>779</v>
      </c>
      <c r="T88" t="s">
        <v>1175</v>
      </c>
      <c r="U88" t="s">
        <v>1188</v>
      </c>
    </row>
    <row r="89" spans="1:21" x14ac:dyDescent="0.25">
      <c r="A89" t="s">
        <v>1016</v>
      </c>
      <c r="B89" t="s">
        <v>454</v>
      </c>
      <c r="C89" t="s">
        <v>455</v>
      </c>
      <c r="D89">
        <v>40</v>
      </c>
      <c r="E89">
        <v>40</v>
      </c>
      <c r="F89">
        <v>39.03</v>
      </c>
      <c r="G89">
        <v>40</v>
      </c>
      <c r="H89">
        <v>40</v>
      </c>
      <c r="I89">
        <v>30.84</v>
      </c>
      <c r="J89">
        <v>38.22</v>
      </c>
      <c r="K89">
        <v>35.47</v>
      </c>
      <c r="L89">
        <v>35.81</v>
      </c>
      <c r="M89">
        <v>40</v>
      </c>
      <c r="N89">
        <v>40</v>
      </c>
      <c r="O89">
        <v>40</v>
      </c>
      <c r="P89">
        <f t="shared" si="3"/>
        <v>40</v>
      </c>
      <c r="Q89">
        <f t="shared" si="4"/>
        <v>30.84</v>
      </c>
      <c r="R89" t="str">
        <f t="shared" si="5"/>
        <v>30.84:40</v>
      </c>
      <c r="S89" t="s">
        <v>779</v>
      </c>
      <c r="T89" t="s">
        <v>1175</v>
      </c>
      <c r="U89" t="s">
        <v>1188</v>
      </c>
    </row>
    <row r="90" spans="1:21" x14ac:dyDescent="0.25">
      <c r="A90" t="s">
        <v>1017</v>
      </c>
      <c r="B90" t="s">
        <v>456</v>
      </c>
      <c r="C90" t="s">
        <v>457</v>
      </c>
      <c r="D90">
        <v>40</v>
      </c>
      <c r="E90">
        <v>40</v>
      </c>
      <c r="F90">
        <v>38.04</v>
      </c>
      <c r="G90">
        <v>40</v>
      </c>
      <c r="H90">
        <v>40</v>
      </c>
      <c r="I90">
        <v>40</v>
      </c>
      <c r="J90">
        <v>40</v>
      </c>
      <c r="K90">
        <v>40</v>
      </c>
      <c r="L90">
        <v>37.380000000000003</v>
      </c>
      <c r="M90">
        <v>40</v>
      </c>
      <c r="N90">
        <v>40</v>
      </c>
      <c r="O90">
        <v>40</v>
      </c>
      <c r="P90">
        <f t="shared" si="3"/>
        <v>40</v>
      </c>
      <c r="Q90">
        <f t="shared" si="4"/>
        <v>37.380000000000003</v>
      </c>
      <c r="R90" t="str">
        <f t="shared" si="5"/>
        <v>37.38:40</v>
      </c>
      <c r="S90" t="s">
        <v>779</v>
      </c>
      <c r="T90" t="s">
        <v>1175</v>
      </c>
      <c r="U90" t="s">
        <v>1186</v>
      </c>
    </row>
    <row r="91" spans="1:21" x14ac:dyDescent="0.25">
      <c r="A91" t="s">
        <v>941</v>
      </c>
      <c r="B91" t="s">
        <v>304</v>
      </c>
      <c r="C91" t="s">
        <v>305</v>
      </c>
      <c r="D91">
        <v>30.93</v>
      </c>
      <c r="E91">
        <v>37.64</v>
      </c>
      <c r="F91">
        <v>37.49</v>
      </c>
      <c r="G91">
        <v>29.05</v>
      </c>
      <c r="H91">
        <v>36.21</v>
      </c>
      <c r="I91">
        <v>31.68</v>
      </c>
      <c r="J91">
        <v>35.43</v>
      </c>
      <c r="K91">
        <v>35.97</v>
      </c>
      <c r="L91">
        <v>34.04</v>
      </c>
      <c r="M91">
        <v>38.08</v>
      </c>
      <c r="N91">
        <v>35.9</v>
      </c>
      <c r="O91">
        <v>36.950000000000003</v>
      </c>
      <c r="P91">
        <f t="shared" si="3"/>
        <v>38.08</v>
      </c>
      <c r="Q91">
        <f t="shared" si="4"/>
        <v>29.05</v>
      </c>
      <c r="R91" t="str">
        <f t="shared" si="5"/>
        <v>29.05:38.08</v>
      </c>
      <c r="S91" t="s">
        <v>779</v>
      </c>
      <c r="T91" t="s">
        <v>1175</v>
      </c>
      <c r="U91" t="s">
        <v>1186</v>
      </c>
    </row>
    <row r="92" spans="1:21" x14ac:dyDescent="0.25">
      <c r="A92" t="s">
        <v>860</v>
      </c>
      <c r="B92" t="s">
        <v>142</v>
      </c>
      <c r="C92" t="s">
        <v>143</v>
      </c>
      <c r="D92">
        <v>29.02</v>
      </c>
      <c r="E92">
        <v>30.49</v>
      </c>
      <c r="F92">
        <v>30.13</v>
      </c>
      <c r="G92">
        <v>32.67</v>
      </c>
      <c r="H92">
        <v>33.46</v>
      </c>
      <c r="I92">
        <v>33.17</v>
      </c>
      <c r="J92">
        <v>28.15</v>
      </c>
      <c r="K92">
        <v>28.87</v>
      </c>
      <c r="L92">
        <v>30.25</v>
      </c>
      <c r="M92">
        <v>33.01</v>
      </c>
      <c r="N92">
        <v>33.53</v>
      </c>
      <c r="O92">
        <v>33.44</v>
      </c>
      <c r="P92">
        <f t="shared" si="3"/>
        <v>33.53</v>
      </c>
      <c r="Q92">
        <f t="shared" si="4"/>
        <v>28.87</v>
      </c>
      <c r="R92" t="str">
        <f t="shared" si="5"/>
        <v>28.87:33.53</v>
      </c>
      <c r="S92" t="s">
        <v>779</v>
      </c>
      <c r="T92" t="s">
        <v>1175</v>
      </c>
      <c r="U92" t="s">
        <v>1186</v>
      </c>
    </row>
    <row r="93" spans="1:21" x14ac:dyDescent="0.25">
      <c r="A93" t="s">
        <v>1018</v>
      </c>
      <c r="B93" t="s">
        <v>458</v>
      </c>
      <c r="C93" t="s">
        <v>459</v>
      </c>
      <c r="D93">
        <v>28.81</v>
      </c>
      <c r="E93">
        <v>40</v>
      </c>
      <c r="F93">
        <v>25.56</v>
      </c>
      <c r="G93">
        <v>27.46</v>
      </c>
      <c r="H93">
        <v>26.73</v>
      </c>
      <c r="I93">
        <v>27.77</v>
      </c>
      <c r="J93">
        <v>35.31</v>
      </c>
      <c r="K93">
        <v>38.75</v>
      </c>
      <c r="L93">
        <v>38.090000000000003</v>
      </c>
      <c r="M93">
        <v>40</v>
      </c>
      <c r="N93">
        <v>40</v>
      </c>
      <c r="O93">
        <v>40</v>
      </c>
      <c r="P93">
        <f t="shared" si="3"/>
        <v>40</v>
      </c>
      <c r="Q93">
        <f t="shared" si="4"/>
        <v>25.56</v>
      </c>
      <c r="R93" t="str">
        <f t="shared" si="5"/>
        <v>25.56:40</v>
      </c>
      <c r="S93" t="s">
        <v>779</v>
      </c>
      <c r="T93" t="s">
        <v>1175</v>
      </c>
      <c r="U93" t="s">
        <v>1186</v>
      </c>
    </row>
    <row r="94" spans="1:21" x14ac:dyDescent="0.25">
      <c r="A94" t="s">
        <v>1019</v>
      </c>
      <c r="B94" t="s">
        <v>460</v>
      </c>
      <c r="C94" t="s">
        <v>461</v>
      </c>
      <c r="D94">
        <v>29.21</v>
      </c>
      <c r="E94">
        <v>37.9</v>
      </c>
      <c r="F94">
        <v>29.29</v>
      </c>
      <c r="G94">
        <v>27.21</v>
      </c>
      <c r="H94">
        <v>29.07</v>
      </c>
      <c r="I94">
        <v>29.32</v>
      </c>
      <c r="J94">
        <v>29.83</v>
      </c>
      <c r="K94">
        <v>30.35</v>
      </c>
      <c r="L94">
        <v>27.71</v>
      </c>
      <c r="M94">
        <v>40</v>
      </c>
      <c r="N94">
        <v>32.700000000000003</v>
      </c>
      <c r="O94">
        <v>30.34</v>
      </c>
      <c r="P94">
        <f t="shared" si="3"/>
        <v>40</v>
      </c>
      <c r="Q94">
        <f t="shared" si="4"/>
        <v>27.21</v>
      </c>
      <c r="R94" t="str">
        <f t="shared" si="5"/>
        <v>27.21:40</v>
      </c>
      <c r="S94" t="s">
        <v>779</v>
      </c>
      <c r="T94" t="s">
        <v>1175</v>
      </c>
      <c r="U94" t="s">
        <v>1182</v>
      </c>
    </row>
    <row r="95" spans="1:21" x14ac:dyDescent="0.25">
      <c r="A95" t="s">
        <v>1020</v>
      </c>
      <c r="B95" t="s">
        <v>462</v>
      </c>
      <c r="C95" t="s">
        <v>463</v>
      </c>
      <c r="D95">
        <v>40</v>
      </c>
      <c r="E95">
        <v>40</v>
      </c>
      <c r="F95">
        <v>37.18</v>
      </c>
      <c r="G95">
        <v>28.52</v>
      </c>
      <c r="H95">
        <v>26.96</v>
      </c>
      <c r="I95">
        <v>40</v>
      </c>
      <c r="J95">
        <v>30.26</v>
      </c>
      <c r="K95">
        <v>27.6</v>
      </c>
      <c r="L95">
        <v>37.9</v>
      </c>
      <c r="M95">
        <v>40</v>
      </c>
      <c r="N95">
        <v>28.02</v>
      </c>
      <c r="O95">
        <v>40</v>
      </c>
      <c r="P95">
        <f t="shared" si="3"/>
        <v>40</v>
      </c>
      <c r="Q95">
        <f t="shared" si="4"/>
        <v>26.96</v>
      </c>
      <c r="R95" t="str">
        <f t="shared" si="5"/>
        <v>26.96:40</v>
      </c>
      <c r="S95" t="s">
        <v>779</v>
      </c>
      <c r="T95" t="s">
        <v>1175</v>
      </c>
      <c r="U95" t="s">
        <v>1187</v>
      </c>
    </row>
    <row r="96" spans="1:21" x14ac:dyDescent="0.25">
      <c r="A96" t="s">
        <v>1021</v>
      </c>
      <c r="B96" t="s">
        <v>464</v>
      </c>
      <c r="C96" t="s">
        <v>465</v>
      </c>
      <c r="D96">
        <v>40</v>
      </c>
      <c r="E96">
        <v>40</v>
      </c>
      <c r="F96">
        <v>37.74</v>
      </c>
      <c r="G96">
        <v>40</v>
      </c>
      <c r="H96">
        <v>40</v>
      </c>
      <c r="I96">
        <v>40</v>
      </c>
      <c r="J96">
        <v>40</v>
      </c>
      <c r="K96">
        <v>40</v>
      </c>
      <c r="L96">
        <v>36.26</v>
      </c>
      <c r="M96">
        <v>40</v>
      </c>
      <c r="N96">
        <v>40</v>
      </c>
      <c r="O96">
        <v>40</v>
      </c>
      <c r="P96">
        <f t="shared" si="3"/>
        <v>40</v>
      </c>
      <c r="Q96">
        <f t="shared" si="4"/>
        <v>36.26</v>
      </c>
      <c r="R96" t="str">
        <f t="shared" si="5"/>
        <v>36.26:40</v>
      </c>
      <c r="S96" t="s">
        <v>779</v>
      </c>
      <c r="T96" t="s">
        <v>1175</v>
      </c>
      <c r="U96" t="s">
        <v>1182</v>
      </c>
    </row>
    <row r="97" spans="1:21" x14ac:dyDescent="0.25">
      <c r="A97" t="s">
        <v>1022</v>
      </c>
      <c r="B97" t="s">
        <v>466</v>
      </c>
      <c r="C97" t="s">
        <v>467</v>
      </c>
      <c r="D97">
        <v>35.619999999999997</v>
      </c>
      <c r="E97">
        <v>38.770000000000003</v>
      </c>
      <c r="F97">
        <v>35.090000000000003</v>
      </c>
      <c r="G97">
        <v>40</v>
      </c>
      <c r="H97">
        <v>40</v>
      </c>
      <c r="I97">
        <v>39.54</v>
      </c>
      <c r="J97">
        <v>40</v>
      </c>
      <c r="K97">
        <v>36.96</v>
      </c>
      <c r="L97">
        <v>40</v>
      </c>
      <c r="M97">
        <v>40</v>
      </c>
      <c r="N97">
        <v>40</v>
      </c>
      <c r="O97">
        <v>40</v>
      </c>
      <c r="P97">
        <f t="shared" si="3"/>
        <v>40</v>
      </c>
      <c r="Q97">
        <f t="shared" si="4"/>
        <v>35.090000000000003</v>
      </c>
      <c r="R97" t="str">
        <f t="shared" si="5"/>
        <v>35.09:40</v>
      </c>
      <c r="S97" t="s">
        <v>779</v>
      </c>
      <c r="T97" t="s">
        <v>1175</v>
      </c>
      <c r="U97" t="s">
        <v>1189</v>
      </c>
    </row>
    <row r="98" spans="1:21" x14ac:dyDescent="0.25">
      <c r="A98" t="s">
        <v>894</v>
      </c>
      <c r="B98" t="s">
        <v>210</v>
      </c>
      <c r="C98" t="s">
        <v>211</v>
      </c>
      <c r="D98">
        <v>27.27</v>
      </c>
      <c r="E98">
        <v>33.74</v>
      </c>
      <c r="F98">
        <v>31.12</v>
      </c>
      <c r="G98">
        <v>26.2</v>
      </c>
      <c r="H98">
        <v>27.5</v>
      </c>
      <c r="I98">
        <v>27.16</v>
      </c>
      <c r="J98">
        <v>26.2</v>
      </c>
      <c r="K98">
        <v>28.31</v>
      </c>
      <c r="L98">
        <v>27.83</v>
      </c>
      <c r="M98">
        <v>35.58</v>
      </c>
      <c r="N98">
        <v>24.74</v>
      </c>
      <c r="O98">
        <v>24.89</v>
      </c>
      <c r="P98">
        <f t="shared" si="3"/>
        <v>35.58</v>
      </c>
      <c r="Q98">
        <f t="shared" si="4"/>
        <v>24.74</v>
      </c>
      <c r="R98" t="str">
        <f t="shared" si="5"/>
        <v>24.74:35.58</v>
      </c>
      <c r="S98" t="s">
        <v>779</v>
      </c>
      <c r="T98" t="s">
        <v>1190</v>
      </c>
      <c r="U98" t="s">
        <v>1191</v>
      </c>
    </row>
    <row r="99" spans="1:21" x14ac:dyDescent="0.25">
      <c r="A99" t="s">
        <v>1023</v>
      </c>
      <c r="B99" t="s">
        <v>468</v>
      </c>
      <c r="C99" t="s">
        <v>469</v>
      </c>
      <c r="D99">
        <v>36.42</v>
      </c>
      <c r="E99">
        <v>40</v>
      </c>
      <c r="F99">
        <v>37.799999999999997</v>
      </c>
      <c r="G99">
        <v>35.21</v>
      </c>
      <c r="H99">
        <v>34.01</v>
      </c>
      <c r="I99">
        <v>34.58</v>
      </c>
      <c r="J99">
        <v>32.74</v>
      </c>
      <c r="K99">
        <v>33.92</v>
      </c>
      <c r="L99">
        <v>36.21</v>
      </c>
      <c r="M99">
        <v>40</v>
      </c>
      <c r="N99">
        <v>31.61</v>
      </c>
      <c r="O99">
        <v>40</v>
      </c>
      <c r="P99">
        <f t="shared" si="3"/>
        <v>40</v>
      </c>
      <c r="Q99">
        <f t="shared" si="4"/>
        <v>31.61</v>
      </c>
      <c r="R99" t="str">
        <f t="shared" si="5"/>
        <v>31.61:40</v>
      </c>
      <c r="S99" t="s">
        <v>779</v>
      </c>
      <c r="T99" t="s">
        <v>1190</v>
      </c>
      <c r="U99" t="s">
        <v>1191</v>
      </c>
    </row>
    <row r="100" spans="1:21" x14ac:dyDescent="0.25">
      <c r="A100" t="s">
        <v>834</v>
      </c>
      <c r="B100" t="s">
        <v>90</v>
      </c>
      <c r="C100" t="s">
        <v>91</v>
      </c>
      <c r="D100">
        <v>27.19</v>
      </c>
      <c r="E100">
        <v>31.79</v>
      </c>
      <c r="F100">
        <v>27.27</v>
      </c>
      <c r="G100">
        <v>28.22</v>
      </c>
      <c r="H100">
        <v>27.92</v>
      </c>
      <c r="I100">
        <v>28.14</v>
      </c>
      <c r="J100">
        <v>25.79</v>
      </c>
      <c r="K100">
        <v>27.17</v>
      </c>
      <c r="L100">
        <v>28.26</v>
      </c>
      <c r="M100">
        <v>28.6</v>
      </c>
      <c r="N100">
        <v>27.53</v>
      </c>
      <c r="O100">
        <v>26.62</v>
      </c>
      <c r="P100">
        <f t="shared" si="3"/>
        <v>31.79</v>
      </c>
      <c r="Q100">
        <f t="shared" si="4"/>
        <v>26.62</v>
      </c>
      <c r="R100" t="str">
        <f t="shared" si="5"/>
        <v>26.62:31.79</v>
      </c>
      <c r="S100" t="s">
        <v>779</v>
      </c>
      <c r="T100" t="s">
        <v>1190</v>
      </c>
      <c r="U100" t="s">
        <v>1191</v>
      </c>
    </row>
    <row r="101" spans="1:21" x14ac:dyDescent="0.25">
      <c r="A101" t="s">
        <v>803</v>
      </c>
      <c r="B101" t="s">
        <v>28</v>
      </c>
      <c r="C101" t="s">
        <v>29</v>
      </c>
      <c r="D101">
        <v>23.54</v>
      </c>
      <c r="E101">
        <v>27.11</v>
      </c>
      <c r="F101">
        <v>23.48</v>
      </c>
      <c r="G101">
        <v>22.71</v>
      </c>
      <c r="H101">
        <v>22.72</v>
      </c>
      <c r="I101">
        <v>23.56</v>
      </c>
      <c r="J101">
        <v>22.85</v>
      </c>
      <c r="K101">
        <v>23.46</v>
      </c>
      <c r="L101">
        <v>24.08</v>
      </c>
      <c r="M101">
        <v>23.35</v>
      </c>
      <c r="N101">
        <v>22.93</v>
      </c>
      <c r="O101">
        <v>24.62</v>
      </c>
      <c r="P101">
        <f t="shared" si="3"/>
        <v>27.11</v>
      </c>
      <c r="Q101">
        <f t="shared" si="4"/>
        <v>22.71</v>
      </c>
      <c r="R101" t="str">
        <f t="shared" si="5"/>
        <v>22.71:27.11</v>
      </c>
      <c r="S101" t="s">
        <v>779</v>
      </c>
      <c r="T101" t="s">
        <v>1190</v>
      </c>
      <c r="U101" t="s">
        <v>1191</v>
      </c>
    </row>
    <row r="102" spans="1:21" x14ac:dyDescent="0.25">
      <c r="A102" t="s">
        <v>1024</v>
      </c>
      <c r="B102" t="s">
        <v>470</v>
      </c>
      <c r="C102" t="s">
        <v>471</v>
      </c>
      <c r="D102">
        <v>31.78</v>
      </c>
      <c r="E102">
        <v>40</v>
      </c>
      <c r="F102">
        <v>40</v>
      </c>
      <c r="G102">
        <v>28.83</v>
      </c>
      <c r="H102">
        <v>27</v>
      </c>
      <c r="I102">
        <v>31.89</v>
      </c>
      <c r="J102">
        <v>27.74</v>
      </c>
      <c r="K102">
        <v>26.14</v>
      </c>
      <c r="L102">
        <v>27.77</v>
      </c>
      <c r="M102">
        <v>40</v>
      </c>
      <c r="N102">
        <v>27.96</v>
      </c>
      <c r="O102">
        <v>29.45</v>
      </c>
      <c r="P102">
        <f t="shared" si="3"/>
        <v>40</v>
      </c>
      <c r="Q102">
        <f t="shared" si="4"/>
        <v>26.14</v>
      </c>
      <c r="R102" t="str">
        <f t="shared" si="5"/>
        <v>26.14:40</v>
      </c>
      <c r="S102" t="s">
        <v>779</v>
      </c>
      <c r="T102" t="s">
        <v>1190</v>
      </c>
      <c r="U102" t="s">
        <v>1191</v>
      </c>
    </row>
    <row r="103" spans="1:21" x14ac:dyDescent="0.25">
      <c r="A103" t="s">
        <v>808</v>
      </c>
      <c r="B103" t="s">
        <v>38</v>
      </c>
      <c r="C103" t="s">
        <v>39</v>
      </c>
      <c r="D103">
        <v>27.98</v>
      </c>
      <c r="E103">
        <v>24.77</v>
      </c>
      <c r="F103">
        <v>24.03</v>
      </c>
      <c r="G103">
        <v>24.11</v>
      </c>
      <c r="H103">
        <v>22.62</v>
      </c>
      <c r="I103">
        <v>24.8</v>
      </c>
      <c r="J103">
        <v>22.56</v>
      </c>
      <c r="K103">
        <v>21.06</v>
      </c>
      <c r="L103">
        <v>21.52</v>
      </c>
      <c r="M103">
        <v>21.77</v>
      </c>
      <c r="N103">
        <v>23.15</v>
      </c>
      <c r="O103">
        <v>23.12</v>
      </c>
      <c r="P103">
        <f t="shared" si="3"/>
        <v>27.98</v>
      </c>
      <c r="Q103">
        <f t="shared" si="4"/>
        <v>21.06</v>
      </c>
      <c r="R103" t="str">
        <f t="shared" si="5"/>
        <v>21.06:27.98</v>
      </c>
      <c r="S103" t="s">
        <v>779</v>
      </c>
      <c r="T103" t="s">
        <v>1190</v>
      </c>
      <c r="U103" t="s">
        <v>1191</v>
      </c>
    </row>
    <row r="104" spans="1:21" x14ac:dyDescent="0.25">
      <c r="A104" t="s">
        <v>1025</v>
      </c>
      <c r="B104" t="s">
        <v>472</v>
      </c>
      <c r="C104" t="s">
        <v>473</v>
      </c>
      <c r="D104">
        <v>29.34</v>
      </c>
      <c r="E104">
        <v>29.54</v>
      </c>
      <c r="F104">
        <v>40</v>
      </c>
      <c r="G104">
        <v>28.19</v>
      </c>
      <c r="H104">
        <v>28.69</v>
      </c>
      <c r="I104">
        <v>28.19</v>
      </c>
      <c r="J104">
        <v>27.73</v>
      </c>
      <c r="K104">
        <v>27.59</v>
      </c>
      <c r="L104">
        <v>33.07</v>
      </c>
      <c r="M104">
        <v>40</v>
      </c>
      <c r="N104">
        <v>32.65</v>
      </c>
      <c r="O104">
        <v>27.92</v>
      </c>
      <c r="P104">
        <f t="shared" si="3"/>
        <v>40</v>
      </c>
      <c r="Q104">
        <f t="shared" si="4"/>
        <v>27.59</v>
      </c>
      <c r="R104" t="str">
        <f t="shared" si="5"/>
        <v>27.59:40</v>
      </c>
      <c r="S104" t="s">
        <v>779</v>
      </c>
      <c r="T104" t="s">
        <v>1190</v>
      </c>
      <c r="U104" t="s">
        <v>1191</v>
      </c>
    </row>
    <row r="105" spans="1:21" x14ac:dyDescent="0.25">
      <c r="A105" t="s">
        <v>1026</v>
      </c>
      <c r="B105" t="s">
        <v>474</v>
      </c>
      <c r="C105" t="s">
        <v>475</v>
      </c>
      <c r="D105">
        <v>36.479999999999997</v>
      </c>
      <c r="E105">
        <v>35.5</v>
      </c>
      <c r="F105">
        <v>33.78</v>
      </c>
      <c r="G105">
        <v>33.729999999999997</v>
      </c>
      <c r="H105">
        <v>30.74</v>
      </c>
      <c r="I105">
        <v>40</v>
      </c>
      <c r="J105">
        <v>27.23</v>
      </c>
      <c r="K105">
        <v>32.03</v>
      </c>
      <c r="L105">
        <v>33.49</v>
      </c>
      <c r="M105">
        <v>40</v>
      </c>
      <c r="N105">
        <v>40</v>
      </c>
      <c r="O105">
        <v>28.75</v>
      </c>
      <c r="P105">
        <f t="shared" si="3"/>
        <v>40</v>
      </c>
      <c r="Q105">
        <f t="shared" si="4"/>
        <v>28.75</v>
      </c>
      <c r="R105" t="str">
        <f t="shared" si="5"/>
        <v>28.75:40</v>
      </c>
      <c r="S105" t="s">
        <v>779</v>
      </c>
      <c r="T105" t="s">
        <v>1190</v>
      </c>
      <c r="U105" t="s">
        <v>1191</v>
      </c>
    </row>
    <row r="106" spans="1:21" x14ac:dyDescent="0.25">
      <c r="A106" t="s">
        <v>1027</v>
      </c>
      <c r="B106" t="s">
        <v>476</v>
      </c>
      <c r="C106" t="s">
        <v>477</v>
      </c>
      <c r="D106">
        <v>30.87</v>
      </c>
      <c r="E106">
        <v>36.53</v>
      </c>
      <c r="F106">
        <v>35.92</v>
      </c>
      <c r="G106">
        <v>32.49</v>
      </c>
      <c r="H106">
        <v>30.06</v>
      </c>
      <c r="I106">
        <v>28.53</v>
      </c>
      <c r="J106">
        <v>35.53</v>
      </c>
      <c r="K106">
        <v>34.01</v>
      </c>
      <c r="L106">
        <v>32.99</v>
      </c>
      <c r="M106">
        <v>40</v>
      </c>
      <c r="N106">
        <v>27.22</v>
      </c>
      <c r="O106">
        <v>35.33</v>
      </c>
      <c r="P106">
        <f t="shared" si="3"/>
        <v>40</v>
      </c>
      <c r="Q106">
        <f t="shared" si="4"/>
        <v>27.22</v>
      </c>
      <c r="R106" t="str">
        <f t="shared" si="5"/>
        <v>27.22:40</v>
      </c>
      <c r="S106" t="s">
        <v>779</v>
      </c>
      <c r="T106" t="s">
        <v>1190</v>
      </c>
      <c r="U106" t="s">
        <v>1191</v>
      </c>
    </row>
    <row r="107" spans="1:21" x14ac:dyDescent="0.25">
      <c r="A107" t="s">
        <v>1028</v>
      </c>
      <c r="B107" t="s">
        <v>478</v>
      </c>
      <c r="C107" t="s">
        <v>479</v>
      </c>
      <c r="D107">
        <v>30.55</v>
      </c>
      <c r="E107">
        <v>37.65</v>
      </c>
      <c r="F107">
        <v>35.58</v>
      </c>
      <c r="G107">
        <v>30.57</v>
      </c>
      <c r="H107">
        <v>27.75</v>
      </c>
      <c r="I107">
        <v>27.17</v>
      </c>
      <c r="J107">
        <v>31.81</v>
      </c>
      <c r="K107">
        <v>34.090000000000003</v>
      </c>
      <c r="L107">
        <v>29.92</v>
      </c>
      <c r="M107">
        <v>40</v>
      </c>
      <c r="N107">
        <v>29.14</v>
      </c>
      <c r="O107">
        <v>28.58</v>
      </c>
      <c r="P107">
        <f t="shared" si="3"/>
        <v>40</v>
      </c>
      <c r="Q107">
        <f t="shared" si="4"/>
        <v>27.17</v>
      </c>
      <c r="R107" t="str">
        <f t="shared" si="5"/>
        <v>27.17:40</v>
      </c>
      <c r="S107" t="s">
        <v>779</v>
      </c>
      <c r="T107" t="s">
        <v>1190</v>
      </c>
      <c r="U107" t="s">
        <v>1191</v>
      </c>
    </row>
    <row r="108" spans="1:21" x14ac:dyDescent="0.25">
      <c r="A108" t="s">
        <v>805</v>
      </c>
      <c r="B108" t="s">
        <v>32</v>
      </c>
      <c r="C108" t="s">
        <v>33</v>
      </c>
      <c r="D108">
        <v>22.98</v>
      </c>
      <c r="E108">
        <v>27.5</v>
      </c>
      <c r="F108">
        <v>25.84</v>
      </c>
      <c r="G108">
        <v>22.36</v>
      </c>
      <c r="H108">
        <v>22.76</v>
      </c>
      <c r="I108">
        <v>23.62</v>
      </c>
      <c r="J108">
        <v>24.2</v>
      </c>
      <c r="K108">
        <v>24.42</v>
      </c>
      <c r="L108">
        <v>25.28</v>
      </c>
      <c r="M108">
        <v>24</v>
      </c>
      <c r="N108">
        <v>23.62</v>
      </c>
      <c r="O108">
        <v>23.32</v>
      </c>
      <c r="P108">
        <f t="shared" si="3"/>
        <v>27.5</v>
      </c>
      <c r="Q108">
        <f t="shared" si="4"/>
        <v>22.36</v>
      </c>
      <c r="R108" t="str">
        <f t="shared" si="5"/>
        <v>22.36:27.5</v>
      </c>
      <c r="S108" t="s">
        <v>779</v>
      </c>
      <c r="T108" t="s">
        <v>1185</v>
      </c>
      <c r="U108" t="s">
        <v>1192</v>
      </c>
    </row>
    <row r="109" spans="1:21" x14ac:dyDescent="0.25">
      <c r="A109" t="s">
        <v>835</v>
      </c>
      <c r="B109" t="s">
        <v>92</v>
      </c>
      <c r="C109" t="s">
        <v>93</v>
      </c>
      <c r="D109">
        <v>22.24</v>
      </c>
      <c r="E109">
        <v>31.9</v>
      </c>
      <c r="F109">
        <v>26.87</v>
      </c>
      <c r="G109">
        <v>22.74</v>
      </c>
      <c r="H109">
        <v>22.09</v>
      </c>
      <c r="I109">
        <v>22.79</v>
      </c>
      <c r="J109">
        <v>25.62</v>
      </c>
      <c r="K109">
        <v>26.5</v>
      </c>
      <c r="L109">
        <v>25.44</v>
      </c>
      <c r="M109">
        <v>23.47</v>
      </c>
      <c r="N109">
        <v>21.11</v>
      </c>
      <c r="O109">
        <v>24.34</v>
      </c>
      <c r="P109">
        <f t="shared" si="3"/>
        <v>31.9</v>
      </c>
      <c r="Q109">
        <f t="shared" si="4"/>
        <v>21.11</v>
      </c>
      <c r="R109" t="str">
        <f t="shared" si="5"/>
        <v>21.11:31.9</v>
      </c>
      <c r="S109" t="s">
        <v>779</v>
      </c>
      <c r="T109" t="s">
        <v>1185</v>
      </c>
      <c r="U109" t="s">
        <v>1192</v>
      </c>
    </row>
    <row r="110" spans="1:21" x14ac:dyDescent="0.25">
      <c r="A110" t="s">
        <v>1029</v>
      </c>
      <c r="B110" t="s">
        <v>480</v>
      </c>
      <c r="C110" t="s">
        <v>481</v>
      </c>
      <c r="D110">
        <v>32.630000000000003</v>
      </c>
      <c r="E110">
        <v>35.130000000000003</v>
      </c>
      <c r="F110">
        <v>35.46</v>
      </c>
      <c r="G110">
        <v>30.44</v>
      </c>
      <c r="H110">
        <v>28.54</v>
      </c>
      <c r="I110">
        <v>31.93</v>
      </c>
      <c r="J110">
        <v>30.67</v>
      </c>
      <c r="K110">
        <v>29.57</v>
      </c>
      <c r="L110">
        <v>32.26</v>
      </c>
      <c r="M110">
        <v>40</v>
      </c>
      <c r="N110">
        <v>27.88</v>
      </c>
      <c r="O110">
        <v>33.42</v>
      </c>
      <c r="P110">
        <f t="shared" si="3"/>
        <v>40</v>
      </c>
      <c r="Q110">
        <f t="shared" si="4"/>
        <v>27.88</v>
      </c>
      <c r="R110" t="str">
        <f t="shared" si="5"/>
        <v>27.88:40</v>
      </c>
      <c r="S110" t="s">
        <v>779</v>
      </c>
      <c r="T110" t="s">
        <v>1175</v>
      </c>
      <c r="U110" t="s">
        <v>1182</v>
      </c>
    </row>
    <row r="111" spans="1:21" x14ac:dyDescent="0.25">
      <c r="A111" t="s">
        <v>929</v>
      </c>
      <c r="B111" t="s">
        <v>280</v>
      </c>
      <c r="C111" t="s">
        <v>281</v>
      </c>
      <c r="D111">
        <v>30.05</v>
      </c>
      <c r="E111">
        <v>33.659999999999997</v>
      </c>
      <c r="F111">
        <v>31.22</v>
      </c>
      <c r="G111">
        <v>30.77</v>
      </c>
      <c r="H111">
        <v>34.25</v>
      </c>
      <c r="I111">
        <v>35.85</v>
      </c>
      <c r="J111">
        <v>30.16</v>
      </c>
      <c r="K111">
        <v>31.79</v>
      </c>
      <c r="L111">
        <v>29.96</v>
      </c>
      <c r="M111">
        <v>26.95</v>
      </c>
      <c r="N111">
        <v>35.44</v>
      </c>
      <c r="O111">
        <v>37.64</v>
      </c>
      <c r="P111">
        <f t="shared" si="3"/>
        <v>37.64</v>
      </c>
      <c r="Q111">
        <f t="shared" si="4"/>
        <v>26.95</v>
      </c>
      <c r="R111" t="str">
        <f t="shared" si="5"/>
        <v>26.95:37.64</v>
      </c>
      <c r="S111" t="s">
        <v>779</v>
      </c>
      <c r="T111" t="s">
        <v>1175</v>
      </c>
      <c r="U111" t="s">
        <v>1182</v>
      </c>
    </row>
    <row r="112" spans="1:21" x14ac:dyDescent="0.25">
      <c r="A112" t="s">
        <v>943</v>
      </c>
      <c r="B112" t="s">
        <v>308</v>
      </c>
      <c r="C112" t="s">
        <v>309</v>
      </c>
      <c r="D112">
        <v>33.14</v>
      </c>
      <c r="E112">
        <v>35.049999999999997</v>
      </c>
      <c r="F112">
        <v>32.03</v>
      </c>
      <c r="G112">
        <v>36.42</v>
      </c>
      <c r="H112">
        <v>32.700000000000003</v>
      </c>
      <c r="I112">
        <v>30.63</v>
      </c>
      <c r="J112">
        <v>31.69</v>
      </c>
      <c r="K112">
        <v>33.75</v>
      </c>
      <c r="L112">
        <v>32.92</v>
      </c>
      <c r="M112">
        <v>38.24</v>
      </c>
      <c r="N112">
        <v>36.46</v>
      </c>
      <c r="O112">
        <v>36.909999999999997</v>
      </c>
      <c r="P112">
        <f t="shared" si="3"/>
        <v>38.24</v>
      </c>
      <c r="Q112">
        <f t="shared" si="4"/>
        <v>30.63</v>
      </c>
      <c r="R112" t="str">
        <f t="shared" si="5"/>
        <v>30.63:38.24</v>
      </c>
      <c r="S112" t="s">
        <v>779</v>
      </c>
      <c r="T112" t="s">
        <v>1175</v>
      </c>
      <c r="U112" t="s">
        <v>1182</v>
      </c>
    </row>
    <row r="113" spans="1:21" x14ac:dyDescent="0.25">
      <c r="A113" t="s">
        <v>1030</v>
      </c>
      <c r="B113" t="s">
        <v>482</v>
      </c>
      <c r="C113" t="s">
        <v>483</v>
      </c>
      <c r="D113">
        <v>37.9</v>
      </c>
      <c r="E113">
        <v>40</v>
      </c>
      <c r="F113">
        <v>40</v>
      </c>
      <c r="G113">
        <v>32.29</v>
      </c>
      <c r="H113">
        <v>40</v>
      </c>
      <c r="I113">
        <v>40</v>
      </c>
      <c r="J113">
        <v>40</v>
      </c>
      <c r="K113">
        <v>36.869999999999997</v>
      </c>
      <c r="L113">
        <v>36.909999999999997</v>
      </c>
      <c r="M113">
        <v>40</v>
      </c>
      <c r="N113">
        <v>40</v>
      </c>
      <c r="O113">
        <v>40</v>
      </c>
      <c r="P113">
        <f t="shared" si="3"/>
        <v>40</v>
      </c>
      <c r="Q113">
        <f t="shared" si="4"/>
        <v>32.29</v>
      </c>
      <c r="R113" t="str">
        <f t="shared" si="5"/>
        <v>32.29:40</v>
      </c>
      <c r="S113" t="s">
        <v>779</v>
      </c>
      <c r="T113" t="s">
        <v>1177</v>
      </c>
      <c r="U113" t="s">
        <v>1178</v>
      </c>
    </row>
    <row r="114" spans="1:21" x14ac:dyDescent="0.25">
      <c r="A114" t="s">
        <v>939</v>
      </c>
      <c r="B114" t="s">
        <v>300</v>
      </c>
      <c r="C114" t="s">
        <v>301</v>
      </c>
      <c r="D114">
        <v>32.29</v>
      </c>
      <c r="E114">
        <v>35.28</v>
      </c>
      <c r="F114">
        <v>31.05</v>
      </c>
      <c r="G114">
        <v>36.97</v>
      </c>
      <c r="H114">
        <v>35.89</v>
      </c>
      <c r="I114">
        <v>36.97</v>
      </c>
      <c r="J114">
        <v>33.520000000000003</v>
      </c>
      <c r="K114">
        <v>32.049999999999997</v>
      </c>
      <c r="L114">
        <v>31.08</v>
      </c>
      <c r="M114">
        <v>37.81</v>
      </c>
      <c r="N114">
        <v>36.630000000000003</v>
      </c>
      <c r="O114">
        <v>37.229999999999997</v>
      </c>
      <c r="P114">
        <f t="shared" si="3"/>
        <v>37.81</v>
      </c>
      <c r="Q114">
        <f t="shared" si="4"/>
        <v>31.05</v>
      </c>
      <c r="R114" t="str">
        <f t="shared" si="5"/>
        <v>31.05:37.81</v>
      </c>
      <c r="S114" t="s">
        <v>779</v>
      </c>
      <c r="T114" t="s">
        <v>1177</v>
      </c>
      <c r="U114" t="s">
        <v>1178</v>
      </c>
    </row>
    <row r="115" spans="1:21" x14ac:dyDescent="0.25">
      <c r="A115" t="s">
        <v>1031</v>
      </c>
      <c r="B115" t="s">
        <v>484</v>
      </c>
      <c r="C115" t="s">
        <v>485</v>
      </c>
      <c r="D115">
        <v>25.44</v>
      </c>
      <c r="E115">
        <v>31.73</v>
      </c>
      <c r="F115">
        <v>27.8</v>
      </c>
      <c r="G115">
        <v>25.96</v>
      </c>
      <c r="H115">
        <v>26.49</v>
      </c>
      <c r="I115">
        <v>25.71</v>
      </c>
      <c r="J115">
        <v>29.49</v>
      </c>
      <c r="K115">
        <v>29.54</v>
      </c>
      <c r="L115">
        <v>31.28</v>
      </c>
      <c r="M115">
        <v>35.68</v>
      </c>
      <c r="N115">
        <v>29.19</v>
      </c>
      <c r="O115">
        <v>40</v>
      </c>
      <c r="P115">
        <f t="shared" si="3"/>
        <v>40</v>
      </c>
      <c r="Q115">
        <f t="shared" si="4"/>
        <v>25.71</v>
      </c>
      <c r="R115" t="str">
        <f t="shared" si="5"/>
        <v>25.71:40</v>
      </c>
      <c r="S115" t="s">
        <v>779</v>
      </c>
      <c r="T115" t="s">
        <v>1175</v>
      </c>
      <c r="U115" t="s">
        <v>1181</v>
      </c>
    </row>
    <row r="116" spans="1:21" x14ac:dyDescent="0.25">
      <c r="A116" t="s">
        <v>1032</v>
      </c>
      <c r="B116" t="s">
        <v>486</v>
      </c>
      <c r="C116" t="s">
        <v>487</v>
      </c>
      <c r="D116">
        <v>33.270000000000003</v>
      </c>
      <c r="E116">
        <v>37.630000000000003</v>
      </c>
      <c r="F116">
        <v>35.32</v>
      </c>
      <c r="G116">
        <v>36.86</v>
      </c>
      <c r="H116">
        <v>34.590000000000003</v>
      </c>
      <c r="I116">
        <v>33.19</v>
      </c>
      <c r="J116">
        <v>37.340000000000003</v>
      </c>
      <c r="K116">
        <v>34.97</v>
      </c>
      <c r="L116">
        <v>35.799999999999997</v>
      </c>
      <c r="M116">
        <v>40</v>
      </c>
      <c r="N116">
        <v>36.51</v>
      </c>
      <c r="O116">
        <v>32.049999999999997</v>
      </c>
      <c r="P116">
        <f t="shared" si="3"/>
        <v>40</v>
      </c>
      <c r="Q116">
        <f t="shared" si="4"/>
        <v>32.049999999999997</v>
      </c>
      <c r="R116" t="str">
        <f t="shared" si="5"/>
        <v>32.05:40</v>
      </c>
      <c r="S116" t="s">
        <v>779</v>
      </c>
      <c r="T116" t="s">
        <v>1177</v>
      </c>
      <c r="U116" t="s">
        <v>1178</v>
      </c>
    </row>
    <row r="117" spans="1:21" x14ac:dyDescent="0.25">
      <c r="A117" t="s">
        <v>865</v>
      </c>
      <c r="B117" t="s">
        <v>152</v>
      </c>
      <c r="C117" t="s">
        <v>153</v>
      </c>
      <c r="D117">
        <v>31.89</v>
      </c>
      <c r="E117">
        <v>33.72</v>
      </c>
      <c r="F117">
        <v>32.799999999999997</v>
      </c>
      <c r="G117">
        <v>29.28</v>
      </c>
      <c r="H117">
        <v>29.19</v>
      </c>
      <c r="I117">
        <v>30.49</v>
      </c>
      <c r="J117">
        <v>31.46</v>
      </c>
      <c r="K117">
        <v>30.51</v>
      </c>
      <c r="L117">
        <v>30.12</v>
      </c>
      <c r="M117">
        <v>25.88</v>
      </c>
      <c r="N117">
        <v>28.83</v>
      </c>
      <c r="O117">
        <v>30.35</v>
      </c>
      <c r="P117">
        <f t="shared" si="3"/>
        <v>33.72</v>
      </c>
      <c r="Q117">
        <f t="shared" si="4"/>
        <v>25.88</v>
      </c>
      <c r="R117" t="str">
        <f t="shared" si="5"/>
        <v>25.88:33.72</v>
      </c>
      <c r="S117" t="s">
        <v>779</v>
      </c>
      <c r="T117" t="s">
        <v>1177</v>
      </c>
      <c r="U117" t="s">
        <v>1178</v>
      </c>
    </row>
    <row r="118" spans="1:21" x14ac:dyDescent="0.25">
      <c r="A118" t="s">
        <v>958</v>
      </c>
      <c r="B118" t="s">
        <v>338</v>
      </c>
      <c r="C118" t="s">
        <v>339</v>
      </c>
      <c r="D118">
        <v>28.14</v>
      </c>
      <c r="E118">
        <v>36.07</v>
      </c>
      <c r="F118">
        <v>33.159999999999997</v>
      </c>
      <c r="G118">
        <v>29.88</v>
      </c>
      <c r="H118">
        <v>35.96</v>
      </c>
      <c r="I118">
        <v>37.36</v>
      </c>
      <c r="J118">
        <v>30</v>
      </c>
      <c r="K118">
        <v>30.55</v>
      </c>
      <c r="L118">
        <v>32.57</v>
      </c>
      <c r="M118">
        <v>29.65</v>
      </c>
      <c r="N118">
        <v>39.32</v>
      </c>
      <c r="O118">
        <v>25.6</v>
      </c>
      <c r="P118">
        <f t="shared" si="3"/>
        <v>39.32</v>
      </c>
      <c r="Q118">
        <f t="shared" si="4"/>
        <v>25.6</v>
      </c>
      <c r="R118" t="str">
        <f t="shared" si="5"/>
        <v>25.6:39.32</v>
      </c>
      <c r="S118" t="s">
        <v>779</v>
      </c>
      <c r="T118" t="s">
        <v>1177</v>
      </c>
      <c r="U118" t="s">
        <v>1178</v>
      </c>
    </row>
    <row r="119" spans="1:21" x14ac:dyDescent="0.25">
      <c r="A119" t="s">
        <v>1033</v>
      </c>
      <c r="B119" t="s">
        <v>488</v>
      </c>
      <c r="C119" t="s">
        <v>489</v>
      </c>
      <c r="D119">
        <v>37.94</v>
      </c>
      <c r="E119">
        <v>40</v>
      </c>
      <c r="F119">
        <v>36.24</v>
      </c>
      <c r="G119">
        <v>40</v>
      </c>
      <c r="H119">
        <v>34.49</v>
      </c>
      <c r="I119">
        <v>40</v>
      </c>
      <c r="J119">
        <v>37.57</v>
      </c>
      <c r="K119">
        <v>34.6</v>
      </c>
      <c r="L119">
        <v>28.13</v>
      </c>
      <c r="M119">
        <v>40</v>
      </c>
      <c r="N119">
        <v>40</v>
      </c>
      <c r="O119">
        <v>40</v>
      </c>
      <c r="P119">
        <f t="shared" si="3"/>
        <v>40</v>
      </c>
      <c r="Q119">
        <f t="shared" si="4"/>
        <v>28.13</v>
      </c>
      <c r="R119" t="str">
        <f t="shared" si="5"/>
        <v>28.13:40</v>
      </c>
      <c r="S119" t="s">
        <v>779</v>
      </c>
      <c r="T119" t="s">
        <v>1175</v>
      </c>
      <c r="U119" t="s">
        <v>1181</v>
      </c>
    </row>
    <row r="120" spans="1:21" x14ac:dyDescent="0.25">
      <c r="A120" t="s">
        <v>1034</v>
      </c>
      <c r="B120" t="s">
        <v>490</v>
      </c>
      <c r="C120" t="s">
        <v>491</v>
      </c>
      <c r="D120">
        <v>37.65</v>
      </c>
      <c r="E120">
        <v>40</v>
      </c>
      <c r="F120">
        <v>36.590000000000003</v>
      </c>
      <c r="G120">
        <v>34.229999999999997</v>
      </c>
      <c r="H120">
        <v>34.909999999999997</v>
      </c>
      <c r="I120">
        <v>40</v>
      </c>
      <c r="J120">
        <v>40</v>
      </c>
      <c r="K120">
        <v>38.14</v>
      </c>
      <c r="L120">
        <v>37.450000000000003</v>
      </c>
      <c r="M120">
        <v>40</v>
      </c>
      <c r="N120">
        <v>40</v>
      </c>
      <c r="O120">
        <v>40</v>
      </c>
      <c r="P120">
        <f t="shared" si="3"/>
        <v>40</v>
      </c>
      <c r="Q120">
        <f t="shared" si="4"/>
        <v>34.229999999999997</v>
      </c>
      <c r="R120" t="str">
        <f t="shared" si="5"/>
        <v>34.23:40</v>
      </c>
      <c r="S120" t="s">
        <v>779</v>
      </c>
      <c r="T120" t="s">
        <v>1175</v>
      </c>
      <c r="U120" t="s">
        <v>1186</v>
      </c>
    </row>
    <row r="121" spans="1:21" x14ac:dyDescent="0.25">
      <c r="A121" t="s">
        <v>919</v>
      </c>
      <c r="B121" t="s">
        <v>260</v>
      </c>
      <c r="C121" t="s">
        <v>261</v>
      </c>
      <c r="D121">
        <v>29.24</v>
      </c>
      <c r="E121">
        <v>37</v>
      </c>
      <c r="F121">
        <v>32.979999999999997</v>
      </c>
      <c r="G121">
        <v>31.62</v>
      </c>
      <c r="H121">
        <v>28.47</v>
      </c>
      <c r="I121">
        <v>32.04</v>
      </c>
      <c r="J121">
        <v>29.71</v>
      </c>
      <c r="K121">
        <v>32.67</v>
      </c>
      <c r="L121">
        <v>34.200000000000003</v>
      </c>
      <c r="M121">
        <v>29.48</v>
      </c>
      <c r="N121">
        <v>35.82</v>
      </c>
      <c r="O121">
        <v>29.81</v>
      </c>
      <c r="P121">
        <f t="shared" si="3"/>
        <v>37</v>
      </c>
      <c r="Q121">
        <f t="shared" si="4"/>
        <v>28.47</v>
      </c>
      <c r="R121" t="str">
        <f t="shared" si="5"/>
        <v>28.47:37</v>
      </c>
      <c r="S121" t="s">
        <v>779</v>
      </c>
      <c r="T121" t="s">
        <v>1175</v>
      </c>
      <c r="U121" t="s">
        <v>1187</v>
      </c>
    </row>
    <row r="122" spans="1:21" x14ac:dyDescent="0.25">
      <c r="A122" t="s">
        <v>1035</v>
      </c>
      <c r="B122" t="s">
        <v>492</v>
      </c>
      <c r="C122" t="s">
        <v>493</v>
      </c>
      <c r="D122">
        <v>28.52</v>
      </c>
      <c r="E122">
        <v>35.78</v>
      </c>
      <c r="F122">
        <v>34.700000000000003</v>
      </c>
      <c r="G122">
        <v>27.6</v>
      </c>
      <c r="H122">
        <v>29.95</v>
      </c>
      <c r="I122">
        <v>24.35</v>
      </c>
      <c r="J122">
        <v>33.35</v>
      </c>
      <c r="K122">
        <v>31.6</v>
      </c>
      <c r="L122">
        <v>32.29</v>
      </c>
      <c r="M122">
        <v>40</v>
      </c>
      <c r="N122">
        <v>29.72</v>
      </c>
      <c r="O122">
        <v>40</v>
      </c>
      <c r="P122">
        <f t="shared" si="3"/>
        <v>40</v>
      </c>
      <c r="Q122">
        <f t="shared" si="4"/>
        <v>24.35</v>
      </c>
      <c r="R122" t="str">
        <f t="shared" si="5"/>
        <v>24.35:40</v>
      </c>
      <c r="S122" t="s">
        <v>779</v>
      </c>
      <c r="T122" t="s">
        <v>1175</v>
      </c>
      <c r="U122" t="s">
        <v>1193</v>
      </c>
    </row>
    <row r="123" spans="1:21" x14ac:dyDescent="0.25">
      <c r="A123" t="s">
        <v>845</v>
      </c>
      <c r="B123" t="s">
        <v>112</v>
      </c>
      <c r="C123" t="s">
        <v>113</v>
      </c>
      <c r="D123">
        <v>27.46</v>
      </c>
      <c r="E123">
        <v>32.74</v>
      </c>
      <c r="F123">
        <v>27.75</v>
      </c>
      <c r="G123">
        <v>25.88</v>
      </c>
      <c r="H123">
        <v>25.29</v>
      </c>
      <c r="I123">
        <v>22.51</v>
      </c>
      <c r="J123">
        <v>26.95</v>
      </c>
      <c r="K123">
        <v>26.6</v>
      </c>
      <c r="L123">
        <v>27.26</v>
      </c>
      <c r="M123">
        <v>32.479999999999997</v>
      </c>
      <c r="N123">
        <v>23.82</v>
      </c>
      <c r="O123">
        <v>23.1</v>
      </c>
      <c r="P123">
        <f t="shared" si="3"/>
        <v>32.74</v>
      </c>
      <c r="Q123">
        <f t="shared" si="4"/>
        <v>22.51</v>
      </c>
      <c r="R123" t="str">
        <f t="shared" si="5"/>
        <v>22.51:32.74</v>
      </c>
      <c r="S123" t="s">
        <v>779</v>
      </c>
      <c r="T123" t="s">
        <v>1175</v>
      </c>
      <c r="U123" t="s">
        <v>1193</v>
      </c>
    </row>
    <row r="124" spans="1:21" x14ac:dyDescent="0.25">
      <c r="A124" t="s">
        <v>1036</v>
      </c>
      <c r="B124" t="s">
        <v>494</v>
      </c>
      <c r="C124" t="s">
        <v>495</v>
      </c>
      <c r="D124">
        <v>31.34</v>
      </c>
      <c r="E124">
        <v>40</v>
      </c>
      <c r="F124">
        <v>37.9</v>
      </c>
      <c r="G124">
        <v>40</v>
      </c>
      <c r="H124">
        <v>40</v>
      </c>
      <c r="I124">
        <v>26.85</v>
      </c>
      <c r="J124">
        <v>38.130000000000003</v>
      </c>
      <c r="K124">
        <v>40</v>
      </c>
      <c r="L124">
        <v>31.26</v>
      </c>
      <c r="M124">
        <v>40</v>
      </c>
      <c r="N124">
        <v>40</v>
      </c>
      <c r="O124">
        <v>40</v>
      </c>
      <c r="P124">
        <f t="shared" si="3"/>
        <v>40</v>
      </c>
      <c r="Q124">
        <f t="shared" si="4"/>
        <v>26.85</v>
      </c>
      <c r="R124" t="str">
        <f t="shared" si="5"/>
        <v>26.85:40</v>
      </c>
      <c r="S124" t="s">
        <v>779</v>
      </c>
      <c r="T124" t="s">
        <v>1177</v>
      </c>
      <c r="U124" t="s">
        <v>1183</v>
      </c>
    </row>
    <row r="125" spans="1:21" x14ac:dyDescent="0.25">
      <c r="A125" t="s">
        <v>1037</v>
      </c>
      <c r="B125" t="s">
        <v>496</v>
      </c>
      <c r="C125" t="s">
        <v>497</v>
      </c>
      <c r="D125">
        <v>33.29</v>
      </c>
      <c r="E125">
        <v>34.43</v>
      </c>
      <c r="F125">
        <v>32.56</v>
      </c>
      <c r="G125">
        <v>38.200000000000003</v>
      </c>
      <c r="H125">
        <v>37.44</v>
      </c>
      <c r="I125">
        <v>32.700000000000003</v>
      </c>
      <c r="J125">
        <v>32.47</v>
      </c>
      <c r="K125">
        <v>32.97</v>
      </c>
      <c r="L125">
        <v>31.92</v>
      </c>
      <c r="M125">
        <v>40</v>
      </c>
      <c r="N125">
        <v>36.53</v>
      </c>
      <c r="O125">
        <v>32.159999999999997</v>
      </c>
      <c r="P125">
        <f t="shared" si="3"/>
        <v>40</v>
      </c>
      <c r="Q125">
        <f t="shared" si="4"/>
        <v>31.92</v>
      </c>
      <c r="R125" t="str">
        <f t="shared" si="5"/>
        <v>31.92:40</v>
      </c>
      <c r="S125" t="s">
        <v>779</v>
      </c>
      <c r="T125" t="s">
        <v>1177</v>
      </c>
      <c r="U125" t="s">
        <v>1183</v>
      </c>
    </row>
    <row r="126" spans="1:21" x14ac:dyDescent="0.25">
      <c r="A126" t="s">
        <v>1038</v>
      </c>
      <c r="B126" t="s">
        <v>498</v>
      </c>
      <c r="C126" t="s">
        <v>499</v>
      </c>
      <c r="D126">
        <v>35.119999999999997</v>
      </c>
      <c r="E126">
        <v>36.31</v>
      </c>
      <c r="F126">
        <v>34.340000000000003</v>
      </c>
      <c r="G126">
        <v>40</v>
      </c>
      <c r="H126">
        <v>40</v>
      </c>
      <c r="I126">
        <v>40</v>
      </c>
      <c r="J126">
        <v>35.64</v>
      </c>
      <c r="K126">
        <v>35.17</v>
      </c>
      <c r="L126">
        <v>34.979999999999997</v>
      </c>
      <c r="M126">
        <v>40</v>
      </c>
      <c r="N126">
        <v>40</v>
      </c>
      <c r="O126">
        <v>40</v>
      </c>
      <c r="P126">
        <f t="shared" si="3"/>
        <v>40</v>
      </c>
      <c r="Q126">
        <f t="shared" si="4"/>
        <v>34.340000000000003</v>
      </c>
      <c r="R126" t="str">
        <f t="shared" si="5"/>
        <v>34.34:40</v>
      </c>
      <c r="S126" t="s">
        <v>779</v>
      </c>
      <c r="T126" t="s">
        <v>1177</v>
      </c>
      <c r="U126" t="s">
        <v>1183</v>
      </c>
    </row>
    <row r="127" spans="1:21" x14ac:dyDescent="0.25">
      <c r="A127" t="s">
        <v>1039</v>
      </c>
      <c r="B127" t="s">
        <v>500</v>
      </c>
      <c r="C127" t="s">
        <v>501</v>
      </c>
      <c r="D127">
        <v>35.65</v>
      </c>
      <c r="E127">
        <v>37.659999999999997</v>
      </c>
      <c r="F127">
        <v>35.26</v>
      </c>
      <c r="G127">
        <v>40</v>
      </c>
      <c r="H127">
        <v>40</v>
      </c>
      <c r="I127">
        <v>40</v>
      </c>
      <c r="J127">
        <v>36.619999999999997</v>
      </c>
      <c r="K127">
        <v>36.17</v>
      </c>
      <c r="L127">
        <v>33.520000000000003</v>
      </c>
      <c r="M127">
        <v>40</v>
      </c>
      <c r="N127">
        <v>40</v>
      </c>
      <c r="O127">
        <v>40</v>
      </c>
      <c r="P127">
        <f t="shared" si="3"/>
        <v>40</v>
      </c>
      <c r="Q127">
        <f t="shared" si="4"/>
        <v>33.520000000000003</v>
      </c>
      <c r="R127" t="str">
        <f t="shared" si="5"/>
        <v>33.52:40</v>
      </c>
      <c r="S127" t="s">
        <v>779</v>
      </c>
      <c r="T127" t="s">
        <v>1177</v>
      </c>
      <c r="U127" t="s">
        <v>1183</v>
      </c>
    </row>
    <row r="128" spans="1:21" x14ac:dyDescent="0.25">
      <c r="A128" t="s">
        <v>879</v>
      </c>
      <c r="B128" t="s">
        <v>180</v>
      </c>
      <c r="C128" t="s">
        <v>181</v>
      </c>
      <c r="D128">
        <v>31.02</v>
      </c>
      <c r="E128">
        <v>33.67</v>
      </c>
      <c r="F128">
        <v>30.08</v>
      </c>
      <c r="G128">
        <v>31.97</v>
      </c>
      <c r="H128">
        <v>31.76</v>
      </c>
      <c r="I128">
        <v>33.19</v>
      </c>
      <c r="J128">
        <v>31.64</v>
      </c>
      <c r="K128">
        <v>31.02</v>
      </c>
      <c r="L128">
        <v>30.66</v>
      </c>
      <c r="M128">
        <v>34.64</v>
      </c>
      <c r="N128">
        <v>34.49</v>
      </c>
      <c r="O128">
        <v>32.659999999999997</v>
      </c>
      <c r="P128">
        <f t="shared" si="3"/>
        <v>34.64</v>
      </c>
      <c r="Q128">
        <f t="shared" si="4"/>
        <v>30.08</v>
      </c>
      <c r="R128" t="str">
        <f t="shared" si="5"/>
        <v>30.08:34.64</v>
      </c>
      <c r="S128" t="s">
        <v>779</v>
      </c>
      <c r="T128" t="s">
        <v>1177</v>
      </c>
      <c r="U128" t="s">
        <v>1183</v>
      </c>
    </row>
    <row r="129" spans="1:21" x14ac:dyDescent="0.25">
      <c r="A129" t="s">
        <v>952</v>
      </c>
      <c r="B129" t="s">
        <v>326</v>
      </c>
      <c r="C129" t="s">
        <v>327</v>
      </c>
      <c r="D129">
        <v>29.18</v>
      </c>
      <c r="E129">
        <v>33.99</v>
      </c>
      <c r="F129">
        <v>35.74</v>
      </c>
      <c r="G129">
        <v>30.98</v>
      </c>
      <c r="H129">
        <v>30.64</v>
      </c>
      <c r="I129">
        <v>32.25</v>
      </c>
      <c r="J129">
        <v>33.729999999999997</v>
      </c>
      <c r="K129">
        <v>29.73</v>
      </c>
      <c r="L129">
        <v>33.86</v>
      </c>
      <c r="M129">
        <v>27.43</v>
      </c>
      <c r="N129">
        <v>38.76</v>
      </c>
      <c r="O129">
        <v>26.44</v>
      </c>
      <c r="P129">
        <f t="shared" si="3"/>
        <v>38.76</v>
      </c>
      <c r="Q129">
        <f t="shared" si="4"/>
        <v>26.44</v>
      </c>
      <c r="R129" t="str">
        <f t="shared" si="5"/>
        <v>26.44:38.76</v>
      </c>
      <c r="S129" t="s">
        <v>779</v>
      </c>
      <c r="T129" t="s">
        <v>1177</v>
      </c>
      <c r="U129" t="s">
        <v>1183</v>
      </c>
    </row>
    <row r="130" spans="1:21" x14ac:dyDescent="0.25">
      <c r="A130" t="s">
        <v>862</v>
      </c>
      <c r="B130" t="s">
        <v>146</v>
      </c>
      <c r="C130" t="s">
        <v>147</v>
      </c>
      <c r="D130">
        <v>26.7</v>
      </c>
      <c r="E130">
        <v>30.54</v>
      </c>
      <c r="F130">
        <v>33.590000000000003</v>
      </c>
      <c r="G130">
        <v>25.84</v>
      </c>
      <c r="H130">
        <v>24.73</v>
      </c>
      <c r="I130">
        <v>26.05</v>
      </c>
      <c r="J130">
        <v>25.63</v>
      </c>
      <c r="K130">
        <v>26.22</v>
      </c>
      <c r="L130">
        <v>26.12</v>
      </c>
      <c r="M130">
        <v>29.08</v>
      </c>
      <c r="N130">
        <v>26.23</v>
      </c>
      <c r="O130">
        <v>27.01</v>
      </c>
      <c r="P130">
        <f t="shared" ref="P130:P193" si="6">MAX(D130:I130,J130:O130)</f>
        <v>33.590000000000003</v>
      </c>
      <c r="Q130">
        <f t="shared" ref="Q130:Q193" si="7">MIN(E130:I130,K130:P130)</f>
        <v>24.73</v>
      </c>
      <c r="R130" t="str">
        <f t="shared" ref="R130:R193" si="8">CONCATENATE(Q130,":",P130)</f>
        <v>24.73:33.59</v>
      </c>
      <c r="S130" t="s">
        <v>779</v>
      </c>
      <c r="T130" t="s">
        <v>1177</v>
      </c>
      <c r="U130" t="s">
        <v>1183</v>
      </c>
    </row>
    <row r="131" spans="1:21" x14ac:dyDescent="0.25">
      <c r="A131" t="s">
        <v>1040</v>
      </c>
      <c r="B131" t="s">
        <v>502</v>
      </c>
      <c r="C131" t="s">
        <v>503</v>
      </c>
      <c r="D131">
        <v>35.44</v>
      </c>
      <c r="E131">
        <v>40</v>
      </c>
      <c r="F131">
        <v>36.22</v>
      </c>
      <c r="G131">
        <v>40</v>
      </c>
      <c r="H131">
        <v>40</v>
      </c>
      <c r="I131">
        <v>40</v>
      </c>
      <c r="J131">
        <v>37.28</v>
      </c>
      <c r="K131">
        <v>38.28</v>
      </c>
      <c r="L131">
        <v>34.28</v>
      </c>
      <c r="M131">
        <v>40</v>
      </c>
      <c r="N131">
        <v>40</v>
      </c>
      <c r="O131">
        <v>40</v>
      </c>
      <c r="P131">
        <f t="shared" si="6"/>
        <v>40</v>
      </c>
      <c r="Q131">
        <f t="shared" si="7"/>
        <v>34.28</v>
      </c>
      <c r="R131" t="str">
        <f t="shared" si="8"/>
        <v>34.28:40</v>
      </c>
      <c r="S131" t="s">
        <v>779</v>
      </c>
      <c r="T131" t="s">
        <v>1175</v>
      </c>
      <c r="U131" t="s">
        <v>1186</v>
      </c>
    </row>
    <row r="132" spans="1:21" x14ac:dyDescent="0.25">
      <c r="A132" t="s">
        <v>813</v>
      </c>
      <c r="B132" t="s">
        <v>48</v>
      </c>
      <c r="C132" t="s">
        <v>49</v>
      </c>
      <c r="D132">
        <v>24.28</v>
      </c>
      <c r="E132">
        <v>29.53</v>
      </c>
      <c r="F132">
        <v>26.97</v>
      </c>
      <c r="G132">
        <v>23.08</v>
      </c>
      <c r="H132">
        <v>24.2</v>
      </c>
      <c r="I132">
        <v>24.06</v>
      </c>
      <c r="J132">
        <v>26.18</v>
      </c>
      <c r="K132">
        <v>25.87</v>
      </c>
      <c r="L132">
        <v>26.03</v>
      </c>
      <c r="M132">
        <v>25.21</v>
      </c>
      <c r="N132">
        <v>23.79</v>
      </c>
      <c r="O132">
        <v>24.15</v>
      </c>
      <c r="P132">
        <f t="shared" si="6"/>
        <v>29.53</v>
      </c>
      <c r="Q132">
        <f t="shared" si="7"/>
        <v>23.08</v>
      </c>
      <c r="R132" t="str">
        <f t="shared" si="8"/>
        <v>23.08:29.53</v>
      </c>
      <c r="S132" t="s">
        <v>779</v>
      </c>
      <c r="T132" t="s">
        <v>1175</v>
      </c>
      <c r="U132" t="s">
        <v>1187</v>
      </c>
    </row>
    <row r="133" spans="1:21" x14ac:dyDescent="0.25">
      <c r="A133" t="s">
        <v>1041</v>
      </c>
      <c r="B133" t="s">
        <v>504</v>
      </c>
      <c r="C133" t="s">
        <v>505</v>
      </c>
      <c r="D133">
        <v>26.88</v>
      </c>
      <c r="E133">
        <v>40</v>
      </c>
      <c r="F133">
        <v>37.96</v>
      </c>
      <c r="G133">
        <v>29.02</v>
      </c>
      <c r="H133">
        <v>28.74</v>
      </c>
      <c r="I133">
        <v>28.66</v>
      </c>
      <c r="J133">
        <v>32.68</v>
      </c>
      <c r="K133">
        <v>32.01</v>
      </c>
      <c r="L133">
        <v>32.22</v>
      </c>
      <c r="M133">
        <v>40</v>
      </c>
      <c r="N133">
        <v>28.22</v>
      </c>
      <c r="O133">
        <v>40</v>
      </c>
      <c r="P133">
        <f t="shared" si="6"/>
        <v>40</v>
      </c>
      <c r="Q133">
        <f t="shared" si="7"/>
        <v>28.22</v>
      </c>
      <c r="R133" t="str">
        <f t="shared" si="8"/>
        <v>28.22:40</v>
      </c>
      <c r="S133" t="s">
        <v>779</v>
      </c>
      <c r="T133" t="s">
        <v>1177</v>
      </c>
      <c r="U133" t="s">
        <v>1183</v>
      </c>
    </row>
    <row r="134" spans="1:21" x14ac:dyDescent="0.25">
      <c r="A134" t="s">
        <v>816</v>
      </c>
      <c r="B134" t="s">
        <v>54</v>
      </c>
      <c r="C134" t="s">
        <v>55</v>
      </c>
      <c r="D134">
        <v>24.49</v>
      </c>
      <c r="E134">
        <v>27.89</v>
      </c>
      <c r="F134">
        <v>25.61</v>
      </c>
      <c r="G134">
        <v>24.78</v>
      </c>
      <c r="H134">
        <v>23.91</v>
      </c>
      <c r="I134">
        <v>24.55</v>
      </c>
      <c r="J134">
        <v>24.46</v>
      </c>
      <c r="K134">
        <v>25.07</v>
      </c>
      <c r="L134">
        <v>25.81</v>
      </c>
      <c r="M134">
        <v>29.95</v>
      </c>
      <c r="N134">
        <v>24.7</v>
      </c>
      <c r="O134">
        <v>23.91</v>
      </c>
      <c r="P134">
        <f t="shared" si="6"/>
        <v>29.95</v>
      </c>
      <c r="Q134">
        <f t="shared" si="7"/>
        <v>23.91</v>
      </c>
      <c r="R134" t="str">
        <f t="shared" si="8"/>
        <v>23.91:29.95</v>
      </c>
      <c r="S134" t="s">
        <v>779</v>
      </c>
      <c r="T134" t="s">
        <v>1177</v>
      </c>
      <c r="U134" t="s">
        <v>1183</v>
      </c>
    </row>
    <row r="135" spans="1:21" x14ac:dyDescent="0.25">
      <c r="A135" t="s">
        <v>901</v>
      </c>
      <c r="B135" t="s">
        <v>224</v>
      </c>
      <c r="C135" t="s">
        <v>225</v>
      </c>
      <c r="D135">
        <v>29.29</v>
      </c>
      <c r="E135">
        <v>33.97</v>
      </c>
      <c r="F135">
        <v>31.04</v>
      </c>
      <c r="G135">
        <v>30.53</v>
      </c>
      <c r="H135">
        <v>29.44</v>
      </c>
      <c r="I135">
        <v>35.89</v>
      </c>
      <c r="J135">
        <v>32.619999999999997</v>
      </c>
      <c r="K135">
        <v>32.020000000000003</v>
      </c>
      <c r="L135">
        <v>31.45</v>
      </c>
      <c r="M135">
        <v>28.56</v>
      </c>
      <c r="N135">
        <v>34.54</v>
      </c>
      <c r="O135">
        <v>34.049999999999997</v>
      </c>
      <c r="P135">
        <f t="shared" si="6"/>
        <v>35.89</v>
      </c>
      <c r="Q135">
        <f t="shared" si="7"/>
        <v>28.56</v>
      </c>
      <c r="R135" t="str">
        <f t="shared" si="8"/>
        <v>28.56:35.89</v>
      </c>
      <c r="S135" t="s">
        <v>779</v>
      </c>
      <c r="T135" t="s">
        <v>1177</v>
      </c>
      <c r="U135" t="s">
        <v>1183</v>
      </c>
    </row>
    <row r="136" spans="1:21" x14ac:dyDescent="0.25">
      <c r="A136" t="s">
        <v>924</v>
      </c>
      <c r="B136" t="s">
        <v>270</v>
      </c>
      <c r="C136" t="s">
        <v>271</v>
      </c>
      <c r="D136">
        <v>29.54</v>
      </c>
      <c r="E136">
        <v>37.270000000000003</v>
      </c>
      <c r="F136">
        <v>29.9</v>
      </c>
      <c r="G136">
        <v>24.86</v>
      </c>
      <c r="H136">
        <v>24.92</v>
      </c>
      <c r="I136">
        <v>24.34</v>
      </c>
      <c r="J136">
        <v>26.01</v>
      </c>
      <c r="K136">
        <v>24.8</v>
      </c>
      <c r="L136">
        <v>24.6</v>
      </c>
      <c r="M136">
        <v>28.47</v>
      </c>
      <c r="N136">
        <v>33.65</v>
      </c>
      <c r="O136">
        <v>27.05</v>
      </c>
      <c r="P136">
        <f t="shared" si="6"/>
        <v>37.270000000000003</v>
      </c>
      <c r="Q136">
        <f t="shared" si="7"/>
        <v>24.34</v>
      </c>
      <c r="R136" t="str">
        <f t="shared" si="8"/>
        <v>24.34:37.27</v>
      </c>
      <c r="S136" t="s">
        <v>779</v>
      </c>
      <c r="T136" t="s">
        <v>1177</v>
      </c>
      <c r="U136" t="s">
        <v>1183</v>
      </c>
    </row>
    <row r="137" spans="1:21" x14ac:dyDescent="0.25">
      <c r="A137" t="s">
        <v>1042</v>
      </c>
      <c r="B137" t="s">
        <v>506</v>
      </c>
      <c r="C137" t="s">
        <v>507</v>
      </c>
      <c r="D137">
        <v>34.65</v>
      </c>
      <c r="E137">
        <v>40</v>
      </c>
      <c r="F137">
        <v>36.85</v>
      </c>
      <c r="G137">
        <v>40</v>
      </c>
      <c r="H137">
        <v>27.81</v>
      </c>
      <c r="I137">
        <v>29.56</v>
      </c>
      <c r="J137">
        <v>40</v>
      </c>
      <c r="K137">
        <v>38.79</v>
      </c>
      <c r="L137">
        <v>34.159999999999997</v>
      </c>
      <c r="M137">
        <v>40</v>
      </c>
      <c r="N137">
        <v>35.01</v>
      </c>
      <c r="O137">
        <v>40</v>
      </c>
      <c r="P137">
        <f t="shared" si="6"/>
        <v>40</v>
      </c>
      <c r="Q137">
        <f t="shared" si="7"/>
        <v>27.81</v>
      </c>
      <c r="R137" t="str">
        <f t="shared" si="8"/>
        <v>27.81:40</v>
      </c>
      <c r="S137" t="s">
        <v>779</v>
      </c>
      <c r="T137" t="s">
        <v>1177</v>
      </c>
      <c r="U137" t="s">
        <v>1183</v>
      </c>
    </row>
    <row r="138" spans="1:21" x14ac:dyDescent="0.25">
      <c r="A138" t="s">
        <v>907</v>
      </c>
      <c r="B138" t="s">
        <v>236</v>
      </c>
      <c r="C138" t="s">
        <v>237</v>
      </c>
      <c r="D138">
        <v>30.62</v>
      </c>
      <c r="E138">
        <v>33.25</v>
      </c>
      <c r="F138">
        <v>29.89</v>
      </c>
      <c r="G138">
        <v>36.229999999999997</v>
      </c>
      <c r="H138">
        <v>35.76</v>
      </c>
      <c r="I138">
        <v>35.229999999999997</v>
      </c>
      <c r="J138">
        <v>29.95</v>
      </c>
      <c r="K138">
        <v>30.48</v>
      </c>
      <c r="L138">
        <v>30.07</v>
      </c>
      <c r="M138">
        <v>36.08</v>
      </c>
      <c r="N138">
        <v>35.25</v>
      </c>
      <c r="O138">
        <v>35.03</v>
      </c>
      <c r="P138">
        <f t="shared" si="6"/>
        <v>36.229999999999997</v>
      </c>
      <c r="Q138">
        <f t="shared" si="7"/>
        <v>29.89</v>
      </c>
      <c r="R138" t="str">
        <f t="shared" si="8"/>
        <v>29.89:36.23</v>
      </c>
      <c r="S138" t="s">
        <v>779</v>
      </c>
      <c r="T138" t="s">
        <v>1175</v>
      </c>
      <c r="U138" t="s">
        <v>1193</v>
      </c>
    </row>
    <row r="139" spans="1:21" x14ac:dyDescent="0.25">
      <c r="A139" t="s">
        <v>1043</v>
      </c>
      <c r="B139" t="s">
        <v>508</v>
      </c>
      <c r="C139" t="s">
        <v>509</v>
      </c>
      <c r="D139">
        <v>40</v>
      </c>
      <c r="E139">
        <v>40</v>
      </c>
      <c r="F139">
        <v>40</v>
      </c>
      <c r="G139">
        <v>32.79</v>
      </c>
      <c r="H139">
        <v>40</v>
      </c>
      <c r="I139">
        <v>34.01</v>
      </c>
      <c r="J139">
        <v>40</v>
      </c>
      <c r="K139">
        <v>40</v>
      </c>
      <c r="L139">
        <v>30.87</v>
      </c>
      <c r="M139">
        <v>40</v>
      </c>
      <c r="N139">
        <v>29.65</v>
      </c>
      <c r="O139">
        <v>40</v>
      </c>
      <c r="P139">
        <f t="shared" si="6"/>
        <v>40</v>
      </c>
      <c r="Q139">
        <f t="shared" si="7"/>
        <v>29.65</v>
      </c>
      <c r="R139" t="str">
        <f t="shared" si="8"/>
        <v>29.65:40</v>
      </c>
      <c r="S139" t="s">
        <v>779</v>
      </c>
      <c r="T139" t="s">
        <v>1177</v>
      </c>
      <c r="U139" t="s">
        <v>1183</v>
      </c>
    </row>
    <row r="140" spans="1:21" x14ac:dyDescent="0.25">
      <c r="A140" t="s">
        <v>1044</v>
      </c>
      <c r="B140" t="s">
        <v>510</v>
      </c>
      <c r="C140" t="s">
        <v>511</v>
      </c>
      <c r="D140">
        <v>32.82</v>
      </c>
      <c r="E140">
        <v>36.61</v>
      </c>
      <c r="F140">
        <v>32.83</v>
      </c>
      <c r="G140">
        <v>32.22</v>
      </c>
      <c r="H140">
        <v>39.31</v>
      </c>
      <c r="I140">
        <v>37.770000000000003</v>
      </c>
      <c r="J140">
        <v>34.08</v>
      </c>
      <c r="K140">
        <v>33.25</v>
      </c>
      <c r="L140">
        <v>32.74</v>
      </c>
      <c r="M140">
        <v>40</v>
      </c>
      <c r="N140">
        <v>32.71</v>
      </c>
      <c r="O140">
        <v>33</v>
      </c>
      <c r="P140">
        <f t="shared" si="6"/>
        <v>40</v>
      </c>
      <c r="Q140">
        <f t="shared" si="7"/>
        <v>32.22</v>
      </c>
      <c r="R140" t="str">
        <f t="shared" si="8"/>
        <v>32.22:40</v>
      </c>
      <c r="S140" t="s">
        <v>779</v>
      </c>
      <c r="T140" t="s">
        <v>1175</v>
      </c>
      <c r="U140" t="s">
        <v>1193</v>
      </c>
    </row>
    <row r="141" spans="1:21" x14ac:dyDescent="0.25">
      <c r="A141" t="s">
        <v>801</v>
      </c>
      <c r="B141" t="s">
        <v>24</v>
      </c>
      <c r="C141" t="s">
        <v>25</v>
      </c>
      <c r="D141">
        <v>24.63</v>
      </c>
      <c r="E141">
        <v>26.3</v>
      </c>
      <c r="F141">
        <v>24.73</v>
      </c>
      <c r="G141">
        <v>23.79</v>
      </c>
      <c r="H141">
        <v>23.81</v>
      </c>
      <c r="I141">
        <v>25.01</v>
      </c>
      <c r="J141">
        <v>24.24</v>
      </c>
      <c r="K141">
        <v>23.98</v>
      </c>
      <c r="L141">
        <v>24.54</v>
      </c>
      <c r="M141">
        <v>25.16</v>
      </c>
      <c r="N141">
        <v>23.76</v>
      </c>
      <c r="O141">
        <v>25.27</v>
      </c>
      <c r="P141">
        <f t="shared" si="6"/>
        <v>26.3</v>
      </c>
      <c r="Q141">
        <f t="shared" si="7"/>
        <v>23.76</v>
      </c>
      <c r="R141" t="str">
        <f t="shared" si="8"/>
        <v>23.76:26.3</v>
      </c>
      <c r="S141" t="s">
        <v>779</v>
      </c>
      <c r="T141" t="s">
        <v>1175</v>
      </c>
      <c r="U141" t="s">
        <v>1193</v>
      </c>
    </row>
    <row r="142" spans="1:21" x14ac:dyDescent="0.25">
      <c r="A142" t="s">
        <v>1045</v>
      </c>
      <c r="B142" t="s">
        <v>512</v>
      </c>
      <c r="C142" t="s">
        <v>513</v>
      </c>
      <c r="D142">
        <v>33.630000000000003</v>
      </c>
      <c r="E142">
        <v>36.56</v>
      </c>
      <c r="F142">
        <v>33.01</v>
      </c>
      <c r="G142">
        <v>39.5</v>
      </c>
      <c r="H142">
        <v>38.409999999999997</v>
      </c>
      <c r="I142">
        <v>36.89</v>
      </c>
      <c r="J142">
        <v>33.76</v>
      </c>
      <c r="K142">
        <v>33.71</v>
      </c>
      <c r="L142">
        <v>32.85</v>
      </c>
      <c r="M142">
        <v>40</v>
      </c>
      <c r="N142">
        <v>38.479999999999997</v>
      </c>
      <c r="O142">
        <v>38.380000000000003</v>
      </c>
      <c r="P142">
        <f t="shared" si="6"/>
        <v>40</v>
      </c>
      <c r="Q142">
        <f t="shared" si="7"/>
        <v>32.85</v>
      </c>
      <c r="R142" t="str">
        <f t="shared" si="8"/>
        <v>32.85:40</v>
      </c>
      <c r="S142" t="s">
        <v>779</v>
      </c>
      <c r="T142" t="s">
        <v>1175</v>
      </c>
      <c r="U142" t="s">
        <v>1193</v>
      </c>
    </row>
    <row r="143" spans="1:21" x14ac:dyDescent="0.25">
      <c r="A143" t="s">
        <v>1046</v>
      </c>
      <c r="B143" t="s">
        <v>514</v>
      </c>
      <c r="C143" t="s">
        <v>515</v>
      </c>
      <c r="D143">
        <v>40</v>
      </c>
      <c r="E143">
        <v>40</v>
      </c>
      <c r="F143">
        <v>38.85</v>
      </c>
      <c r="G143">
        <v>40</v>
      </c>
      <c r="H143">
        <v>40</v>
      </c>
      <c r="I143">
        <v>40</v>
      </c>
      <c r="J143">
        <v>40</v>
      </c>
      <c r="K143">
        <v>38.49</v>
      </c>
      <c r="L143">
        <v>39.17</v>
      </c>
      <c r="M143">
        <v>40</v>
      </c>
      <c r="N143">
        <v>40</v>
      </c>
      <c r="O143">
        <v>40</v>
      </c>
      <c r="P143">
        <f t="shared" si="6"/>
        <v>40</v>
      </c>
      <c r="Q143">
        <f t="shared" si="7"/>
        <v>38.49</v>
      </c>
      <c r="R143" t="str">
        <f t="shared" si="8"/>
        <v>38.49:40</v>
      </c>
      <c r="S143" t="s">
        <v>779</v>
      </c>
      <c r="T143" t="s">
        <v>1175</v>
      </c>
      <c r="U143" t="s">
        <v>1193</v>
      </c>
    </row>
    <row r="144" spans="1:21" x14ac:dyDescent="0.25">
      <c r="A144" t="s">
        <v>1047</v>
      </c>
      <c r="B144" t="s">
        <v>516</v>
      </c>
      <c r="C144" t="s">
        <v>517</v>
      </c>
      <c r="D144">
        <v>34.340000000000003</v>
      </c>
      <c r="E144">
        <v>39.1</v>
      </c>
      <c r="F144">
        <v>34.04</v>
      </c>
      <c r="G144">
        <v>33.79</v>
      </c>
      <c r="H144">
        <v>34.53</v>
      </c>
      <c r="I144">
        <v>40</v>
      </c>
      <c r="J144">
        <v>34.97</v>
      </c>
      <c r="K144">
        <v>33.81</v>
      </c>
      <c r="L144">
        <v>33.6</v>
      </c>
      <c r="M144">
        <v>40</v>
      </c>
      <c r="N144">
        <v>26.94</v>
      </c>
      <c r="O144">
        <v>40</v>
      </c>
      <c r="P144">
        <f t="shared" si="6"/>
        <v>40</v>
      </c>
      <c r="Q144">
        <f t="shared" si="7"/>
        <v>26.94</v>
      </c>
      <c r="R144" t="str">
        <f t="shared" si="8"/>
        <v>26.94:40</v>
      </c>
      <c r="S144" t="s">
        <v>779</v>
      </c>
      <c r="T144" t="s">
        <v>1194</v>
      </c>
      <c r="U144" t="s">
        <v>1195</v>
      </c>
    </row>
    <row r="145" spans="1:21" x14ac:dyDescent="0.25">
      <c r="A145" t="s">
        <v>1048</v>
      </c>
      <c r="B145" t="s">
        <v>518</v>
      </c>
      <c r="C145" t="s">
        <v>519</v>
      </c>
      <c r="D145">
        <v>35.69</v>
      </c>
      <c r="E145">
        <v>38.79</v>
      </c>
      <c r="F145">
        <v>35.33</v>
      </c>
      <c r="G145">
        <v>27.23</v>
      </c>
      <c r="H145">
        <v>25.68</v>
      </c>
      <c r="I145">
        <v>28.09</v>
      </c>
      <c r="J145">
        <v>29.32</v>
      </c>
      <c r="K145">
        <v>29.17</v>
      </c>
      <c r="L145">
        <v>32.200000000000003</v>
      </c>
      <c r="M145">
        <v>40</v>
      </c>
      <c r="N145">
        <v>23.21</v>
      </c>
      <c r="O145">
        <v>28.55</v>
      </c>
      <c r="P145">
        <f t="shared" si="6"/>
        <v>40</v>
      </c>
      <c r="Q145">
        <f t="shared" si="7"/>
        <v>23.21</v>
      </c>
      <c r="R145" t="str">
        <f t="shared" si="8"/>
        <v>23.21:40</v>
      </c>
      <c r="S145" t="s">
        <v>779</v>
      </c>
      <c r="T145" t="s">
        <v>1175</v>
      </c>
      <c r="U145" t="s">
        <v>1193</v>
      </c>
    </row>
    <row r="146" spans="1:21" x14ac:dyDescent="0.25">
      <c r="A146" t="s">
        <v>852</v>
      </c>
      <c r="B146" t="s">
        <v>126</v>
      </c>
      <c r="C146" t="s">
        <v>127</v>
      </c>
      <c r="D146">
        <v>26.45</v>
      </c>
      <c r="E146">
        <v>29.89</v>
      </c>
      <c r="F146">
        <v>33.11</v>
      </c>
      <c r="G146">
        <v>26.15</v>
      </c>
      <c r="H146">
        <v>26.03</v>
      </c>
      <c r="I146">
        <v>23.04</v>
      </c>
      <c r="J146">
        <v>26.04</v>
      </c>
      <c r="K146">
        <v>26.76</v>
      </c>
      <c r="L146">
        <v>26.77</v>
      </c>
      <c r="M146">
        <v>26.2</v>
      </c>
      <c r="N146">
        <v>26.35</v>
      </c>
      <c r="O146">
        <v>26.07</v>
      </c>
      <c r="P146">
        <f t="shared" si="6"/>
        <v>33.11</v>
      </c>
      <c r="Q146">
        <f t="shared" si="7"/>
        <v>23.04</v>
      </c>
      <c r="R146" t="str">
        <f t="shared" si="8"/>
        <v>23.04:33.11</v>
      </c>
      <c r="S146" t="s">
        <v>779</v>
      </c>
      <c r="T146" t="s">
        <v>1175</v>
      </c>
      <c r="U146" t="s">
        <v>1193</v>
      </c>
    </row>
    <row r="147" spans="1:21" x14ac:dyDescent="0.25">
      <c r="A147" t="s">
        <v>921</v>
      </c>
      <c r="B147" t="s">
        <v>264</v>
      </c>
      <c r="C147" t="s">
        <v>265</v>
      </c>
      <c r="D147">
        <v>33.549999999999997</v>
      </c>
      <c r="E147">
        <v>34.119999999999997</v>
      </c>
      <c r="F147">
        <v>33.79</v>
      </c>
      <c r="G147">
        <v>30.47</v>
      </c>
      <c r="H147">
        <v>27.87</v>
      </c>
      <c r="I147">
        <v>37.07</v>
      </c>
      <c r="J147">
        <v>30.82</v>
      </c>
      <c r="K147">
        <v>34.03</v>
      </c>
      <c r="L147">
        <v>31.97</v>
      </c>
      <c r="M147">
        <v>28.05</v>
      </c>
      <c r="N147">
        <v>26.65</v>
      </c>
      <c r="O147">
        <v>26.44</v>
      </c>
      <c r="P147">
        <f t="shared" si="6"/>
        <v>37.07</v>
      </c>
      <c r="Q147">
        <f t="shared" si="7"/>
        <v>26.44</v>
      </c>
      <c r="R147" t="str">
        <f t="shared" si="8"/>
        <v>26.44:37.07</v>
      </c>
      <c r="S147" t="s">
        <v>779</v>
      </c>
      <c r="T147" t="s">
        <v>1175</v>
      </c>
      <c r="U147" t="s">
        <v>1193</v>
      </c>
    </row>
    <row r="148" spans="1:21" x14ac:dyDescent="0.25">
      <c r="A148" t="s">
        <v>936</v>
      </c>
      <c r="B148" t="s">
        <v>294</v>
      </c>
      <c r="C148" t="s">
        <v>295</v>
      </c>
      <c r="D148">
        <v>32.21</v>
      </c>
      <c r="E148">
        <v>36.159999999999997</v>
      </c>
      <c r="F148">
        <v>32.729999999999997</v>
      </c>
      <c r="G148">
        <v>37.729999999999997</v>
      </c>
      <c r="H148">
        <v>32.74</v>
      </c>
      <c r="I148">
        <v>36.32</v>
      </c>
      <c r="J148">
        <v>32.880000000000003</v>
      </c>
      <c r="K148">
        <v>28.94</v>
      </c>
      <c r="L148">
        <v>32.909999999999997</v>
      </c>
      <c r="M148">
        <v>37.65</v>
      </c>
      <c r="N148">
        <v>33.119999999999997</v>
      </c>
      <c r="O148">
        <v>36.799999999999997</v>
      </c>
      <c r="P148">
        <f t="shared" si="6"/>
        <v>37.729999999999997</v>
      </c>
      <c r="Q148">
        <f t="shared" si="7"/>
        <v>28.94</v>
      </c>
      <c r="R148" t="str">
        <f t="shared" si="8"/>
        <v>28.94:37.73</v>
      </c>
      <c r="S148" t="s">
        <v>779</v>
      </c>
      <c r="T148" t="s">
        <v>1175</v>
      </c>
      <c r="U148" t="s">
        <v>1193</v>
      </c>
    </row>
    <row r="149" spans="1:21" x14ac:dyDescent="0.25">
      <c r="A149" t="s">
        <v>887</v>
      </c>
      <c r="B149" t="s">
        <v>196</v>
      </c>
      <c r="C149" t="s">
        <v>197</v>
      </c>
      <c r="D149">
        <v>29.67</v>
      </c>
      <c r="E149">
        <v>32.020000000000003</v>
      </c>
      <c r="F149">
        <v>28.89</v>
      </c>
      <c r="G149">
        <v>28.96</v>
      </c>
      <c r="H149">
        <v>26.2</v>
      </c>
      <c r="I149">
        <v>28.32</v>
      </c>
      <c r="J149">
        <v>28.2</v>
      </c>
      <c r="K149">
        <v>28.45</v>
      </c>
      <c r="L149">
        <v>26.97</v>
      </c>
      <c r="M149">
        <v>34.909999999999997</v>
      </c>
      <c r="N149">
        <v>24.05</v>
      </c>
      <c r="O149">
        <v>34.03</v>
      </c>
      <c r="P149">
        <f t="shared" si="6"/>
        <v>34.909999999999997</v>
      </c>
      <c r="Q149">
        <f t="shared" si="7"/>
        <v>24.05</v>
      </c>
      <c r="R149" t="str">
        <f t="shared" si="8"/>
        <v>24.05:34.91</v>
      </c>
      <c r="S149" t="s">
        <v>779</v>
      </c>
      <c r="T149" t="s">
        <v>1175</v>
      </c>
      <c r="U149" t="s">
        <v>1193</v>
      </c>
    </row>
    <row r="150" spans="1:21" x14ac:dyDescent="0.25">
      <c r="A150" t="s">
        <v>896</v>
      </c>
      <c r="B150" t="s">
        <v>214</v>
      </c>
      <c r="C150" t="s">
        <v>215</v>
      </c>
      <c r="D150">
        <v>29.14</v>
      </c>
      <c r="E150">
        <v>33.49</v>
      </c>
      <c r="F150">
        <v>29.25</v>
      </c>
      <c r="G150">
        <v>34.619999999999997</v>
      </c>
      <c r="H150">
        <v>33.21</v>
      </c>
      <c r="I150">
        <v>33.83</v>
      </c>
      <c r="J150">
        <v>30.44</v>
      </c>
      <c r="K150">
        <v>30.66</v>
      </c>
      <c r="L150">
        <v>29.83</v>
      </c>
      <c r="M150">
        <v>35.33</v>
      </c>
      <c r="N150">
        <v>33.89</v>
      </c>
      <c r="O150">
        <v>35.659999999999997</v>
      </c>
      <c r="P150">
        <f t="shared" si="6"/>
        <v>35.659999999999997</v>
      </c>
      <c r="Q150">
        <f t="shared" si="7"/>
        <v>29.25</v>
      </c>
      <c r="R150" t="str">
        <f t="shared" si="8"/>
        <v>29.25:35.66</v>
      </c>
      <c r="S150" t="s">
        <v>779</v>
      </c>
      <c r="T150" t="s">
        <v>1175</v>
      </c>
      <c r="U150" t="s">
        <v>1193</v>
      </c>
    </row>
    <row r="151" spans="1:21" x14ac:dyDescent="0.25">
      <c r="A151" t="s">
        <v>866</v>
      </c>
      <c r="B151" t="s">
        <v>154</v>
      </c>
      <c r="C151" t="s">
        <v>155</v>
      </c>
      <c r="D151">
        <v>28.04</v>
      </c>
      <c r="E151">
        <v>33.81</v>
      </c>
      <c r="F151">
        <v>30.34</v>
      </c>
      <c r="G151">
        <v>27.88</v>
      </c>
      <c r="H151">
        <v>26.24</v>
      </c>
      <c r="I151">
        <v>29.79</v>
      </c>
      <c r="J151">
        <v>27.92</v>
      </c>
      <c r="K151">
        <v>29.54</v>
      </c>
      <c r="L151">
        <v>31.27</v>
      </c>
      <c r="M151">
        <v>28.88</v>
      </c>
      <c r="N151">
        <v>27.21</v>
      </c>
      <c r="O151">
        <v>30.58</v>
      </c>
      <c r="P151">
        <f t="shared" si="6"/>
        <v>33.81</v>
      </c>
      <c r="Q151">
        <f t="shared" si="7"/>
        <v>26.24</v>
      </c>
      <c r="R151" t="str">
        <f t="shared" si="8"/>
        <v>26.24:33.81</v>
      </c>
      <c r="S151" t="s">
        <v>779</v>
      </c>
      <c r="T151" t="s">
        <v>1175</v>
      </c>
      <c r="U151" t="s">
        <v>1193</v>
      </c>
    </row>
    <row r="152" spans="1:21" x14ac:dyDescent="0.25">
      <c r="A152" t="s">
        <v>917</v>
      </c>
      <c r="B152" t="s">
        <v>256</v>
      </c>
      <c r="C152" t="s">
        <v>257</v>
      </c>
      <c r="D152">
        <v>29.54</v>
      </c>
      <c r="E152">
        <v>35.15</v>
      </c>
      <c r="F152">
        <v>33.21</v>
      </c>
      <c r="G152">
        <v>29.64</v>
      </c>
      <c r="H152">
        <v>27.1</v>
      </c>
      <c r="I152">
        <v>30.76</v>
      </c>
      <c r="J152">
        <v>29.81</v>
      </c>
      <c r="K152">
        <v>30.88</v>
      </c>
      <c r="L152">
        <v>31.95</v>
      </c>
      <c r="M152">
        <v>36.89</v>
      </c>
      <c r="N152">
        <v>25.92</v>
      </c>
      <c r="O152">
        <v>35.270000000000003</v>
      </c>
      <c r="P152">
        <f t="shared" si="6"/>
        <v>36.89</v>
      </c>
      <c r="Q152">
        <f t="shared" si="7"/>
        <v>25.92</v>
      </c>
      <c r="R152" t="str">
        <f t="shared" si="8"/>
        <v>25.92:36.89</v>
      </c>
      <c r="S152" t="s">
        <v>779</v>
      </c>
      <c r="T152" t="s">
        <v>1185</v>
      </c>
      <c r="U152" t="s">
        <v>1192</v>
      </c>
    </row>
    <row r="153" spans="1:21" x14ac:dyDescent="0.25">
      <c r="A153" t="s">
        <v>1049</v>
      </c>
      <c r="B153" t="s">
        <v>520</v>
      </c>
      <c r="C153" t="s">
        <v>521</v>
      </c>
      <c r="D153">
        <v>24.12</v>
      </c>
      <c r="E153">
        <v>34.76</v>
      </c>
      <c r="F153">
        <v>40</v>
      </c>
      <c r="G153">
        <v>23.25</v>
      </c>
      <c r="H153">
        <v>24.18</v>
      </c>
      <c r="I153">
        <v>23.9</v>
      </c>
      <c r="J153">
        <v>25.2</v>
      </c>
      <c r="K153">
        <v>25.21</v>
      </c>
      <c r="L153">
        <v>24.5</v>
      </c>
      <c r="M153">
        <v>23.17</v>
      </c>
      <c r="N153">
        <v>20.25</v>
      </c>
      <c r="O153">
        <v>22.56</v>
      </c>
      <c r="P153">
        <f t="shared" si="6"/>
        <v>40</v>
      </c>
      <c r="Q153">
        <f t="shared" si="7"/>
        <v>20.25</v>
      </c>
      <c r="R153" t="str">
        <f t="shared" si="8"/>
        <v>20.25:40</v>
      </c>
      <c r="S153" t="s">
        <v>779</v>
      </c>
      <c r="T153" t="s">
        <v>1177</v>
      </c>
      <c r="U153" t="s">
        <v>1183</v>
      </c>
    </row>
    <row r="154" spans="1:21" x14ac:dyDescent="0.25">
      <c r="A154" t="s">
        <v>802</v>
      </c>
      <c r="B154" t="s">
        <v>26</v>
      </c>
      <c r="C154" t="s">
        <v>27</v>
      </c>
      <c r="D154">
        <v>23.47</v>
      </c>
      <c r="E154">
        <v>25.52</v>
      </c>
      <c r="F154">
        <v>24</v>
      </c>
      <c r="G154">
        <v>21.54</v>
      </c>
      <c r="H154">
        <v>22.91</v>
      </c>
      <c r="I154">
        <v>21.03</v>
      </c>
      <c r="J154">
        <v>25.79</v>
      </c>
      <c r="K154">
        <v>24.28</v>
      </c>
      <c r="L154">
        <v>24.78</v>
      </c>
      <c r="M154">
        <v>26.33</v>
      </c>
      <c r="N154">
        <v>22.57</v>
      </c>
      <c r="O154">
        <v>26.37</v>
      </c>
      <c r="P154">
        <f t="shared" si="6"/>
        <v>26.37</v>
      </c>
      <c r="Q154">
        <f t="shared" si="7"/>
        <v>21.03</v>
      </c>
      <c r="R154" t="str">
        <f t="shared" si="8"/>
        <v>21.03:26.37</v>
      </c>
      <c r="S154" t="s">
        <v>779</v>
      </c>
      <c r="T154" t="s">
        <v>1185</v>
      </c>
      <c r="U154" t="s">
        <v>1192</v>
      </c>
    </row>
    <row r="155" spans="1:21" x14ac:dyDescent="0.25">
      <c r="A155" t="s">
        <v>1050</v>
      </c>
      <c r="B155" t="s">
        <v>522</v>
      </c>
      <c r="C155" t="s">
        <v>523</v>
      </c>
      <c r="D155">
        <v>31.66</v>
      </c>
      <c r="E155">
        <v>32.700000000000003</v>
      </c>
      <c r="F155">
        <v>33</v>
      </c>
      <c r="G155">
        <v>30.28</v>
      </c>
      <c r="H155">
        <v>30.7</v>
      </c>
      <c r="I155">
        <v>36.18</v>
      </c>
      <c r="J155">
        <v>27.58</v>
      </c>
      <c r="K155">
        <v>30.05</v>
      </c>
      <c r="L155">
        <v>33.58</v>
      </c>
      <c r="M155">
        <v>40</v>
      </c>
      <c r="N155">
        <v>26.06</v>
      </c>
      <c r="O155">
        <v>27.72</v>
      </c>
      <c r="P155">
        <f t="shared" si="6"/>
        <v>40</v>
      </c>
      <c r="Q155">
        <f t="shared" si="7"/>
        <v>26.06</v>
      </c>
      <c r="R155" t="str">
        <f t="shared" si="8"/>
        <v>26.06:40</v>
      </c>
      <c r="S155" t="s">
        <v>779</v>
      </c>
      <c r="T155" t="s">
        <v>1175</v>
      </c>
      <c r="U155" t="s">
        <v>1193</v>
      </c>
    </row>
    <row r="156" spans="1:21" x14ac:dyDescent="0.25">
      <c r="A156" t="s">
        <v>830</v>
      </c>
      <c r="B156" t="s">
        <v>82</v>
      </c>
      <c r="C156" t="s">
        <v>83</v>
      </c>
      <c r="D156">
        <v>24.5</v>
      </c>
      <c r="E156">
        <v>31.02</v>
      </c>
      <c r="F156">
        <v>31.17</v>
      </c>
      <c r="G156">
        <v>24.25</v>
      </c>
      <c r="H156">
        <v>25.65</v>
      </c>
      <c r="I156">
        <v>26.46</v>
      </c>
      <c r="J156">
        <v>29.23</v>
      </c>
      <c r="K156">
        <v>27.9</v>
      </c>
      <c r="L156">
        <v>25.36</v>
      </c>
      <c r="M156">
        <v>28.54</v>
      </c>
      <c r="N156">
        <v>27.33</v>
      </c>
      <c r="O156">
        <v>28.91</v>
      </c>
      <c r="P156">
        <f t="shared" si="6"/>
        <v>31.17</v>
      </c>
      <c r="Q156">
        <f t="shared" si="7"/>
        <v>24.25</v>
      </c>
      <c r="R156" t="str">
        <f t="shared" si="8"/>
        <v>24.25:31.17</v>
      </c>
      <c r="S156" t="s">
        <v>779</v>
      </c>
      <c r="T156" t="s">
        <v>1175</v>
      </c>
      <c r="U156" t="s">
        <v>1193</v>
      </c>
    </row>
    <row r="157" spans="1:21" x14ac:dyDescent="0.25">
      <c r="A157" t="s">
        <v>859</v>
      </c>
      <c r="B157" t="s">
        <v>140</v>
      </c>
      <c r="C157" t="s">
        <v>141</v>
      </c>
      <c r="D157">
        <v>25.17</v>
      </c>
      <c r="E157">
        <v>33.51</v>
      </c>
      <c r="F157">
        <v>26.2</v>
      </c>
      <c r="G157">
        <v>25.53</v>
      </c>
      <c r="H157">
        <v>23.6</v>
      </c>
      <c r="I157">
        <v>24.12</v>
      </c>
      <c r="J157">
        <v>29.82</v>
      </c>
      <c r="K157">
        <v>29.22</v>
      </c>
      <c r="L157">
        <v>24.63</v>
      </c>
      <c r="M157">
        <v>22.99</v>
      </c>
      <c r="N157">
        <v>25.65</v>
      </c>
      <c r="O157">
        <v>26.1</v>
      </c>
      <c r="P157">
        <f t="shared" si="6"/>
        <v>33.51</v>
      </c>
      <c r="Q157">
        <f t="shared" si="7"/>
        <v>22.99</v>
      </c>
      <c r="R157" t="str">
        <f t="shared" si="8"/>
        <v>22.99:33.51</v>
      </c>
      <c r="S157" t="s">
        <v>779</v>
      </c>
      <c r="T157" t="s">
        <v>1175</v>
      </c>
      <c r="U157" t="s">
        <v>1193</v>
      </c>
    </row>
    <row r="158" spans="1:21" x14ac:dyDescent="0.25">
      <c r="A158" t="s">
        <v>881</v>
      </c>
      <c r="B158" t="s">
        <v>184</v>
      </c>
      <c r="C158" t="s">
        <v>185</v>
      </c>
      <c r="D158">
        <v>27.58</v>
      </c>
      <c r="E158">
        <v>34.69</v>
      </c>
      <c r="F158">
        <v>32.15</v>
      </c>
      <c r="G158">
        <v>25.26</v>
      </c>
      <c r="H158">
        <v>23.84</v>
      </c>
      <c r="I158">
        <v>23.92</v>
      </c>
      <c r="J158">
        <v>26.19</v>
      </c>
      <c r="K158">
        <v>28.21</v>
      </c>
      <c r="L158">
        <v>27.88</v>
      </c>
      <c r="M158">
        <v>24.72</v>
      </c>
      <c r="N158">
        <v>24.88</v>
      </c>
      <c r="O158">
        <v>23.66</v>
      </c>
      <c r="P158">
        <f t="shared" si="6"/>
        <v>34.69</v>
      </c>
      <c r="Q158">
        <f t="shared" si="7"/>
        <v>23.66</v>
      </c>
      <c r="R158" t="str">
        <f t="shared" si="8"/>
        <v>23.66:34.69</v>
      </c>
      <c r="S158" t="s">
        <v>779</v>
      </c>
      <c r="T158" t="s">
        <v>1175</v>
      </c>
      <c r="U158" t="s">
        <v>1193</v>
      </c>
    </row>
    <row r="159" spans="1:21" x14ac:dyDescent="0.25">
      <c r="A159" t="s">
        <v>822</v>
      </c>
      <c r="B159" t="s">
        <v>66</v>
      </c>
      <c r="C159" t="s">
        <v>67</v>
      </c>
      <c r="D159">
        <v>25.19</v>
      </c>
      <c r="E159">
        <v>30.61</v>
      </c>
      <c r="F159">
        <v>30.59</v>
      </c>
      <c r="G159">
        <v>26.07</v>
      </c>
      <c r="H159">
        <v>27.07</v>
      </c>
      <c r="I159">
        <v>27.44</v>
      </c>
      <c r="J159">
        <v>25.58</v>
      </c>
      <c r="K159">
        <v>25.29</v>
      </c>
      <c r="L159">
        <v>27.86</v>
      </c>
      <c r="M159">
        <v>23.13</v>
      </c>
      <c r="N159">
        <v>24.87</v>
      </c>
      <c r="O159">
        <v>23.5</v>
      </c>
      <c r="P159">
        <f t="shared" si="6"/>
        <v>30.61</v>
      </c>
      <c r="Q159">
        <f t="shared" si="7"/>
        <v>23.13</v>
      </c>
      <c r="R159" t="str">
        <f t="shared" si="8"/>
        <v>23.13:30.61</v>
      </c>
      <c r="S159" t="s">
        <v>779</v>
      </c>
      <c r="T159" t="s">
        <v>1175</v>
      </c>
      <c r="U159" t="s">
        <v>1193</v>
      </c>
    </row>
    <row r="160" spans="1:21" x14ac:dyDescent="0.25">
      <c r="A160" t="s">
        <v>874</v>
      </c>
      <c r="B160" t="s">
        <v>170</v>
      </c>
      <c r="C160" t="s">
        <v>171</v>
      </c>
      <c r="D160">
        <v>26.53</v>
      </c>
      <c r="E160">
        <v>34.18</v>
      </c>
      <c r="F160">
        <v>29.32</v>
      </c>
      <c r="G160">
        <v>27.15</v>
      </c>
      <c r="H160">
        <v>28.12</v>
      </c>
      <c r="I160">
        <v>26.1</v>
      </c>
      <c r="J160">
        <v>29.92</v>
      </c>
      <c r="K160">
        <v>29.29</v>
      </c>
      <c r="L160">
        <v>30.63</v>
      </c>
      <c r="M160">
        <v>33.11</v>
      </c>
      <c r="N160">
        <v>28.02</v>
      </c>
      <c r="O160">
        <v>31.15</v>
      </c>
      <c r="P160">
        <f t="shared" si="6"/>
        <v>34.18</v>
      </c>
      <c r="Q160">
        <f t="shared" si="7"/>
        <v>26.1</v>
      </c>
      <c r="R160" t="str">
        <f t="shared" si="8"/>
        <v>26.1:34.18</v>
      </c>
      <c r="S160" t="s">
        <v>779</v>
      </c>
      <c r="T160" t="s">
        <v>1175</v>
      </c>
      <c r="U160" t="s">
        <v>1193</v>
      </c>
    </row>
    <row r="161" spans="1:21" x14ac:dyDescent="0.25">
      <c r="A161" t="s">
        <v>1051</v>
      </c>
      <c r="B161" t="s">
        <v>524</v>
      </c>
      <c r="C161" t="s">
        <v>525</v>
      </c>
      <c r="D161">
        <v>35.83</v>
      </c>
      <c r="E161">
        <v>37.909999999999997</v>
      </c>
      <c r="F161">
        <v>35.19</v>
      </c>
      <c r="G161">
        <v>28.33</v>
      </c>
      <c r="H161">
        <v>30.62</v>
      </c>
      <c r="I161">
        <v>40</v>
      </c>
      <c r="J161">
        <v>36.46</v>
      </c>
      <c r="K161">
        <v>32.64</v>
      </c>
      <c r="L161">
        <v>35.909999999999997</v>
      </c>
      <c r="M161">
        <v>40</v>
      </c>
      <c r="N161">
        <v>30.9</v>
      </c>
      <c r="O161">
        <v>38.78</v>
      </c>
      <c r="P161">
        <f t="shared" si="6"/>
        <v>40</v>
      </c>
      <c r="Q161">
        <f t="shared" si="7"/>
        <v>28.33</v>
      </c>
      <c r="R161" t="str">
        <f t="shared" si="8"/>
        <v>28.33:40</v>
      </c>
      <c r="S161" t="s">
        <v>779</v>
      </c>
      <c r="T161" t="s">
        <v>1175</v>
      </c>
      <c r="U161" t="s">
        <v>1193</v>
      </c>
    </row>
    <row r="162" spans="1:21" x14ac:dyDescent="0.25">
      <c r="A162" t="s">
        <v>855</v>
      </c>
      <c r="B162" t="s">
        <v>132</v>
      </c>
      <c r="C162" t="s">
        <v>133</v>
      </c>
      <c r="D162">
        <v>27.96</v>
      </c>
      <c r="E162">
        <v>33.31</v>
      </c>
      <c r="F162">
        <v>28.89</v>
      </c>
      <c r="G162">
        <v>26.15</v>
      </c>
      <c r="H162">
        <v>27.21</v>
      </c>
      <c r="I162">
        <v>27.78</v>
      </c>
      <c r="J162">
        <v>27.91</v>
      </c>
      <c r="K162">
        <v>27.04</v>
      </c>
      <c r="L162">
        <v>28.82</v>
      </c>
      <c r="M162">
        <v>27.34</v>
      </c>
      <c r="N162">
        <v>25.12</v>
      </c>
      <c r="O162">
        <v>26.52</v>
      </c>
      <c r="P162">
        <f t="shared" si="6"/>
        <v>33.31</v>
      </c>
      <c r="Q162">
        <f t="shared" si="7"/>
        <v>25.12</v>
      </c>
      <c r="R162" t="str">
        <f t="shared" si="8"/>
        <v>25.12:33.31</v>
      </c>
      <c r="S162" t="s">
        <v>779</v>
      </c>
      <c r="T162" t="s">
        <v>1175</v>
      </c>
      <c r="U162" t="s">
        <v>1193</v>
      </c>
    </row>
    <row r="163" spans="1:21" x14ac:dyDescent="0.25">
      <c r="A163" t="s">
        <v>1052</v>
      </c>
      <c r="B163" t="s">
        <v>526</v>
      </c>
      <c r="C163" t="s">
        <v>527</v>
      </c>
      <c r="D163">
        <v>33.32</v>
      </c>
      <c r="E163">
        <v>35.89</v>
      </c>
      <c r="F163">
        <v>34.28</v>
      </c>
      <c r="G163">
        <v>39.020000000000003</v>
      </c>
      <c r="H163">
        <v>35.53</v>
      </c>
      <c r="I163">
        <v>30.71</v>
      </c>
      <c r="J163">
        <v>34.619999999999997</v>
      </c>
      <c r="K163">
        <v>32.840000000000003</v>
      </c>
      <c r="L163">
        <v>34.130000000000003</v>
      </c>
      <c r="M163">
        <v>40</v>
      </c>
      <c r="N163">
        <v>34.68</v>
      </c>
      <c r="O163">
        <v>33.83</v>
      </c>
      <c r="P163">
        <f t="shared" si="6"/>
        <v>40</v>
      </c>
      <c r="Q163">
        <f t="shared" si="7"/>
        <v>30.71</v>
      </c>
      <c r="R163" t="str">
        <f t="shared" si="8"/>
        <v>30.71:40</v>
      </c>
      <c r="S163" t="s">
        <v>779</v>
      </c>
      <c r="T163" t="s">
        <v>1185</v>
      </c>
      <c r="U163" t="s">
        <v>1192</v>
      </c>
    </row>
    <row r="164" spans="1:21" x14ac:dyDescent="0.25">
      <c r="A164" t="s">
        <v>1053</v>
      </c>
      <c r="B164" t="s">
        <v>528</v>
      </c>
      <c r="C164" t="s">
        <v>529</v>
      </c>
      <c r="D164">
        <v>30.85</v>
      </c>
      <c r="E164">
        <v>36.89</v>
      </c>
      <c r="F164">
        <v>35.130000000000003</v>
      </c>
      <c r="G164">
        <v>36.67</v>
      </c>
      <c r="H164">
        <v>28.43</v>
      </c>
      <c r="I164">
        <v>28.92</v>
      </c>
      <c r="J164">
        <v>29.79</v>
      </c>
      <c r="K164">
        <v>31.92</v>
      </c>
      <c r="L164">
        <v>32.22</v>
      </c>
      <c r="M164">
        <v>40</v>
      </c>
      <c r="N164">
        <v>40</v>
      </c>
      <c r="O164">
        <v>27.73</v>
      </c>
      <c r="P164">
        <f t="shared" si="6"/>
        <v>40</v>
      </c>
      <c r="Q164">
        <f t="shared" si="7"/>
        <v>27.73</v>
      </c>
      <c r="R164" t="str">
        <f t="shared" si="8"/>
        <v>27.73:40</v>
      </c>
      <c r="S164" t="s">
        <v>779</v>
      </c>
      <c r="T164" t="s">
        <v>1175</v>
      </c>
      <c r="U164" t="s">
        <v>1193</v>
      </c>
    </row>
    <row r="165" spans="1:21" x14ac:dyDescent="0.25">
      <c r="A165" t="s">
        <v>1054</v>
      </c>
      <c r="B165" t="s">
        <v>530</v>
      </c>
      <c r="C165" t="s">
        <v>531</v>
      </c>
      <c r="D165">
        <v>28.56</v>
      </c>
      <c r="E165">
        <v>35.630000000000003</v>
      </c>
      <c r="F165">
        <v>29.33</v>
      </c>
      <c r="G165">
        <v>28</v>
      </c>
      <c r="H165">
        <v>27.46</v>
      </c>
      <c r="I165">
        <v>27.93</v>
      </c>
      <c r="J165">
        <v>27.28</v>
      </c>
      <c r="K165">
        <v>28.5</v>
      </c>
      <c r="L165">
        <v>25.22</v>
      </c>
      <c r="M165">
        <v>40</v>
      </c>
      <c r="N165">
        <v>29.27</v>
      </c>
      <c r="O165">
        <v>31.18</v>
      </c>
      <c r="P165">
        <f t="shared" si="6"/>
        <v>40</v>
      </c>
      <c r="Q165">
        <f t="shared" si="7"/>
        <v>25.22</v>
      </c>
      <c r="R165" t="str">
        <f t="shared" si="8"/>
        <v>25.22:40</v>
      </c>
      <c r="S165" t="s">
        <v>779</v>
      </c>
      <c r="T165" t="s">
        <v>1175</v>
      </c>
      <c r="U165" t="s">
        <v>1193</v>
      </c>
    </row>
    <row r="166" spans="1:21" x14ac:dyDescent="0.25">
      <c r="A166" t="s">
        <v>1055</v>
      </c>
      <c r="B166" t="s">
        <v>532</v>
      </c>
      <c r="C166" t="s">
        <v>533</v>
      </c>
      <c r="D166">
        <v>27.04</v>
      </c>
      <c r="E166">
        <v>31.02</v>
      </c>
      <c r="F166">
        <v>35.44</v>
      </c>
      <c r="G166">
        <v>27.44</v>
      </c>
      <c r="H166">
        <v>24.65</v>
      </c>
      <c r="I166">
        <v>24.61</v>
      </c>
      <c r="J166">
        <v>28.45</v>
      </c>
      <c r="K166">
        <v>24.69</v>
      </c>
      <c r="L166">
        <v>33.65</v>
      </c>
      <c r="M166">
        <v>40</v>
      </c>
      <c r="N166">
        <v>25.2</v>
      </c>
      <c r="O166">
        <v>26.17</v>
      </c>
      <c r="P166">
        <f t="shared" si="6"/>
        <v>40</v>
      </c>
      <c r="Q166">
        <f t="shared" si="7"/>
        <v>24.61</v>
      </c>
      <c r="R166" t="str">
        <f t="shared" si="8"/>
        <v>24.61:40</v>
      </c>
      <c r="S166" t="s">
        <v>779</v>
      </c>
      <c r="T166" t="s">
        <v>1175</v>
      </c>
      <c r="U166" t="s">
        <v>1193</v>
      </c>
    </row>
    <row r="167" spans="1:21" x14ac:dyDescent="0.25">
      <c r="A167" t="s">
        <v>843</v>
      </c>
      <c r="B167" t="s">
        <v>108</v>
      </c>
      <c r="C167" t="s">
        <v>109</v>
      </c>
      <c r="D167">
        <v>24.59</v>
      </c>
      <c r="E167">
        <v>32.64</v>
      </c>
      <c r="F167">
        <v>27.03</v>
      </c>
      <c r="G167">
        <v>24.87</v>
      </c>
      <c r="H167">
        <v>24.83</v>
      </c>
      <c r="I167">
        <v>26.34</v>
      </c>
      <c r="J167">
        <v>26.6</v>
      </c>
      <c r="K167">
        <v>28.13</v>
      </c>
      <c r="L167">
        <v>27.29</v>
      </c>
      <c r="M167">
        <v>28.52</v>
      </c>
      <c r="N167">
        <v>25.6</v>
      </c>
      <c r="O167">
        <v>25.65</v>
      </c>
      <c r="P167">
        <f t="shared" si="6"/>
        <v>32.64</v>
      </c>
      <c r="Q167">
        <f t="shared" si="7"/>
        <v>24.83</v>
      </c>
      <c r="R167" t="str">
        <f t="shared" si="8"/>
        <v>24.83:32.64</v>
      </c>
      <c r="S167" t="s">
        <v>779</v>
      </c>
      <c r="T167" t="s">
        <v>1175</v>
      </c>
      <c r="U167" t="s">
        <v>1193</v>
      </c>
    </row>
    <row r="168" spans="1:21" x14ac:dyDescent="0.25">
      <c r="A168" t="s">
        <v>931</v>
      </c>
      <c r="B168" t="s">
        <v>284</v>
      </c>
      <c r="C168" t="s">
        <v>285</v>
      </c>
      <c r="D168">
        <v>30.76</v>
      </c>
      <c r="E168">
        <v>33.74</v>
      </c>
      <c r="F168">
        <v>30.94</v>
      </c>
      <c r="G168">
        <v>37.1</v>
      </c>
      <c r="H168">
        <v>36.25</v>
      </c>
      <c r="I168">
        <v>35.64</v>
      </c>
      <c r="J168">
        <v>31.48</v>
      </c>
      <c r="K168">
        <v>32.450000000000003</v>
      </c>
      <c r="L168">
        <v>30.43</v>
      </c>
      <c r="M168">
        <v>37.659999999999997</v>
      </c>
      <c r="N168">
        <v>35.26</v>
      </c>
      <c r="O168">
        <v>36.42</v>
      </c>
      <c r="P168">
        <f t="shared" si="6"/>
        <v>37.659999999999997</v>
      </c>
      <c r="Q168">
        <f t="shared" si="7"/>
        <v>30.43</v>
      </c>
      <c r="R168" t="str">
        <f t="shared" si="8"/>
        <v>30.43:37.66</v>
      </c>
      <c r="S168" t="s">
        <v>779</v>
      </c>
      <c r="T168" t="s">
        <v>1175</v>
      </c>
      <c r="U168" t="s">
        <v>1193</v>
      </c>
    </row>
    <row r="169" spans="1:21" x14ac:dyDescent="0.25">
      <c r="A169" t="s">
        <v>820</v>
      </c>
      <c r="B169" t="s">
        <v>62</v>
      </c>
      <c r="C169" t="s">
        <v>63</v>
      </c>
      <c r="D169">
        <v>23.47</v>
      </c>
      <c r="E169">
        <v>30.08</v>
      </c>
      <c r="F169">
        <v>27.68</v>
      </c>
      <c r="G169">
        <v>24</v>
      </c>
      <c r="H169">
        <v>25.6</v>
      </c>
      <c r="I169">
        <v>24.36</v>
      </c>
      <c r="J169">
        <v>25.96</v>
      </c>
      <c r="K169">
        <v>24.18</v>
      </c>
      <c r="L169">
        <v>24.88</v>
      </c>
      <c r="M169">
        <v>23.18</v>
      </c>
      <c r="N169">
        <v>27.68</v>
      </c>
      <c r="O169">
        <v>23.95</v>
      </c>
      <c r="P169">
        <f t="shared" si="6"/>
        <v>30.08</v>
      </c>
      <c r="Q169">
        <f t="shared" si="7"/>
        <v>23.18</v>
      </c>
      <c r="R169" t="str">
        <f t="shared" si="8"/>
        <v>23.18:30.08</v>
      </c>
      <c r="S169" t="s">
        <v>779</v>
      </c>
      <c r="T169" t="s">
        <v>1175</v>
      </c>
      <c r="U169" t="s">
        <v>1193</v>
      </c>
    </row>
    <row r="170" spans="1:21" x14ac:dyDescent="0.25">
      <c r="A170" t="s">
        <v>827</v>
      </c>
      <c r="B170" t="s">
        <v>76</v>
      </c>
      <c r="C170" t="s">
        <v>77</v>
      </c>
      <c r="D170">
        <v>27.2</v>
      </c>
      <c r="E170">
        <v>26.33</v>
      </c>
      <c r="F170">
        <v>31.09</v>
      </c>
      <c r="G170">
        <v>25.29</v>
      </c>
      <c r="H170">
        <v>25.19</v>
      </c>
      <c r="I170">
        <v>24.13</v>
      </c>
      <c r="J170">
        <v>25.84</v>
      </c>
      <c r="K170">
        <v>25.73</v>
      </c>
      <c r="L170">
        <v>26.05</v>
      </c>
      <c r="M170">
        <v>24.78</v>
      </c>
      <c r="N170">
        <v>24.01</v>
      </c>
      <c r="O170">
        <v>26.57</v>
      </c>
      <c r="P170">
        <f t="shared" si="6"/>
        <v>31.09</v>
      </c>
      <c r="Q170">
        <f t="shared" si="7"/>
        <v>24.01</v>
      </c>
      <c r="R170" t="str">
        <f t="shared" si="8"/>
        <v>24.01:31.09</v>
      </c>
      <c r="S170" t="s">
        <v>779</v>
      </c>
      <c r="T170" t="s">
        <v>1175</v>
      </c>
      <c r="U170" t="s">
        <v>1193</v>
      </c>
    </row>
    <row r="171" spans="1:21" x14ac:dyDescent="0.25">
      <c r="A171" t="s">
        <v>961</v>
      </c>
      <c r="B171" t="s">
        <v>344</v>
      </c>
      <c r="C171" t="s">
        <v>345</v>
      </c>
      <c r="D171">
        <v>32.130000000000003</v>
      </c>
      <c r="E171">
        <v>34.159999999999997</v>
      </c>
      <c r="F171">
        <v>32.71</v>
      </c>
      <c r="G171">
        <v>36.08</v>
      </c>
      <c r="H171">
        <v>36.39</v>
      </c>
      <c r="I171">
        <v>35.96</v>
      </c>
      <c r="J171">
        <v>32.79</v>
      </c>
      <c r="K171">
        <v>33.61</v>
      </c>
      <c r="L171">
        <v>32.26</v>
      </c>
      <c r="M171">
        <v>39.49</v>
      </c>
      <c r="N171">
        <v>35.869999999999997</v>
      </c>
      <c r="O171">
        <v>37.89</v>
      </c>
      <c r="P171">
        <f t="shared" si="6"/>
        <v>39.49</v>
      </c>
      <c r="Q171">
        <f t="shared" si="7"/>
        <v>32.26</v>
      </c>
      <c r="R171" t="str">
        <f t="shared" si="8"/>
        <v>32.26:39.49</v>
      </c>
      <c r="S171" t="s">
        <v>779</v>
      </c>
      <c r="T171" t="s">
        <v>1175</v>
      </c>
      <c r="U171" t="s">
        <v>1193</v>
      </c>
    </row>
    <row r="172" spans="1:21" x14ac:dyDescent="0.25">
      <c r="A172" t="s">
        <v>1056</v>
      </c>
      <c r="B172" t="s">
        <v>534</v>
      </c>
      <c r="C172" t="s">
        <v>535</v>
      </c>
      <c r="D172">
        <v>27.74</v>
      </c>
      <c r="E172">
        <v>34.9</v>
      </c>
      <c r="F172">
        <v>31.32</v>
      </c>
      <c r="G172">
        <v>27.07</v>
      </c>
      <c r="H172">
        <v>27.75</v>
      </c>
      <c r="I172">
        <v>27.64</v>
      </c>
      <c r="J172">
        <v>29.99</v>
      </c>
      <c r="K172">
        <v>29.73</v>
      </c>
      <c r="L172">
        <v>28.83</v>
      </c>
      <c r="M172">
        <v>40</v>
      </c>
      <c r="N172">
        <v>26.77</v>
      </c>
      <c r="O172">
        <v>29.12</v>
      </c>
      <c r="P172">
        <f t="shared" si="6"/>
        <v>40</v>
      </c>
      <c r="Q172">
        <f t="shared" si="7"/>
        <v>26.77</v>
      </c>
      <c r="R172" t="str">
        <f t="shared" si="8"/>
        <v>26.77:40</v>
      </c>
      <c r="S172" t="s">
        <v>779</v>
      </c>
      <c r="T172" t="s">
        <v>1175</v>
      </c>
      <c r="U172" t="s">
        <v>1193</v>
      </c>
    </row>
    <row r="173" spans="1:21" x14ac:dyDescent="0.25">
      <c r="A173" t="s">
        <v>888</v>
      </c>
      <c r="B173" t="s">
        <v>198</v>
      </c>
      <c r="C173" t="s">
        <v>199</v>
      </c>
      <c r="D173">
        <v>29.34</v>
      </c>
      <c r="E173">
        <v>32.659999999999997</v>
      </c>
      <c r="F173">
        <v>29.57</v>
      </c>
      <c r="G173">
        <v>31.04</v>
      </c>
      <c r="H173">
        <v>32.61</v>
      </c>
      <c r="I173">
        <v>33.869999999999997</v>
      </c>
      <c r="J173">
        <v>30.55</v>
      </c>
      <c r="K173">
        <v>30.15</v>
      </c>
      <c r="L173">
        <v>29.48</v>
      </c>
      <c r="M173">
        <v>31.23</v>
      </c>
      <c r="N173">
        <v>32.65</v>
      </c>
      <c r="O173">
        <v>34.99</v>
      </c>
      <c r="P173">
        <f t="shared" si="6"/>
        <v>34.99</v>
      </c>
      <c r="Q173">
        <f t="shared" si="7"/>
        <v>29.48</v>
      </c>
      <c r="R173" t="str">
        <f t="shared" si="8"/>
        <v>29.48:34.99</v>
      </c>
      <c r="S173" t="s">
        <v>779</v>
      </c>
      <c r="T173" t="s">
        <v>1175</v>
      </c>
      <c r="U173" t="s">
        <v>1193</v>
      </c>
    </row>
    <row r="174" spans="1:21" x14ac:dyDescent="0.25">
      <c r="A174" t="s">
        <v>1057</v>
      </c>
      <c r="B174" t="s">
        <v>536</v>
      </c>
      <c r="C174" t="s">
        <v>537</v>
      </c>
      <c r="D174">
        <v>30</v>
      </c>
      <c r="E174">
        <v>39.049999999999997</v>
      </c>
      <c r="F174">
        <v>34.840000000000003</v>
      </c>
      <c r="G174">
        <v>29.6</v>
      </c>
      <c r="H174">
        <v>31.2</v>
      </c>
      <c r="I174">
        <v>32.85</v>
      </c>
      <c r="J174">
        <v>32.700000000000003</v>
      </c>
      <c r="K174">
        <v>35.42</v>
      </c>
      <c r="L174">
        <v>31.02</v>
      </c>
      <c r="M174">
        <v>40</v>
      </c>
      <c r="N174">
        <v>26.72</v>
      </c>
      <c r="O174">
        <v>35.51</v>
      </c>
      <c r="P174">
        <f t="shared" si="6"/>
        <v>40</v>
      </c>
      <c r="Q174">
        <f t="shared" si="7"/>
        <v>26.72</v>
      </c>
      <c r="R174" t="str">
        <f t="shared" si="8"/>
        <v>26.72:40</v>
      </c>
      <c r="S174" t="s">
        <v>779</v>
      </c>
      <c r="T174" t="s">
        <v>1175</v>
      </c>
      <c r="U174" t="s">
        <v>1187</v>
      </c>
    </row>
    <row r="175" spans="1:21" x14ac:dyDescent="0.25">
      <c r="A175" t="s">
        <v>1058</v>
      </c>
      <c r="B175" t="s">
        <v>538</v>
      </c>
      <c r="C175" t="s">
        <v>539</v>
      </c>
      <c r="D175">
        <v>33.01</v>
      </c>
      <c r="E175">
        <v>32.53</v>
      </c>
      <c r="F175">
        <v>32.090000000000003</v>
      </c>
      <c r="G175">
        <v>31</v>
      </c>
      <c r="H175">
        <v>29.08</v>
      </c>
      <c r="I175">
        <v>38.119999999999997</v>
      </c>
      <c r="J175">
        <v>33.18</v>
      </c>
      <c r="K175">
        <v>32.56</v>
      </c>
      <c r="L175">
        <v>31.66</v>
      </c>
      <c r="M175">
        <v>40</v>
      </c>
      <c r="N175">
        <v>38.54</v>
      </c>
      <c r="O175">
        <v>40</v>
      </c>
      <c r="P175">
        <f t="shared" si="6"/>
        <v>40</v>
      </c>
      <c r="Q175">
        <f t="shared" si="7"/>
        <v>29.08</v>
      </c>
      <c r="R175" t="str">
        <f t="shared" si="8"/>
        <v>29.08:40</v>
      </c>
      <c r="S175" t="s">
        <v>779</v>
      </c>
      <c r="T175" t="s">
        <v>1175</v>
      </c>
      <c r="U175" t="s">
        <v>1193</v>
      </c>
    </row>
    <row r="176" spans="1:21" x14ac:dyDescent="0.25">
      <c r="A176" t="s">
        <v>1059</v>
      </c>
      <c r="B176" t="s">
        <v>540</v>
      </c>
      <c r="C176" t="s">
        <v>541</v>
      </c>
      <c r="D176">
        <v>40</v>
      </c>
      <c r="E176">
        <v>33.61</v>
      </c>
      <c r="F176">
        <v>40</v>
      </c>
      <c r="G176">
        <v>30.29</v>
      </c>
      <c r="H176">
        <v>29.48</v>
      </c>
      <c r="I176">
        <v>40</v>
      </c>
      <c r="J176">
        <v>40</v>
      </c>
      <c r="K176">
        <v>28.31</v>
      </c>
      <c r="L176">
        <v>40</v>
      </c>
      <c r="M176">
        <v>40</v>
      </c>
      <c r="N176">
        <v>40</v>
      </c>
      <c r="O176">
        <v>35.44</v>
      </c>
      <c r="P176">
        <f t="shared" si="6"/>
        <v>40</v>
      </c>
      <c r="Q176">
        <f t="shared" si="7"/>
        <v>28.31</v>
      </c>
      <c r="R176" t="str">
        <f t="shared" si="8"/>
        <v>28.31:40</v>
      </c>
      <c r="S176" t="s">
        <v>779</v>
      </c>
      <c r="T176" t="s">
        <v>1175</v>
      </c>
      <c r="U176" t="s">
        <v>1193</v>
      </c>
    </row>
    <row r="177" spans="1:21" x14ac:dyDescent="0.25">
      <c r="A177" t="s">
        <v>876</v>
      </c>
      <c r="B177" t="s">
        <v>174</v>
      </c>
      <c r="C177" t="s">
        <v>175</v>
      </c>
      <c r="D177">
        <v>28.1</v>
      </c>
      <c r="E177">
        <v>31.05</v>
      </c>
      <c r="F177">
        <v>28.71</v>
      </c>
      <c r="G177">
        <v>26.28</v>
      </c>
      <c r="H177">
        <v>28.1</v>
      </c>
      <c r="I177">
        <v>28.8</v>
      </c>
      <c r="J177">
        <v>26.38</v>
      </c>
      <c r="K177">
        <v>26.23</v>
      </c>
      <c r="L177">
        <v>30.16</v>
      </c>
      <c r="M177">
        <v>34.200000000000003</v>
      </c>
      <c r="N177">
        <v>22.97</v>
      </c>
      <c r="O177">
        <v>22.2</v>
      </c>
      <c r="P177">
        <f t="shared" si="6"/>
        <v>34.200000000000003</v>
      </c>
      <c r="Q177">
        <f t="shared" si="7"/>
        <v>22.2</v>
      </c>
      <c r="R177" t="str">
        <f t="shared" si="8"/>
        <v>22.2:34.2</v>
      </c>
      <c r="S177" t="s">
        <v>779</v>
      </c>
      <c r="T177" t="s">
        <v>1175</v>
      </c>
      <c r="U177" t="s">
        <v>1193</v>
      </c>
    </row>
    <row r="178" spans="1:21" x14ac:dyDescent="0.25">
      <c r="A178" t="s">
        <v>1060</v>
      </c>
      <c r="B178" t="s">
        <v>542</v>
      </c>
      <c r="C178" t="s">
        <v>543</v>
      </c>
      <c r="D178">
        <v>28.13</v>
      </c>
      <c r="E178">
        <v>36.43</v>
      </c>
      <c r="F178">
        <v>32.56</v>
      </c>
      <c r="G178">
        <v>29.52</v>
      </c>
      <c r="H178">
        <v>38</v>
      </c>
      <c r="I178">
        <v>37.74</v>
      </c>
      <c r="J178">
        <v>33.01</v>
      </c>
      <c r="K178">
        <v>32.049999999999997</v>
      </c>
      <c r="L178">
        <v>32.28</v>
      </c>
      <c r="M178">
        <v>40</v>
      </c>
      <c r="N178">
        <v>38.47</v>
      </c>
      <c r="O178">
        <v>27.14</v>
      </c>
      <c r="P178">
        <f t="shared" si="6"/>
        <v>40</v>
      </c>
      <c r="Q178">
        <f t="shared" si="7"/>
        <v>27.14</v>
      </c>
      <c r="R178" t="str">
        <f t="shared" si="8"/>
        <v>27.14:40</v>
      </c>
      <c r="S178" t="s">
        <v>779</v>
      </c>
      <c r="T178" t="s">
        <v>1175</v>
      </c>
      <c r="U178" t="s">
        <v>1193</v>
      </c>
    </row>
    <row r="179" spans="1:21" x14ac:dyDescent="0.25">
      <c r="A179" t="s">
        <v>910</v>
      </c>
      <c r="B179" t="s">
        <v>242</v>
      </c>
      <c r="C179" t="s">
        <v>243</v>
      </c>
      <c r="D179">
        <v>27.86</v>
      </c>
      <c r="E179">
        <v>36.49</v>
      </c>
      <c r="F179">
        <v>30.32</v>
      </c>
      <c r="G179">
        <v>28.55</v>
      </c>
      <c r="H179">
        <v>26.17</v>
      </c>
      <c r="I179">
        <v>24.77</v>
      </c>
      <c r="J179">
        <v>28.07</v>
      </c>
      <c r="K179">
        <v>26.85</v>
      </c>
      <c r="L179">
        <v>28.53</v>
      </c>
      <c r="M179">
        <v>28.79</v>
      </c>
      <c r="N179">
        <v>25.27</v>
      </c>
      <c r="O179">
        <v>23.89</v>
      </c>
      <c r="P179">
        <f t="shared" si="6"/>
        <v>36.49</v>
      </c>
      <c r="Q179">
        <f t="shared" si="7"/>
        <v>23.89</v>
      </c>
      <c r="R179" t="str">
        <f t="shared" si="8"/>
        <v>23.89:36.49</v>
      </c>
      <c r="S179" t="s">
        <v>779</v>
      </c>
      <c r="T179" t="s">
        <v>1175</v>
      </c>
      <c r="U179" t="s">
        <v>1193</v>
      </c>
    </row>
    <row r="180" spans="1:21" x14ac:dyDescent="0.25">
      <c r="A180" t="s">
        <v>947</v>
      </c>
      <c r="B180" t="s">
        <v>316</v>
      </c>
      <c r="C180" t="s">
        <v>317</v>
      </c>
      <c r="D180">
        <v>28.01</v>
      </c>
      <c r="E180">
        <v>33.590000000000003</v>
      </c>
      <c r="F180">
        <v>31.98</v>
      </c>
      <c r="G180">
        <v>26.95</v>
      </c>
      <c r="H180">
        <v>26.03</v>
      </c>
      <c r="I180">
        <v>26.83</v>
      </c>
      <c r="J180">
        <v>28.05</v>
      </c>
      <c r="K180">
        <v>28.89</v>
      </c>
      <c r="L180">
        <v>31.3</v>
      </c>
      <c r="M180">
        <v>38.44</v>
      </c>
      <c r="N180">
        <v>25.83</v>
      </c>
      <c r="O180">
        <v>24.76</v>
      </c>
      <c r="P180">
        <f t="shared" si="6"/>
        <v>38.44</v>
      </c>
      <c r="Q180">
        <f t="shared" si="7"/>
        <v>24.76</v>
      </c>
      <c r="R180" t="str">
        <f t="shared" si="8"/>
        <v>24.76:38.44</v>
      </c>
      <c r="S180" t="s">
        <v>779</v>
      </c>
      <c r="T180" t="s">
        <v>1175</v>
      </c>
      <c r="U180" t="s">
        <v>1193</v>
      </c>
    </row>
    <row r="181" spans="1:21" x14ac:dyDescent="0.25">
      <c r="A181" t="s">
        <v>1061</v>
      </c>
      <c r="B181" t="s">
        <v>544</v>
      </c>
      <c r="C181" t="s">
        <v>545</v>
      </c>
      <c r="D181">
        <v>35.93</v>
      </c>
      <c r="E181">
        <v>38.47</v>
      </c>
      <c r="F181">
        <v>35.93</v>
      </c>
      <c r="G181">
        <v>40</v>
      </c>
      <c r="H181">
        <v>40</v>
      </c>
      <c r="I181">
        <v>40</v>
      </c>
      <c r="J181">
        <v>38.299999999999997</v>
      </c>
      <c r="K181">
        <v>35.36</v>
      </c>
      <c r="L181">
        <v>35.619999999999997</v>
      </c>
      <c r="M181">
        <v>40</v>
      </c>
      <c r="N181">
        <v>40</v>
      </c>
      <c r="O181">
        <v>40</v>
      </c>
      <c r="P181">
        <f t="shared" si="6"/>
        <v>40</v>
      </c>
      <c r="Q181">
        <f t="shared" si="7"/>
        <v>35.36</v>
      </c>
      <c r="R181" t="str">
        <f t="shared" si="8"/>
        <v>35.36:40</v>
      </c>
      <c r="S181" t="s">
        <v>779</v>
      </c>
      <c r="T181" t="s">
        <v>1175</v>
      </c>
      <c r="U181" t="s">
        <v>1193</v>
      </c>
    </row>
    <row r="182" spans="1:21" x14ac:dyDescent="0.25">
      <c r="A182" t="s">
        <v>890</v>
      </c>
      <c r="B182" t="s">
        <v>202</v>
      </c>
      <c r="C182" t="s">
        <v>203</v>
      </c>
      <c r="D182">
        <v>29.87</v>
      </c>
      <c r="E182">
        <v>35.29</v>
      </c>
      <c r="F182">
        <v>34.76</v>
      </c>
      <c r="G182">
        <v>33.130000000000003</v>
      </c>
      <c r="H182">
        <v>31.56</v>
      </c>
      <c r="I182">
        <v>28.32</v>
      </c>
      <c r="J182">
        <v>30.94</v>
      </c>
      <c r="K182">
        <v>32.01</v>
      </c>
      <c r="L182">
        <v>34.090000000000003</v>
      </c>
      <c r="M182">
        <v>31.3</v>
      </c>
      <c r="N182">
        <v>31.62</v>
      </c>
      <c r="O182">
        <v>31.08</v>
      </c>
      <c r="P182">
        <f t="shared" si="6"/>
        <v>35.29</v>
      </c>
      <c r="Q182">
        <f t="shared" si="7"/>
        <v>28.32</v>
      </c>
      <c r="R182" t="str">
        <f t="shared" si="8"/>
        <v>28.32:35.29</v>
      </c>
      <c r="S182" t="s">
        <v>779</v>
      </c>
      <c r="T182" t="s">
        <v>1175</v>
      </c>
      <c r="U182" t="s">
        <v>1193</v>
      </c>
    </row>
    <row r="183" spans="1:21" x14ac:dyDescent="0.25">
      <c r="A183" t="s">
        <v>1062</v>
      </c>
      <c r="B183" t="s">
        <v>546</v>
      </c>
      <c r="C183" t="s">
        <v>547</v>
      </c>
      <c r="D183">
        <v>33.46</v>
      </c>
      <c r="E183">
        <v>34.44</v>
      </c>
      <c r="F183">
        <v>33.29</v>
      </c>
      <c r="G183">
        <v>28.15</v>
      </c>
      <c r="H183">
        <v>32.83</v>
      </c>
      <c r="I183">
        <v>38.46</v>
      </c>
      <c r="J183">
        <v>33.770000000000003</v>
      </c>
      <c r="K183">
        <v>31.13</v>
      </c>
      <c r="L183">
        <v>31.53</v>
      </c>
      <c r="M183">
        <v>35.15</v>
      </c>
      <c r="N183">
        <v>37.18</v>
      </c>
      <c r="O183">
        <v>40</v>
      </c>
      <c r="P183">
        <f t="shared" si="6"/>
        <v>40</v>
      </c>
      <c r="Q183">
        <f t="shared" si="7"/>
        <v>28.15</v>
      </c>
      <c r="R183" t="str">
        <f t="shared" si="8"/>
        <v>28.15:40</v>
      </c>
      <c r="S183" t="s">
        <v>779</v>
      </c>
      <c r="T183" t="s">
        <v>1175</v>
      </c>
      <c r="U183" t="s">
        <v>1187</v>
      </c>
    </row>
    <row r="184" spans="1:21" x14ac:dyDescent="0.25">
      <c r="A184" t="s">
        <v>948</v>
      </c>
      <c r="B184" t="s">
        <v>318</v>
      </c>
      <c r="C184" t="s">
        <v>319</v>
      </c>
      <c r="D184">
        <v>26.49</v>
      </c>
      <c r="E184">
        <v>33</v>
      </c>
      <c r="F184">
        <v>30.77</v>
      </c>
      <c r="G184">
        <v>27.83</v>
      </c>
      <c r="H184">
        <v>27.04</v>
      </c>
      <c r="I184">
        <v>27.58</v>
      </c>
      <c r="J184">
        <v>30.96</v>
      </c>
      <c r="K184">
        <v>30.67</v>
      </c>
      <c r="L184">
        <v>31.01</v>
      </c>
      <c r="M184">
        <v>38.44</v>
      </c>
      <c r="N184">
        <v>28.66</v>
      </c>
      <c r="O184">
        <v>35.6</v>
      </c>
      <c r="P184">
        <f t="shared" si="6"/>
        <v>38.44</v>
      </c>
      <c r="Q184">
        <f t="shared" si="7"/>
        <v>27.04</v>
      </c>
      <c r="R184" t="str">
        <f t="shared" si="8"/>
        <v>27.04:38.44</v>
      </c>
      <c r="S184" t="s">
        <v>779</v>
      </c>
      <c r="T184" t="s">
        <v>1175</v>
      </c>
      <c r="U184" t="s">
        <v>1193</v>
      </c>
    </row>
    <row r="185" spans="1:21" x14ac:dyDescent="0.25">
      <c r="A185" t="s">
        <v>891</v>
      </c>
      <c r="B185" t="s">
        <v>204</v>
      </c>
      <c r="C185" t="s">
        <v>205</v>
      </c>
      <c r="D185">
        <v>27.73</v>
      </c>
      <c r="E185">
        <v>35.31</v>
      </c>
      <c r="F185">
        <v>32.880000000000003</v>
      </c>
      <c r="G185">
        <v>30.05</v>
      </c>
      <c r="H185">
        <v>25.16</v>
      </c>
      <c r="I185">
        <v>33.15</v>
      </c>
      <c r="J185">
        <v>27.51</v>
      </c>
      <c r="K185">
        <v>28.96</v>
      </c>
      <c r="L185">
        <v>29.17</v>
      </c>
      <c r="M185">
        <v>24.82</v>
      </c>
      <c r="N185">
        <v>25.86</v>
      </c>
      <c r="O185">
        <v>32.590000000000003</v>
      </c>
      <c r="P185">
        <f t="shared" si="6"/>
        <v>35.31</v>
      </c>
      <c r="Q185">
        <f t="shared" si="7"/>
        <v>24.82</v>
      </c>
      <c r="R185" t="str">
        <f t="shared" si="8"/>
        <v>24.82:35.31</v>
      </c>
      <c r="S185" t="s">
        <v>779</v>
      </c>
      <c r="T185" t="s">
        <v>1175</v>
      </c>
      <c r="U185" t="s">
        <v>1193</v>
      </c>
    </row>
    <row r="186" spans="1:21" x14ac:dyDescent="0.25">
      <c r="A186" t="s">
        <v>844</v>
      </c>
      <c r="B186" t="s">
        <v>110</v>
      </c>
      <c r="C186" t="s">
        <v>111</v>
      </c>
      <c r="D186">
        <v>25.45</v>
      </c>
      <c r="E186">
        <v>32</v>
      </c>
      <c r="F186">
        <v>32.72</v>
      </c>
      <c r="G186">
        <v>25.89</v>
      </c>
      <c r="H186">
        <v>26.86</v>
      </c>
      <c r="I186">
        <v>29.93</v>
      </c>
      <c r="J186">
        <v>27.83</v>
      </c>
      <c r="K186">
        <v>27.83</v>
      </c>
      <c r="L186">
        <v>27.63</v>
      </c>
      <c r="M186">
        <v>26.82</v>
      </c>
      <c r="N186">
        <v>25.9</v>
      </c>
      <c r="O186">
        <v>31.34</v>
      </c>
      <c r="P186">
        <f t="shared" si="6"/>
        <v>32.72</v>
      </c>
      <c r="Q186">
        <f t="shared" si="7"/>
        <v>25.89</v>
      </c>
      <c r="R186" t="str">
        <f t="shared" si="8"/>
        <v>25.89:32.72</v>
      </c>
      <c r="S186" t="s">
        <v>779</v>
      </c>
      <c r="T186" t="s">
        <v>1175</v>
      </c>
      <c r="U186" t="s">
        <v>1193</v>
      </c>
    </row>
    <row r="187" spans="1:21" x14ac:dyDescent="0.25">
      <c r="A187" t="s">
        <v>1063</v>
      </c>
      <c r="B187" t="s">
        <v>548</v>
      </c>
      <c r="C187" t="s">
        <v>549</v>
      </c>
      <c r="D187">
        <v>26.65</v>
      </c>
      <c r="E187">
        <v>38.06</v>
      </c>
      <c r="F187">
        <v>31.09</v>
      </c>
      <c r="G187">
        <v>26.53</v>
      </c>
      <c r="H187">
        <v>27.35</v>
      </c>
      <c r="I187">
        <v>26.72</v>
      </c>
      <c r="J187">
        <v>30.76</v>
      </c>
      <c r="K187">
        <v>31.6</v>
      </c>
      <c r="L187">
        <v>32.14</v>
      </c>
      <c r="M187">
        <v>40</v>
      </c>
      <c r="N187">
        <v>30.6</v>
      </c>
      <c r="O187">
        <v>38.630000000000003</v>
      </c>
      <c r="P187">
        <f t="shared" si="6"/>
        <v>40</v>
      </c>
      <c r="Q187">
        <f t="shared" si="7"/>
        <v>26.53</v>
      </c>
      <c r="R187" t="str">
        <f t="shared" si="8"/>
        <v>26.53:40</v>
      </c>
      <c r="S187" t="s">
        <v>779</v>
      </c>
      <c r="T187" t="s">
        <v>1175</v>
      </c>
      <c r="U187" t="s">
        <v>1193</v>
      </c>
    </row>
    <row r="188" spans="1:21" x14ac:dyDescent="0.25">
      <c r="A188" t="s">
        <v>831</v>
      </c>
      <c r="B188" t="s">
        <v>84</v>
      </c>
      <c r="C188" t="s">
        <v>85</v>
      </c>
      <c r="D188">
        <v>25.35</v>
      </c>
      <c r="E188">
        <v>31.69</v>
      </c>
      <c r="F188">
        <v>25.11</v>
      </c>
      <c r="G188">
        <v>24.93</v>
      </c>
      <c r="H188">
        <v>23.93</v>
      </c>
      <c r="I188">
        <v>24.76</v>
      </c>
      <c r="J188">
        <v>25.32</v>
      </c>
      <c r="K188">
        <v>25.67</v>
      </c>
      <c r="L188">
        <v>26.92</v>
      </c>
      <c r="M188">
        <v>26.33</v>
      </c>
      <c r="N188">
        <v>23.72</v>
      </c>
      <c r="O188">
        <v>25.18</v>
      </c>
      <c r="P188">
        <f t="shared" si="6"/>
        <v>31.69</v>
      </c>
      <c r="Q188">
        <f t="shared" si="7"/>
        <v>23.72</v>
      </c>
      <c r="R188" t="str">
        <f t="shared" si="8"/>
        <v>23.72:31.69</v>
      </c>
      <c r="S188" t="s">
        <v>779</v>
      </c>
      <c r="T188" t="s">
        <v>1177</v>
      </c>
      <c r="U188" t="s">
        <v>1183</v>
      </c>
    </row>
    <row r="189" spans="1:21" x14ac:dyDescent="0.25">
      <c r="A189" t="s">
        <v>1064</v>
      </c>
      <c r="B189" t="s">
        <v>550</v>
      </c>
      <c r="C189" t="s">
        <v>551</v>
      </c>
      <c r="D189">
        <v>27</v>
      </c>
      <c r="E189">
        <v>36.549999999999997</v>
      </c>
      <c r="F189">
        <v>33.75</v>
      </c>
      <c r="G189">
        <v>30.65</v>
      </c>
      <c r="H189">
        <v>28.7</v>
      </c>
      <c r="I189">
        <v>29.73</v>
      </c>
      <c r="J189">
        <v>34.020000000000003</v>
      </c>
      <c r="K189">
        <v>34.99</v>
      </c>
      <c r="L189">
        <v>32.71</v>
      </c>
      <c r="M189">
        <v>40</v>
      </c>
      <c r="N189">
        <v>31.14</v>
      </c>
      <c r="O189">
        <v>37.700000000000003</v>
      </c>
      <c r="P189">
        <f t="shared" si="6"/>
        <v>40</v>
      </c>
      <c r="Q189">
        <f t="shared" si="7"/>
        <v>28.7</v>
      </c>
      <c r="R189" t="str">
        <f t="shared" si="8"/>
        <v>28.7:40</v>
      </c>
      <c r="S189" t="s">
        <v>779</v>
      </c>
      <c r="T189" t="s">
        <v>1175</v>
      </c>
      <c r="U189" t="s">
        <v>1187</v>
      </c>
    </row>
    <row r="190" spans="1:21" x14ac:dyDescent="0.25">
      <c r="A190" t="s">
        <v>1065</v>
      </c>
      <c r="B190" t="s">
        <v>552</v>
      </c>
      <c r="C190" t="s">
        <v>553</v>
      </c>
      <c r="D190">
        <v>27.14</v>
      </c>
      <c r="E190">
        <v>33.909999999999997</v>
      </c>
      <c r="F190">
        <v>30.85</v>
      </c>
      <c r="G190">
        <v>26.23</v>
      </c>
      <c r="H190">
        <v>25.71</v>
      </c>
      <c r="I190">
        <v>25.05</v>
      </c>
      <c r="J190">
        <v>30.09</v>
      </c>
      <c r="K190">
        <v>30.1</v>
      </c>
      <c r="L190">
        <v>33.229999999999997</v>
      </c>
      <c r="M190">
        <v>40</v>
      </c>
      <c r="N190">
        <v>29.98</v>
      </c>
      <c r="O190">
        <v>26.63</v>
      </c>
      <c r="P190">
        <f t="shared" si="6"/>
        <v>40</v>
      </c>
      <c r="Q190">
        <f t="shared" si="7"/>
        <v>25.05</v>
      </c>
      <c r="R190" t="str">
        <f t="shared" si="8"/>
        <v>25.05:40</v>
      </c>
      <c r="S190" t="s">
        <v>779</v>
      </c>
      <c r="T190" t="s">
        <v>1175</v>
      </c>
      <c r="U190" t="s">
        <v>1193</v>
      </c>
    </row>
    <row r="191" spans="1:21" x14ac:dyDescent="0.25">
      <c r="A191" t="s">
        <v>1066</v>
      </c>
      <c r="B191" t="s">
        <v>554</v>
      </c>
      <c r="C191" t="s">
        <v>555</v>
      </c>
      <c r="D191">
        <v>29.81</v>
      </c>
      <c r="E191">
        <v>40</v>
      </c>
      <c r="F191">
        <v>35.78</v>
      </c>
      <c r="G191">
        <v>40</v>
      </c>
      <c r="H191">
        <v>31.03</v>
      </c>
      <c r="I191">
        <v>27.6</v>
      </c>
      <c r="J191">
        <v>31.72</v>
      </c>
      <c r="K191">
        <v>35.42</v>
      </c>
      <c r="L191">
        <v>32.79</v>
      </c>
      <c r="M191">
        <v>36.76</v>
      </c>
      <c r="N191">
        <v>31.58</v>
      </c>
      <c r="O191">
        <v>28.36</v>
      </c>
      <c r="P191">
        <f t="shared" si="6"/>
        <v>40</v>
      </c>
      <c r="Q191">
        <f t="shared" si="7"/>
        <v>27.6</v>
      </c>
      <c r="R191" t="str">
        <f t="shared" si="8"/>
        <v>27.6:40</v>
      </c>
      <c r="S191" t="s">
        <v>779</v>
      </c>
      <c r="T191" t="s">
        <v>1175</v>
      </c>
      <c r="U191" t="s">
        <v>1193</v>
      </c>
    </row>
    <row r="192" spans="1:21" x14ac:dyDescent="0.25">
      <c r="A192" t="s">
        <v>878</v>
      </c>
      <c r="B192" t="s">
        <v>178</v>
      </c>
      <c r="C192" t="s">
        <v>179</v>
      </c>
      <c r="D192">
        <v>25.92</v>
      </c>
      <c r="E192">
        <v>25.06</v>
      </c>
      <c r="F192">
        <v>34.57</v>
      </c>
      <c r="G192">
        <v>26.26</v>
      </c>
      <c r="H192">
        <v>25.35</v>
      </c>
      <c r="I192">
        <v>26.21</v>
      </c>
      <c r="J192">
        <v>26.85</v>
      </c>
      <c r="K192">
        <v>25.79</v>
      </c>
      <c r="L192">
        <v>33.64</v>
      </c>
      <c r="M192">
        <v>29.24</v>
      </c>
      <c r="N192">
        <v>26.49</v>
      </c>
      <c r="O192">
        <v>27.58</v>
      </c>
      <c r="P192">
        <f t="shared" si="6"/>
        <v>34.57</v>
      </c>
      <c r="Q192">
        <f t="shared" si="7"/>
        <v>25.06</v>
      </c>
      <c r="R192" t="str">
        <f t="shared" si="8"/>
        <v>25.06:34.57</v>
      </c>
      <c r="S192" t="s">
        <v>779</v>
      </c>
      <c r="T192" t="s">
        <v>1175</v>
      </c>
      <c r="U192" t="s">
        <v>1193</v>
      </c>
    </row>
    <row r="193" spans="1:21" x14ac:dyDescent="0.25">
      <c r="A193" t="s">
        <v>923</v>
      </c>
      <c r="B193" t="s">
        <v>268</v>
      </c>
      <c r="C193" t="s">
        <v>269</v>
      </c>
      <c r="D193">
        <v>27.89</v>
      </c>
      <c r="E193">
        <v>37.15</v>
      </c>
      <c r="F193">
        <v>32.46</v>
      </c>
      <c r="G193">
        <v>27.2</v>
      </c>
      <c r="H193">
        <v>31.15</v>
      </c>
      <c r="I193">
        <v>28.92</v>
      </c>
      <c r="J193">
        <v>27.02</v>
      </c>
      <c r="K193">
        <v>29.44</v>
      </c>
      <c r="L193">
        <v>30.14</v>
      </c>
      <c r="M193">
        <v>36.630000000000003</v>
      </c>
      <c r="N193">
        <v>30.58</v>
      </c>
      <c r="O193">
        <v>28.46</v>
      </c>
      <c r="P193">
        <f t="shared" si="6"/>
        <v>37.15</v>
      </c>
      <c r="Q193">
        <f t="shared" si="7"/>
        <v>27.2</v>
      </c>
      <c r="R193" t="str">
        <f t="shared" si="8"/>
        <v>27.2:37.15</v>
      </c>
      <c r="S193" t="s">
        <v>779</v>
      </c>
      <c r="T193" t="s">
        <v>1177</v>
      </c>
      <c r="U193" t="s">
        <v>1183</v>
      </c>
    </row>
    <row r="194" spans="1:21" x14ac:dyDescent="0.25">
      <c r="A194" t="s">
        <v>1067</v>
      </c>
      <c r="B194" t="s">
        <v>556</v>
      </c>
      <c r="C194" t="s">
        <v>557</v>
      </c>
      <c r="D194">
        <v>40</v>
      </c>
      <c r="E194">
        <v>40</v>
      </c>
      <c r="F194">
        <v>40</v>
      </c>
      <c r="G194">
        <v>40</v>
      </c>
      <c r="H194">
        <v>34.76</v>
      </c>
      <c r="I194">
        <v>29.1</v>
      </c>
      <c r="J194">
        <v>40</v>
      </c>
      <c r="K194">
        <v>34.869999999999997</v>
      </c>
      <c r="L194">
        <v>40</v>
      </c>
      <c r="M194">
        <v>40</v>
      </c>
      <c r="N194">
        <v>40</v>
      </c>
      <c r="O194">
        <v>29.71</v>
      </c>
      <c r="P194">
        <f t="shared" ref="P194:P257" si="9">MAX(D194:I194,J194:O194)</f>
        <v>40</v>
      </c>
      <c r="Q194">
        <f t="shared" ref="Q194:Q257" si="10">MIN(E194:I194,K194:P194)</f>
        <v>29.1</v>
      </c>
      <c r="R194" t="str">
        <f t="shared" ref="R194:R257" si="11">CONCATENATE(Q194,":",P194)</f>
        <v>29.1:40</v>
      </c>
      <c r="S194" t="s">
        <v>779</v>
      </c>
      <c r="T194" t="s">
        <v>1175</v>
      </c>
      <c r="U194" t="s">
        <v>1193</v>
      </c>
    </row>
    <row r="195" spans="1:21" x14ac:dyDescent="0.25">
      <c r="A195" t="s">
        <v>1068</v>
      </c>
      <c r="B195" t="s">
        <v>558</v>
      </c>
      <c r="C195" t="s">
        <v>559</v>
      </c>
      <c r="D195">
        <v>29.1</v>
      </c>
      <c r="E195">
        <v>34.619999999999997</v>
      </c>
      <c r="F195">
        <v>28.43</v>
      </c>
      <c r="G195">
        <v>27.67</v>
      </c>
      <c r="H195">
        <v>28.55</v>
      </c>
      <c r="I195">
        <v>27.1</v>
      </c>
      <c r="J195">
        <v>30.13</v>
      </c>
      <c r="K195">
        <v>29.44</v>
      </c>
      <c r="L195">
        <v>28.79</v>
      </c>
      <c r="M195">
        <v>40</v>
      </c>
      <c r="N195">
        <v>26.45</v>
      </c>
      <c r="O195">
        <v>31.12</v>
      </c>
      <c r="P195">
        <f t="shared" si="9"/>
        <v>40</v>
      </c>
      <c r="Q195">
        <f t="shared" si="10"/>
        <v>26.45</v>
      </c>
      <c r="R195" t="str">
        <f t="shared" si="11"/>
        <v>26.45:40</v>
      </c>
      <c r="S195" t="s">
        <v>779</v>
      </c>
      <c r="T195" t="s">
        <v>1175</v>
      </c>
      <c r="U195" t="s">
        <v>1193</v>
      </c>
    </row>
    <row r="196" spans="1:21" x14ac:dyDescent="0.25">
      <c r="A196" t="s">
        <v>823</v>
      </c>
      <c r="B196" t="s">
        <v>68</v>
      </c>
      <c r="C196" t="s">
        <v>69</v>
      </c>
      <c r="D196">
        <v>23.97</v>
      </c>
      <c r="E196">
        <v>29.59</v>
      </c>
      <c r="F196">
        <v>27.62</v>
      </c>
      <c r="G196">
        <v>23.92</v>
      </c>
      <c r="H196">
        <v>26.02</v>
      </c>
      <c r="I196">
        <v>25.93</v>
      </c>
      <c r="J196">
        <v>26.9</v>
      </c>
      <c r="K196">
        <v>24.54</v>
      </c>
      <c r="L196">
        <v>25.15</v>
      </c>
      <c r="M196">
        <v>30.71</v>
      </c>
      <c r="N196">
        <v>22.57</v>
      </c>
      <c r="O196">
        <v>26.2</v>
      </c>
      <c r="P196">
        <f t="shared" si="9"/>
        <v>30.71</v>
      </c>
      <c r="Q196">
        <f t="shared" si="10"/>
        <v>22.57</v>
      </c>
      <c r="R196" t="str">
        <f t="shared" si="11"/>
        <v>22.57:30.71</v>
      </c>
      <c r="S196" t="s">
        <v>779</v>
      </c>
      <c r="T196" t="s">
        <v>1175</v>
      </c>
      <c r="U196" t="s">
        <v>1193</v>
      </c>
    </row>
    <row r="197" spans="1:21" x14ac:dyDescent="0.25">
      <c r="A197" t="s">
        <v>1069</v>
      </c>
      <c r="B197" t="s">
        <v>560</v>
      </c>
      <c r="C197" t="s">
        <v>561</v>
      </c>
      <c r="D197">
        <v>32.630000000000003</v>
      </c>
      <c r="E197">
        <v>35.25</v>
      </c>
      <c r="F197">
        <v>34.1</v>
      </c>
      <c r="G197">
        <v>30.59</v>
      </c>
      <c r="H197">
        <v>25.8</v>
      </c>
      <c r="I197">
        <v>36.799999999999997</v>
      </c>
      <c r="J197">
        <v>34.56</v>
      </c>
      <c r="K197">
        <v>34.19</v>
      </c>
      <c r="L197">
        <v>33.6</v>
      </c>
      <c r="M197">
        <v>40</v>
      </c>
      <c r="N197">
        <v>38.979999999999997</v>
      </c>
      <c r="O197">
        <v>40</v>
      </c>
      <c r="P197">
        <f t="shared" si="9"/>
        <v>40</v>
      </c>
      <c r="Q197">
        <f t="shared" si="10"/>
        <v>25.8</v>
      </c>
      <c r="R197" t="str">
        <f t="shared" si="11"/>
        <v>25.8:40</v>
      </c>
      <c r="S197" t="s">
        <v>779</v>
      </c>
      <c r="T197" t="s">
        <v>1175</v>
      </c>
      <c r="U197" t="s">
        <v>1186</v>
      </c>
    </row>
    <row r="198" spans="1:21" x14ac:dyDescent="0.25">
      <c r="A198" t="s">
        <v>1070</v>
      </c>
      <c r="B198" t="s">
        <v>562</v>
      </c>
      <c r="C198" t="s">
        <v>563</v>
      </c>
      <c r="D198">
        <v>29.83</v>
      </c>
      <c r="E198">
        <v>40</v>
      </c>
      <c r="F198">
        <v>34.53</v>
      </c>
      <c r="G198">
        <v>30.48</v>
      </c>
      <c r="H198">
        <v>28.65</v>
      </c>
      <c r="I198">
        <v>31.28</v>
      </c>
      <c r="J198">
        <v>30.93</v>
      </c>
      <c r="K198">
        <v>29.83</v>
      </c>
      <c r="L198">
        <v>29.36</v>
      </c>
      <c r="M198">
        <v>40</v>
      </c>
      <c r="N198">
        <v>40</v>
      </c>
      <c r="O198">
        <v>29.86</v>
      </c>
      <c r="P198">
        <f t="shared" si="9"/>
        <v>40</v>
      </c>
      <c r="Q198">
        <f t="shared" si="10"/>
        <v>28.65</v>
      </c>
      <c r="R198" t="str">
        <f t="shared" si="11"/>
        <v>28.65:40</v>
      </c>
      <c r="S198" t="s">
        <v>779</v>
      </c>
      <c r="T198" t="s">
        <v>1175</v>
      </c>
      <c r="U198" t="s">
        <v>1193</v>
      </c>
    </row>
    <row r="199" spans="1:21" x14ac:dyDescent="0.25">
      <c r="A199" t="s">
        <v>914</v>
      </c>
      <c r="B199" t="s">
        <v>250</v>
      </c>
      <c r="C199" t="s">
        <v>251</v>
      </c>
      <c r="D199">
        <v>29.76</v>
      </c>
      <c r="E199">
        <v>33.130000000000003</v>
      </c>
      <c r="F199">
        <v>36.799999999999997</v>
      </c>
      <c r="G199">
        <v>26.03</v>
      </c>
      <c r="H199">
        <v>26.56</v>
      </c>
      <c r="I199">
        <v>24.72</v>
      </c>
      <c r="J199">
        <v>28.46</v>
      </c>
      <c r="K199">
        <v>28.19</v>
      </c>
      <c r="L199">
        <v>29.61</v>
      </c>
      <c r="M199">
        <v>33.630000000000003</v>
      </c>
      <c r="N199">
        <v>25.48</v>
      </c>
      <c r="O199">
        <v>27.42</v>
      </c>
      <c r="P199">
        <f t="shared" si="9"/>
        <v>36.799999999999997</v>
      </c>
      <c r="Q199">
        <f t="shared" si="10"/>
        <v>24.72</v>
      </c>
      <c r="R199" t="str">
        <f t="shared" si="11"/>
        <v>24.72:36.8</v>
      </c>
      <c r="S199" t="s">
        <v>779</v>
      </c>
      <c r="T199" t="s">
        <v>1175</v>
      </c>
      <c r="U199" t="s">
        <v>1193</v>
      </c>
    </row>
    <row r="200" spans="1:21" x14ac:dyDescent="0.25">
      <c r="A200" t="s">
        <v>928</v>
      </c>
      <c r="B200" t="s">
        <v>278</v>
      </c>
      <c r="C200" t="s">
        <v>279</v>
      </c>
      <c r="D200">
        <v>30.73</v>
      </c>
      <c r="E200">
        <v>33.119999999999997</v>
      </c>
      <c r="F200">
        <v>30</v>
      </c>
      <c r="G200">
        <v>33.83</v>
      </c>
      <c r="H200">
        <v>32.049999999999997</v>
      </c>
      <c r="I200">
        <v>31.13</v>
      </c>
      <c r="J200">
        <v>30.81</v>
      </c>
      <c r="K200">
        <v>30.84</v>
      </c>
      <c r="L200">
        <v>29.61</v>
      </c>
      <c r="M200">
        <v>37.590000000000003</v>
      </c>
      <c r="N200">
        <v>28.23</v>
      </c>
      <c r="O200">
        <v>25.34</v>
      </c>
      <c r="P200">
        <f t="shared" si="9"/>
        <v>37.590000000000003</v>
      </c>
      <c r="Q200">
        <f t="shared" si="10"/>
        <v>25.34</v>
      </c>
      <c r="R200" t="str">
        <f t="shared" si="11"/>
        <v>25.34:37.59</v>
      </c>
      <c r="S200" t="s">
        <v>779</v>
      </c>
      <c r="T200" t="s">
        <v>1175</v>
      </c>
      <c r="U200" t="s">
        <v>1193</v>
      </c>
    </row>
    <row r="201" spans="1:21" x14ac:dyDescent="0.25">
      <c r="A201" t="s">
        <v>809</v>
      </c>
      <c r="B201" t="s">
        <v>40</v>
      </c>
      <c r="C201" t="s">
        <v>41</v>
      </c>
      <c r="D201">
        <v>24.26</v>
      </c>
      <c r="E201">
        <v>28.01</v>
      </c>
      <c r="F201">
        <v>23.91</v>
      </c>
      <c r="G201">
        <v>23.54</v>
      </c>
      <c r="H201">
        <v>22.82</v>
      </c>
      <c r="I201">
        <v>23.77</v>
      </c>
      <c r="J201">
        <v>25.01</v>
      </c>
      <c r="K201">
        <v>24.43</v>
      </c>
      <c r="L201">
        <v>25.47</v>
      </c>
      <c r="M201">
        <v>24.68</v>
      </c>
      <c r="N201">
        <v>23.5</v>
      </c>
      <c r="O201">
        <v>23.1</v>
      </c>
      <c r="P201">
        <f t="shared" si="9"/>
        <v>28.01</v>
      </c>
      <c r="Q201">
        <f t="shared" si="10"/>
        <v>22.82</v>
      </c>
      <c r="R201" t="str">
        <f t="shared" si="11"/>
        <v>22.82:28.01</v>
      </c>
      <c r="S201" t="s">
        <v>779</v>
      </c>
      <c r="T201" t="s">
        <v>1175</v>
      </c>
      <c r="U201" t="s">
        <v>1193</v>
      </c>
    </row>
    <row r="202" spans="1:21" x14ac:dyDescent="0.25">
      <c r="A202" t="s">
        <v>1071</v>
      </c>
      <c r="B202" t="s">
        <v>564</v>
      </c>
      <c r="C202" t="s">
        <v>565</v>
      </c>
      <c r="D202">
        <v>32.24</v>
      </c>
      <c r="E202">
        <v>40</v>
      </c>
      <c r="F202">
        <v>40</v>
      </c>
      <c r="G202">
        <v>27.65</v>
      </c>
      <c r="H202">
        <v>32.39</v>
      </c>
      <c r="I202">
        <v>30.86</v>
      </c>
      <c r="J202">
        <v>32.31</v>
      </c>
      <c r="K202">
        <v>40</v>
      </c>
      <c r="L202">
        <v>32.68</v>
      </c>
      <c r="M202">
        <v>40</v>
      </c>
      <c r="N202">
        <v>32.590000000000003</v>
      </c>
      <c r="O202">
        <v>40</v>
      </c>
      <c r="P202">
        <f t="shared" si="9"/>
        <v>40</v>
      </c>
      <c r="Q202">
        <f t="shared" si="10"/>
        <v>27.65</v>
      </c>
      <c r="R202" t="str">
        <f t="shared" si="11"/>
        <v>27.65:40</v>
      </c>
      <c r="S202" t="s">
        <v>779</v>
      </c>
      <c r="T202" t="s">
        <v>1175</v>
      </c>
      <c r="U202" t="s">
        <v>1193</v>
      </c>
    </row>
    <row r="203" spans="1:21" x14ac:dyDescent="0.25">
      <c r="A203" t="s">
        <v>1072</v>
      </c>
      <c r="B203" t="s">
        <v>566</v>
      </c>
      <c r="C203" t="s">
        <v>567</v>
      </c>
      <c r="D203">
        <v>33.270000000000003</v>
      </c>
      <c r="E203">
        <v>40</v>
      </c>
      <c r="F203">
        <v>34.89</v>
      </c>
      <c r="G203">
        <v>40</v>
      </c>
      <c r="H203">
        <v>32.85</v>
      </c>
      <c r="I203">
        <v>40</v>
      </c>
      <c r="J203">
        <v>36.49</v>
      </c>
      <c r="K203">
        <v>36.58</v>
      </c>
      <c r="L203">
        <v>33.92</v>
      </c>
      <c r="M203">
        <v>36.14</v>
      </c>
      <c r="N203">
        <v>33.86</v>
      </c>
      <c r="O203">
        <v>31.55</v>
      </c>
      <c r="P203">
        <f t="shared" si="9"/>
        <v>40</v>
      </c>
      <c r="Q203">
        <f t="shared" si="10"/>
        <v>31.55</v>
      </c>
      <c r="R203" t="str">
        <f t="shared" si="11"/>
        <v>31.55:40</v>
      </c>
      <c r="S203" t="s">
        <v>779</v>
      </c>
      <c r="T203" t="s">
        <v>1175</v>
      </c>
      <c r="U203" t="s">
        <v>1193</v>
      </c>
    </row>
    <row r="204" spans="1:21" x14ac:dyDescent="0.25">
      <c r="A204" t="s">
        <v>1073</v>
      </c>
      <c r="B204" t="s">
        <v>568</v>
      </c>
      <c r="C204" t="s">
        <v>569</v>
      </c>
      <c r="D204">
        <v>40</v>
      </c>
      <c r="E204">
        <v>36.79</v>
      </c>
      <c r="F204">
        <v>40</v>
      </c>
      <c r="G204">
        <v>34.25</v>
      </c>
      <c r="H204">
        <v>40</v>
      </c>
      <c r="I204">
        <v>40</v>
      </c>
      <c r="J204">
        <v>32.22</v>
      </c>
      <c r="K204">
        <v>40</v>
      </c>
      <c r="L204">
        <v>32.17</v>
      </c>
      <c r="M204">
        <v>40</v>
      </c>
      <c r="N204">
        <v>40</v>
      </c>
      <c r="O204">
        <v>40</v>
      </c>
      <c r="P204">
        <f t="shared" si="9"/>
        <v>40</v>
      </c>
      <c r="Q204">
        <f t="shared" si="10"/>
        <v>32.17</v>
      </c>
      <c r="R204" t="str">
        <f t="shared" si="11"/>
        <v>32.17:40</v>
      </c>
      <c r="S204" t="s">
        <v>779</v>
      </c>
      <c r="T204" t="s">
        <v>1177</v>
      </c>
      <c r="U204" t="s">
        <v>1183</v>
      </c>
    </row>
    <row r="205" spans="1:21" x14ac:dyDescent="0.25">
      <c r="A205" t="s">
        <v>848</v>
      </c>
      <c r="B205" t="s">
        <v>118</v>
      </c>
      <c r="C205" t="s">
        <v>119</v>
      </c>
      <c r="D205">
        <v>25.13</v>
      </c>
      <c r="E205">
        <v>31.79</v>
      </c>
      <c r="F205">
        <v>28.99</v>
      </c>
      <c r="G205">
        <v>24.96</v>
      </c>
      <c r="H205">
        <v>29.7</v>
      </c>
      <c r="I205">
        <v>26.74</v>
      </c>
      <c r="J205">
        <v>29.06</v>
      </c>
      <c r="K205">
        <v>28.99</v>
      </c>
      <c r="L205">
        <v>26.84</v>
      </c>
      <c r="M205">
        <v>32.97</v>
      </c>
      <c r="N205">
        <v>24.47</v>
      </c>
      <c r="O205">
        <v>25.18</v>
      </c>
      <c r="P205">
        <f t="shared" si="9"/>
        <v>32.97</v>
      </c>
      <c r="Q205">
        <f t="shared" si="10"/>
        <v>24.47</v>
      </c>
      <c r="R205" t="str">
        <f t="shared" si="11"/>
        <v>24.47:32.97</v>
      </c>
      <c r="S205" t="s">
        <v>779</v>
      </c>
      <c r="T205" t="s">
        <v>1177</v>
      </c>
      <c r="U205" t="s">
        <v>1183</v>
      </c>
    </row>
    <row r="206" spans="1:21" x14ac:dyDescent="0.25">
      <c r="A206" t="s">
        <v>1074</v>
      </c>
      <c r="B206" t="s">
        <v>570</v>
      </c>
      <c r="C206" t="s">
        <v>571</v>
      </c>
      <c r="D206">
        <v>32.32</v>
      </c>
      <c r="E206">
        <v>40</v>
      </c>
      <c r="F206">
        <v>28.98</v>
      </c>
      <c r="G206">
        <v>40</v>
      </c>
      <c r="H206">
        <v>33.770000000000003</v>
      </c>
      <c r="I206">
        <v>35.479999999999997</v>
      </c>
      <c r="J206">
        <v>38.4</v>
      </c>
      <c r="K206">
        <v>33.01</v>
      </c>
      <c r="L206">
        <v>34.76</v>
      </c>
      <c r="M206">
        <v>25.24</v>
      </c>
      <c r="N206">
        <v>40</v>
      </c>
      <c r="O206">
        <v>34.32</v>
      </c>
      <c r="P206">
        <f t="shared" si="9"/>
        <v>40</v>
      </c>
      <c r="Q206">
        <f t="shared" si="10"/>
        <v>25.24</v>
      </c>
      <c r="R206" t="str">
        <f t="shared" si="11"/>
        <v>25.24:40</v>
      </c>
      <c r="S206" t="s">
        <v>779</v>
      </c>
      <c r="T206" t="s">
        <v>1185</v>
      </c>
      <c r="U206" t="s">
        <v>1192</v>
      </c>
    </row>
    <row r="207" spans="1:21" x14ac:dyDescent="0.25">
      <c r="A207" t="s">
        <v>1075</v>
      </c>
      <c r="B207" t="s">
        <v>572</v>
      </c>
      <c r="C207" t="s">
        <v>573</v>
      </c>
      <c r="D207">
        <v>27.76</v>
      </c>
      <c r="E207">
        <v>33.479999999999997</v>
      </c>
      <c r="F207">
        <v>33.520000000000003</v>
      </c>
      <c r="G207">
        <v>26.81</v>
      </c>
      <c r="H207">
        <v>26.43</v>
      </c>
      <c r="I207">
        <v>25.1</v>
      </c>
      <c r="J207">
        <v>26.59</v>
      </c>
      <c r="K207">
        <v>27.19</v>
      </c>
      <c r="L207">
        <v>28.97</v>
      </c>
      <c r="M207">
        <v>40</v>
      </c>
      <c r="N207">
        <v>24.94</v>
      </c>
      <c r="O207">
        <v>26.57</v>
      </c>
      <c r="P207">
        <f t="shared" si="9"/>
        <v>40</v>
      </c>
      <c r="Q207">
        <f t="shared" si="10"/>
        <v>24.94</v>
      </c>
      <c r="R207" t="str">
        <f t="shared" si="11"/>
        <v>24.94:40</v>
      </c>
      <c r="S207" t="s">
        <v>779</v>
      </c>
      <c r="T207" t="s">
        <v>1185</v>
      </c>
      <c r="U207" t="s">
        <v>1192</v>
      </c>
    </row>
    <row r="208" spans="1:21" x14ac:dyDescent="0.25">
      <c r="A208" t="s">
        <v>1076</v>
      </c>
      <c r="B208" t="s">
        <v>574</v>
      </c>
      <c r="C208" t="s">
        <v>575</v>
      </c>
      <c r="D208">
        <v>28.77</v>
      </c>
      <c r="E208">
        <v>37.36</v>
      </c>
      <c r="F208">
        <v>34.299999999999997</v>
      </c>
      <c r="G208">
        <v>28.58</v>
      </c>
      <c r="H208">
        <v>27.87</v>
      </c>
      <c r="I208">
        <v>27.66</v>
      </c>
      <c r="J208">
        <v>29.2</v>
      </c>
      <c r="K208">
        <v>31.69</v>
      </c>
      <c r="L208">
        <v>30.77</v>
      </c>
      <c r="M208">
        <v>28.82</v>
      </c>
      <c r="N208">
        <v>27.54</v>
      </c>
      <c r="O208">
        <v>40</v>
      </c>
      <c r="P208">
        <f t="shared" si="9"/>
        <v>40</v>
      </c>
      <c r="Q208">
        <f t="shared" si="10"/>
        <v>27.54</v>
      </c>
      <c r="R208" t="str">
        <f t="shared" si="11"/>
        <v>27.54:40</v>
      </c>
      <c r="S208" t="s">
        <v>779</v>
      </c>
      <c r="T208" t="s">
        <v>1185</v>
      </c>
      <c r="U208" t="s">
        <v>1192</v>
      </c>
    </row>
    <row r="209" spans="1:21" x14ac:dyDescent="0.25">
      <c r="A209" t="s">
        <v>1077</v>
      </c>
      <c r="B209" t="s">
        <v>576</v>
      </c>
      <c r="C209" t="s">
        <v>577</v>
      </c>
      <c r="D209">
        <v>34.76</v>
      </c>
      <c r="E209">
        <v>37.19</v>
      </c>
      <c r="F209">
        <v>33.83</v>
      </c>
      <c r="G209">
        <v>35.11</v>
      </c>
      <c r="H209">
        <v>40</v>
      </c>
      <c r="I209">
        <v>40</v>
      </c>
      <c r="J209">
        <v>34.25</v>
      </c>
      <c r="K209">
        <v>40</v>
      </c>
      <c r="L209">
        <v>33.72</v>
      </c>
      <c r="M209">
        <v>40</v>
      </c>
      <c r="N209">
        <v>40</v>
      </c>
      <c r="O209">
        <v>30.79</v>
      </c>
      <c r="P209">
        <f t="shared" si="9"/>
        <v>40</v>
      </c>
      <c r="Q209">
        <f t="shared" si="10"/>
        <v>30.79</v>
      </c>
      <c r="R209" t="str">
        <f t="shared" si="11"/>
        <v>30.79:40</v>
      </c>
      <c r="S209" t="s">
        <v>779</v>
      </c>
      <c r="T209" t="s">
        <v>1185</v>
      </c>
      <c r="U209" t="s">
        <v>1192</v>
      </c>
    </row>
    <row r="210" spans="1:21" x14ac:dyDescent="0.25">
      <c r="A210" t="s">
        <v>1078</v>
      </c>
      <c r="B210" t="s">
        <v>578</v>
      </c>
      <c r="C210" t="s">
        <v>579</v>
      </c>
      <c r="D210">
        <v>35.08</v>
      </c>
      <c r="E210">
        <v>39.36</v>
      </c>
      <c r="F210">
        <v>36.94</v>
      </c>
      <c r="G210">
        <v>40</v>
      </c>
      <c r="H210">
        <v>39.94</v>
      </c>
      <c r="I210">
        <v>40</v>
      </c>
      <c r="J210">
        <v>33.19</v>
      </c>
      <c r="K210">
        <v>40</v>
      </c>
      <c r="L210">
        <v>26.24</v>
      </c>
      <c r="M210">
        <v>40</v>
      </c>
      <c r="N210">
        <v>40</v>
      </c>
      <c r="O210">
        <v>40</v>
      </c>
      <c r="P210">
        <f t="shared" si="9"/>
        <v>40</v>
      </c>
      <c r="Q210">
        <f t="shared" si="10"/>
        <v>26.24</v>
      </c>
      <c r="R210" t="str">
        <f t="shared" si="11"/>
        <v>26.24:40</v>
      </c>
      <c r="S210" t="s">
        <v>779</v>
      </c>
      <c r="T210" t="s">
        <v>1185</v>
      </c>
      <c r="U210" t="s">
        <v>1192</v>
      </c>
    </row>
    <row r="211" spans="1:21" x14ac:dyDescent="0.25">
      <c r="A211" t="s">
        <v>800</v>
      </c>
      <c r="B211" t="s">
        <v>22</v>
      </c>
      <c r="C211" t="s">
        <v>23</v>
      </c>
      <c r="D211">
        <v>23.11</v>
      </c>
      <c r="E211">
        <v>26.28</v>
      </c>
      <c r="F211">
        <v>23.49</v>
      </c>
      <c r="G211">
        <v>22.13</v>
      </c>
      <c r="H211">
        <v>22.17</v>
      </c>
      <c r="I211">
        <v>22.22</v>
      </c>
      <c r="J211">
        <v>23.12</v>
      </c>
      <c r="K211">
        <v>22.94</v>
      </c>
      <c r="L211">
        <v>23.64</v>
      </c>
      <c r="M211">
        <v>20.78</v>
      </c>
      <c r="N211">
        <v>20.72</v>
      </c>
      <c r="O211">
        <v>22.62</v>
      </c>
      <c r="P211">
        <f t="shared" si="9"/>
        <v>26.28</v>
      </c>
      <c r="Q211">
        <f t="shared" si="10"/>
        <v>20.72</v>
      </c>
      <c r="R211" t="str">
        <f t="shared" si="11"/>
        <v>20.72:26.28</v>
      </c>
      <c r="S211" t="s">
        <v>779</v>
      </c>
      <c r="T211" t="s">
        <v>1185</v>
      </c>
      <c r="U211" t="s">
        <v>1192</v>
      </c>
    </row>
    <row r="212" spans="1:21" x14ac:dyDescent="0.25">
      <c r="A212" t="s">
        <v>846</v>
      </c>
      <c r="B212" t="s">
        <v>114</v>
      </c>
      <c r="C212" t="s">
        <v>115</v>
      </c>
      <c r="D212">
        <v>25.05</v>
      </c>
      <c r="E212">
        <v>32.880000000000003</v>
      </c>
      <c r="F212">
        <v>30.97</v>
      </c>
      <c r="G212">
        <v>24.84</v>
      </c>
      <c r="H212">
        <v>23.66</v>
      </c>
      <c r="I212">
        <v>24.58</v>
      </c>
      <c r="J212">
        <v>25.68</v>
      </c>
      <c r="K212">
        <v>26.23</v>
      </c>
      <c r="L212">
        <v>25.61</v>
      </c>
      <c r="M212">
        <v>25.27</v>
      </c>
      <c r="N212">
        <v>24.17</v>
      </c>
      <c r="O212">
        <v>25.74</v>
      </c>
      <c r="P212">
        <f t="shared" si="9"/>
        <v>32.880000000000003</v>
      </c>
      <c r="Q212">
        <f t="shared" si="10"/>
        <v>23.66</v>
      </c>
      <c r="R212" t="str">
        <f t="shared" si="11"/>
        <v>23.66:32.88</v>
      </c>
      <c r="S212" t="s">
        <v>779</v>
      </c>
      <c r="T212" t="s">
        <v>1185</v>
      </c>
      <c r="U212" t="s">
        <v>1192</v>
      </c>
    </row>
    <row r="213" spans="1:21" x14ac:dyDescent="0.25">
      <c r="A213" t="s">
        <v>795</v>
      </c>
      <c r="B213" t="s">
        <v>13</v>
      </c>
      <c r="C213" t="s">
        <v>14</v>
      </c>
      <c r="D213">
        <v>23.13</v>
      </c>
      <c r="E213">
        <v>24.95</v>
      </c>
      <c r="F213">
        <v>20.45</v>
      </c>
      <c r="G213">
        <v>21.67</v>
      </c>
      <c r="H213">
        <v>20.93</v>
      </c>
      <c r="I213">
        <v>22.87</v>
      </c>
      <c r="J213">
        <v>19.96</v>
      </c>
      <c r="K213">
        <v>20.46</v>
      </c>
      <c r="L213">
        <v>20.76</v>
      </c>
      <c r="M213">
        <v>19.920000000000002</v>
      </c>
      <c r="N213">
        <v>20.010000000000002</v>
      </c>
      <c r="O213">
        <v>21.18</v>
      </c>
      <c r="P213">
        <f t="shared" si="9"/>
        <v>24.95</v>
      </c>
      <c r="Q213">
        <f t="shared" si="10"/>
        <v>19.920000000000002</v>
      </c>
      <c r="R213" t="str">
        <f t="shared" si="11"/>
        <v>19.92:24.95</v>
      </c>
      <c r="S213" t="s">
        <v>779</v>
      </c>
      <c r="T213" t="s">
        <v>1185</v>
      </c>
      <c r="U213" t="s">
        <v>1192</v>
      </c>
    </row>
    <row r="214" spans="1:21" x14ac:dyDescent="0.25">
      <c r="A214" t="s">
        <v>863</v>
      </c>
      <c r="B214" t="s">
        <v>148</v>
      </c>
      <c r="C214" t="s">
        <v>149</v>
      </c>
      <c r="D214">
        <v>25.86</v>
      </c>
      <c r="E214">
        <v>31.35</v>
      </c>
      <c r="F214">
        <v>26.04</v>
      </c>
      <c r="G214">
        <v>25.53</v>
      </c>
      <c r="H214">
        <v>26.05</v>
      </c>
      <c r="I214">
        <v>31.65</v>
      </c>
      <c r="J214">
        <v>28.06</v>
      </c>
      <c r="K214">
        <v>27.56</v>
      </c>
      <c r="L214">
        <v>30.76</v>
      </c>
      <c r="M214">
        <v>33.64</v>
      </c>
      <c r="N214">
        <v>25.14</v>
      </c>
      <c r="O214">
        <v>27.9</v>
      </c>
      <c r="P214">
        <f t="shared" si="9"/>
        <v>33.64</v>
      </c>
      <c r="Q214">
        <f t="shared" si="10"/>
        <v>25.14</v>
      </c>
      <c r="R214" t="str">
        <f t="shared" si="11"/>
        <v>25.14:33.64</v>
      </c>
      <c r="S214" t="s">
        <v>779</v>
      </c>
      <c r="T214" t="s">
        <v>1185</v>
      </c>
      <c r="U214" t="s">
        <v>1192</v>
      </c>
    </row>
    <row r="215" spans="1:21" x14ac:dyDescent="0.25">
      <c r="A215" t="s">
        <v>790</v>
      </c>
      <c r="B215" t="s">
        <v>4</v>
      </c>
      <c r="C215" t="s">
        <v>5</v>
      </c>
      <c r="D215">
        <v>20.85</v>
      </c>
      <c r="E215">
        <v>22.53</v>
      </c>
      <c r="F215">
        <v>21.72</v>
      </c>
      <c r="G215">
        <v>20.39</v>
      </c>
      <c r="H215">
        <v>19.809999999999999</v>
      </c>
      <c r="I215">
        <v>20.62</v>
      </c>
      <c r="J215">
        <v>20.34</v>
      </c>
      <c r="K215">
        <v>20.38</v>
      </c>
      <c r="L215">
        <v>20.100000000000001</v>
      </c>
      <c r="M215">
        <v>19.739999999999998</v>
      </c>
      <c r="N215">
        <v>19.3</v>
      </c>
      <c r="O215">
        <v>20.18</v>
      </c>
      <c r="P215">
        <f t="shared" si="9"/>
        <v>22.53</v>
      </c>
      <c r="Q215">
        <f t="shared" si="10"/>
        <v>19.3</v>
      </c>
      <c r="R215" t="str">
        <f t="shared" si="11"/>
        <v>19.3:22.53</v>
      </c>
      <c r="S215" t="s">
        <v>779</v>
      </c>
      <c r="T215" t="s">
        <v>1185</v>
      </c>
      <c r="U215" t="s">
        <v>1192</v>
      </c>
    </row>
    <row r="216" spans="1:21" x14ac:dyDescent="0.25">
      <c r="A216" t="s">
        <v>1079</v>
      </c>
      <c r="B216" t="s">
        <v>580</v>
      </c>
      <c r="C216" t="s">
        <v>581</v>
      </c>
      <c r="D216">
        <v>33.020000000000003</v>
      </c>
      <c r="E216">
        <v>35.840000000000003</v>
      </c>
      <c r="F216">
        <v>32.770000000000003</v>
      </c>
      <c r="G216">
        <v>39.200000000000003</v>
      </c>
      <c r="H216">
        <v>36.869999999999997</v>
      </c>
      <c r="I216">
        <v>40</v>
      </c>
      <c r="J216">
        <v>33.36</v>
      </c>
      <c r="K216">
        <v>40</v>
      </c>
      <c r="L216">
        <v>33.159999999999997</v>
      </c>
      <c r="M216">
        <v>38.26</v>
      </c>
      <c r="N216">
        <v>38.94</v>
      </c>
      <c r="O216">
        <v>38.549999999999997</v>
      </c>
      <c r="P216">
        <f t="shared" si="9"/>
        <v>40</v>
      </c>
      <c r="Q216">
        <f t="shared" si="10"/>
        <v>32.770000000000003</v>
      </c>
      <c r="R216" t="str">
        <f t="shared" si="11"/>
        <v>32.77:40</v>
      </c>
      <c r="S216" t="s">
        <v>779</v>
      </c>
      <c r="T216" t="s">
        <v>1185</v>
      </c>
      <c r="U216" t="s">
        <v>1192</v>
      </c>
    </row>
    <row r="217" spans="1:21" x14ac:dyDescent="0.25">
      <c r="A217" t="s">
        <v>797</v>
      </c>
      <c r="B217" t="s">
        <v>17</v>
      </c>
      <c r="C217" t="s">
        <v>18</v>
      </c>
      <c r="D217">
        <v>23.57</v>
      </c>
      <c r="E217">
        <v>24.94</v>
      </c>
      <c r="F217">
        <v>25.79</v>
      </c>
      <c r="G217">
        <v>22.26</v>
      </c>
      <c r="H217">
        <v>21.75</v>
      </c>
      <c r="I217">
        <v>23.17</v>
      </c>
      <c r="J217">
        <v>22.67</v>
      </c>
      <c r="K217">
        <v>22.63</v>
      </c>
      <c r="L217">
        <v>22.91</v>
      </c>
      <c r="M217">
        <v>22.52</v>
      </c>
      <c r="N217">
        <v>21.43</v>
      </c>
      <c r="O217">
        <v>23.56</v>
      </c>
      <c r="P217">
        <f t="shared" si="9"/>
        <v>25.79</v>
      </c>
      <c r="Q217">
        <f t="shared" si="10"/>
        <v>21.43</v>
      </c>
      <c r="R217" t="str">
        <f t="shared" si="11"/>
        <v>21.43:25.79</v>
      </c>
      <c r="S217" t="s">
        <v>779</v>
      </c>
      <c r="T217" t="s">
        <v>1185</v>
      </c>
      <c r="U217" t="s">
        <v>1192</v>
      </c>
    </row>
    <row r="218" spans="1:21" x14ac:dyDescent="0.25">
      <c r="A218" t="s">
        <v>829</v>
      </c>
      <c r="B218" t="s">
        <v>80</v>
      </c>
      <c r="C218" t="s">
        <v>81</v>
      </c>
      <c r="D218">
        <v>26.75</v>
      </c>
      <c r="E218">
        <v>31.11</v>
      </c>
      <c r="F218">
        <v>27.83</v>
      </c>
      <c r="G218">
        <v>25.07</v>
      </c>
      <c r="H218">
        <v>25.57</v>
      </c>
      <c r="I218">
        <v>28.07</v>
      </c>
      <c r="J218">
        <v>25.69</v>
      </c>
      <c r="K218">
        <v>24.68</v>
      </c>
      <c r="L218">
        <v>26.49</v>
      </c>
      <c r="M218">
        <v>29.32</v>
      </c>
      <c r="N218">
        <v>24.63</v>
      </c>
      <c r="O218">
        <v>30.76</v>
      </c>
      <c r="P218">
        <f t="shared" si="9"/>
        <v>31.11</v>
      </c>
      <c r="Q218">
        <f t="shared" si="10"/>
        <v>24.63</v>
      </c>
      <c r="R218" t="str">
        <f t="shared" si="11"/>
        <v>24.63:31.11</v>
      </c>
      <c r="S218" t="s">
        <v>779</v>
      </c>
      <c r="T218" t="s">
        <v>1185</v>
      </c>
      <c r="U218" t="s">
        <v>1192</v>
      </c>
    </row>
    <row r="219" spans="1:21" x14ac:dyDescent="0.25">
      <c r="A219" t="s">
        <v>933</v>
      </c>
      <c r="B219" t="s">
        <v>288</v>
      </c>
      <c r="C219" t="s">
        <v>289</v>
      </c>
      <c r="D219">
        <v>27.9</v>
      </c>
      <c r="E219">
        <v>33.729999999999997</v>
      </c>
      <c r="F219">
        <v>37.67</v>
      </c>
      <c r="G219">
        <v>28.52</v>
      </c>
      <c r="H219">
        <v>27.13</v>
      </c>
      <c r="I219">
        <v>27.72</v>
      </c>
      <c r="J219">
        <v>28.22</v>
      </c>
      <c r="K219">
        <v>29.31</v>
      </c>
      <c r="L219">
        <v>30.17</v>
      </c>
      <c r="M219">
        <v>27.71</v>
      </c>
      <c r="N219">
        <v>28.78</v>
      </c>
      <c r="O219">
        <v>27.61</v>
      </c>
      <c r="P219">
        <f t="shared" si="9"/>
        <v>37.67</v>
      </c>
      <c r="Q219">
        <f t="shared" si="10"/>
        <v>27.13</v>
      </c>
      <c r="R219" t="str">
        <f t="shared" si="11"/>
        <v>27.13:37.67</v>
      </c>
      <c r="S219" t="s">
        <v>779</v>
      </c>
      <c r="T219" t="s">
        <v>1175</v>
      </c>
      <c r="U219" t="s">
        <v>1182</v>
      </c>
    </row>
    <row r="220" spans="1:21" x14ac:dyDescent="0.25">
      <c r="A220" t="s">
        <v>858</v>
      </c>
      <c r="B220" t="s">
        <v>138</v>
      </c>
      <c r="C220" t="s">
        <v>139</v>
      </c>
      <c r="D220">
        <v>26.43</v>
      </c>
      <c r="E220">
        <v>33.450000000000003</v>
      </c>
      <c r="F220">
        <v>33.270000000000003</v>
      </c>
      <c r="G220">
        <v>26.22</v>
      </c>
      <c r="H220">
        <v>26.43</v>
      </c>
      <c r="I220">
        <v>25.72</v>
      </c>
      <c r="J220">
        <v>29.8</v>
      </c>
      <c r="K220">
        <v>30.46</v>
      </c>
      <c r="L220">
        <v>33.020000000000003</v>
      </c>
      <c r="M220">
        <v>29.72</v>
      </c>
      <c r="N220">
        <v>25.67</v>
      </c>
      <c r="O220">
        <v>33.130000000000003</v>
      </c>
      <c r="P220">
        <f t="shared" si="9"/>
        <v>33.450000000000003</v>
      </c>
      <c r="Q220">
        <f t="shared" si="10"/>
        <v>25.67</v>
      </c>
      <c r="R220" t="str">
        <f t="shared" si="11"/>
        <v>25.67:33.45</v>
      </c>
      <c r="S220" t="s">
        <v>779</v>
      </c>
      <c r="T220" t="s">
        <v>1175</v>
      </c>
      <c r="U220" t="s">
        <v>1182</v>
      </c>
    </row>
    <row r="221" spans="1:21" x14ac:dyDescent="0.25">
      <c r="A221" t="s">
        <v>854</v>
      </c>
      <c r="B221" t="s">
        <v>130</v>
      </c>
      <c r="C221" t="s">
        <v>131</v>
      </c>
      <c r="D221">
        <v>26.09</v>
      </c>
      <c r="E221">
        <v>33.229999999999997</v>
      </c>
      <c r="F221">
        <v>31.75</v>
      </c>
      <c r="G221">
        <v>25.17</v>
      </c>
      <c r="H221">
        <v>25.76</v>
      </c>
      <c r="I221">
        <v>28.72</v>
      </c>
      <c r="J221">
        <v>26.47</v>
      </c>
      <c r="K221">
        <v>25.8</v>
      </c>
      <c r="L221">
        <v>27.3</v>
      </c>
      <c r="M221">
        <v>25.14</v>
      </c>
      <c r="N221">
        <v>25.71</v>
      </c>
      <c r="O221">
        <v>28.65</v>
      </c>
      <c r="P221">
        <f t="shared" si="9"/>
        <v>33.229999999999997</v>
      </c>
      <c r="Q221">
        <f t="shared" si="10"/>
        <v>25.14</v>
      </c>
      <c r="R221" t="str">
        <f t="shared" si="11"/>
        <v>25.14:33.23</v>
      </c>
      <c r="S221" t="s">
        <v>779</v>
      </c>
      <c r="T221" t="s">
        <v>1175</v>
      </c>
      <c r="U221" t="s">
        <v>1182</v>
      </c>
    </row>
    <row r="222" spans="1:21" x14ac:dyDescent="0.25">
      <c r="A222" t="s">
        <v>906</v>
      </c>
      <c r="B222" t="s">
        <v>234</v>
      </c>
      <c r="C222" t="s">
        <v>235</v>
      </c>
      <c r="D222">
        <v>31.53</v>
      </c>
      <c r="E222">
        <v>36.200000000000003</v>
      </c>
      <c r="F222">
        <v>32.08</v>
      </c>
      <c r="G222">
        <v>32.29</v>
      </c>
      <c r="H222">
        <v>29.35</v>
      </c>
      <c r="I222">
        <v>30.17</v>
      </c>
      <c r="J222">
        <v>31.28</v>
      </c>
      <c r="K222">
        <v>30.91</v>
      </c>
      <c r="L222">
        <v>30.68</v>
      </c>
      <c r="M222">
        <v>34.32</v>
      </c>
      <c r="N222">
        <v>31.48</v>
      </c>
      <c r="O222">
        <v>32.47</v>
      </c>
      <c r="P222">
        <f t="shared" si="9"/>
        <v>36.200000000000003</v>
      </c>
      <c r="Q222">
        <f t="shared" si="10"/>
        <v>29.35</v>
      </c>
      <c r="R222" t="str">
        <f t="shared" si="11"/>
        <v>29.35:36.2</v>
      </c>
      <c r="S222" t="s">
        <v>779</v>
      </c>
      <c r="T222" t="s">
        <v>1175</v>
      </c>
      <c r="U222" t="s">
        <v>1180</v>
      </c>
    </row>
    <row r="223" spans="1:21" x14ac:dyDescent="0.25">
      <c r="A223" t="s">
        <v>857</v>
      </c>
      <c r="B223" t="s">
        <v>136</v>
      </c>
      <c r="C223" t="s">
        <v>137</v>
      </c>
      <c r="D223">
        <v>27.56</v>
      </c>
      <c r="E223">
        <v>33.35</v>
      </c>
      <c r="F223">
        <v>27.06</v>
      </c>
      <c r="G223">
        <v>28.3</v>
      </c>
      <c r="H223">
        <v>25.95</v>
      </c>
      <c r="I223">
        <v>30.02</v>
      </c>
      <c r="J223">
        <v>31.65</v>
      </c>
      <c r="K223">
        <v>28.74</v>
      </c>
      <c r="L223">
        <v>30.76</v>
      </c>
      <c r="M223">
        <v>28.81</v>
      </c>
      <c r="N223">
        <v>25.64</v>
      </c>
      <c r="O223">
        <v>31.16</v>
      </c>
      <c r="P223">
        <f t="shared" si="9"/>
        <v>33.35</v>
      </c>
      <c r="Q223">
        <f t="shared" si="10"/>
        <v>25.64</v>
      </c>
      <c r="R223" t="str">
        <f t="shared" si="11"/>
        <v>25.64:33.35</v>
      </c>
      <c r="S223" t="s">
        <v>779</v>
      </c>
      <c r="T223" t="s">
        <v>1175</v>
      </c>
      <c r="U223" t="s">
        <v>1180</v>
      </c>
    </row>
    <row r="224" spans="1:21" x14ac:dyDescent="0.25">
      <c r="A224" t="s">
        <v>833</v>
      </c>
      <c r="B224" t="s">
        <v>88</v>
      </c>
      <c r="C224" t="s">
        <v>89</v>
      </c>
      <c r="D224">
        <v>26.64</v>
      </c>
      <c r="E224">
        <v>30.3</v>
      </c>
      <c r="F224">
        <v>31.78</v>
      </c>
      <c r="G224">
        <v>26.12</v>
      </c>
      <c r="H224">
        <v>25.9</v>
      </c>
      <c r="I224">
        <v>25.87</v>
      </c>
      <c r="J224">
        <v>27.91</v>
      </c>
      <c r="K224">
        <v>27.53</v>
      </c>
      <c r="L224">
        <v>29.34</v>
      </c>
      <c r="M224">
        <v>22.95</v>
      </c>
      <c r="N224">
        <v>26.26</v>
      </c>
      <c r="O224">
        <v>24.62</v>
      </c>
      <c r="P224">
        <f t="shared" si="9"/>
        <v>31.78</v>
      </c>
      <c r="Q224">
        <f t="shared" si="10"/>
        <v>22.95</v>
      </c>
      <c r="R224" t="str">
        <f t="shared" si="11"/>
        <v>22.95:31.78</v>
      </c>
      <c r="S224" t="s">
        <v>779</v>
      </c>
      <c r="T224" t="s">
        <v>1175</v>
      </c>
      <c r="U224" t="s">
        <v>1180</v>
      </c>
    </row>
    <row r="225" spans="1:21" x14ac:dyDescent="0.25">
      <c r="A225" t="s">
        <v>946</v>
      </c>
      <c r="B225" t="s">
        <v>314</v>
      </c>
      <c r="C225" t="s">
        <v>315</v>
      </c>
      <c r="D225">
        <v>33.630000000000003</v>
      </c>
      <c r="E225">
        <v>36.1</v>
      </c>
      <c r="F225">
        <v>32.47</v>
      </c>
      <c r="G225">
        <v>35.49</v>
      </c>
      <c r="H225">
        <v>37.78</v>
      </c>
      <c r="I225">
        <v>35.08</v>
      </c>
      <c r="J225">
        <v>31.49</v>
      </c>
      <c r="K225">
        <v>33.049999999999997</v>
      </c>
      <c r="L225">
        <v>31.56</v>
      </c>
      <c r="M225">
        <v>36.75</v>
      </c>
      <c r="N225">
        <v>38.39</v>
      </c>
      <c r="O225">
        <v>37.700000000000003</v>
      </c>
      <c r="P225">
        <f t="shared" si="9"/>
        <v>38.39</v>
      </c>
      <c r="Q225">
        <f t="shared" si="10"/>
        <v>31.56</v>
      </c>
      <c r="R225" t="str">
        <f t="shared" si="11"/>
        <v>31.56:38.39</v>
      </c>
      <c r="S225" t="s">
        <v>779</v>
      </c>
      <c r="T225" t="s">
        <v>1175</v>
      </c>
      <c r="U225" t="s">
        <v>1180</v>
      </c>
    </row>
    <row r="226" spans="1:21" x14ac:dyDescent="0.25">
      <c r="A226" t="s">
        <v>942</v>
      </c>
      <c r="B226" t="s">
        <v>306</v>
      </c>
      <c r="C226" t="s">
        <v>307</v>
      </c>
      <c r="D226">
        <v>28.01</v>
      </c>
      <c r="E226">
        <v>34.729999999999997</v>
      </c>
      <c r="F226">
        <v>33.74</v>
      </c>
      <c r="G226">
        <v>29.49</v>
      </c>
      <c r="H226">
        <v>29.24</v>
      </c>
      <c r="I226">
        <v>34.35</v>
      </c>
      <c r="J226">
        <v>30.95</v>
      </c>
      <c r="K226">
        <v>30.84</v>
      </c>
      <c r="L226">
        <v>28.77</v>
      </c>
      <c r="M226">
        <v>38.11</v>
      </c>
      <c r="N226">
        <v>33.46</v>
      </c>
      <c r="O226">
        <v>31.24</v>
      </c>
      <c r="P226">
        <f t="shared" si="9"/>
        <v>38.11</v>
      </c>
      <c r="Q226">
        <f t="shared" si="10"/>
        <v>28.77</v>
      </c>
      <c r="R226" t="str">
        <f t="shared" si="11"/>
        <v>28.77:38.11</v>
      </c>
      <c r="S226" t="s">
        <v>779</v>
      </c>
      <c r="T226" t="s">
        <v>1175</v>
      </c>
      <c r="U226" t="s">
        <v>1180</v>
      </c>
    </row>
    <row r="227" spans="1:21" x14ac:dyDescent="0.25">
      <c r="A227" t="s">
        <v>1080</v>
      </c>
      <c r="B227" t="s">
        <v>582</v>
      </c>
      <c r="C227" t="s">
        <v>583</v>
      </c>
      <c r="D227">
        <v>28.97</v>
      </c>
      <c r="E227">
        <v>40</v>
      </c>
      <c r="F227">
        <v>36.18</v>
      </c>
      <c r="G227">
        <v>27.6</v>
      </c>
      <c r="H227">
        <v>25.32</v>
      </c>
      <c r="I227">
        <v>28.64</v>
      </c>
      <c r="J227">
        <v>29.64</v>
      </c>
      <c r="K227">
        <v>28.43</v>
      </c>
      <c r="L227">
        <v>29.14</v>
      </c>
      <c r="M227">
        <v>26.79</v>
      </c>
      <c r="N227">
        <v>25.63</v>
      </c>
      <c r="O227">
        <v>40</v>
      </c>
      <c r="P227">
        <f t="shared" si="9"/>
        <v>40</v>
      </c>
      <c r="Q227">
        <f t="shared" si="10"/>
        <v>25.32</v>
      </c>
      <c r="R227" t="str">
        <f t="shared" si="11"/>
        <v>25.32:40</v>
      </c>
      <c r="S227" t="s">
        <v>779</v>
      </c>
      <c r="T227" t="s">
        <v>1175</v>
      </c>
      <c r="U227" t="s">
        <v>1180</v>
      </c>
    </row>
    <row r="228" spans="1:21" x14ac:dyDescent="0.25">
      <c r="A228" t="s">
        <v>1081</v>
      </c>
      <c r="B228" t="s">
        <v>584</v>
      </c>
      <c r="C228" t="s">
        <v>585</v>
      </c>
      <c r="D228">
        <v>32.49</v>
      </c>
      <c r="E228">
        <v>40</v>
      </c>
      <c r="F228">
        <v>32.44</v>
      </c>
      <c r="G228">
        <v>27.57</v>
      </c>
      <c r="H228">
        <v>26.79</v>
      </c>
      <c r="I228">
        <v>28.16</v>
      </c>
      <c r="J228">
        <v>32.68</v>
      </c>
      <c r="K228">
        <v>31.87</v>
      </c>
      <c r="L228">
        <v>31.64</v>
      </c>
      <c r="M228">
        <v>26.15</v>
      </c>
      <c r="N228">
        <v>26.24</v>
      </c>
      <c r="O228">
        <v>29.1</v>
      </c>
      <c r="P228">
        <f t="shared" si="9"/>
        <v>40</v>
      </c>
      <c r="Q228">
        <f t="shared" si="10"/>
        <v>26.15</v>
      </c>
      <c r="R228" t="str">
        <f t="shared" si="11"/>
        <v>26.15:40</v>
      </c>
      <c r="S228" t="s">
        <v>779</v>
      </c>
      <c r="T228" t="s">
        <v>1175</v>
      </c>
      <c r="U228" t="s">
        <v>1180</v>
      </c>
    </row>
    <row r="229" spans="1:21" x14ac:dyDescent="0.25">
      <c r="A229" t="s">
        <v>1082</v>
      </c>
      <c r="B229" t="s">
        <v>586</v>
      </c>
      <c r="C229" t="s">
        <v>587</v>
      </c>
      <c r="D229">
        <v>32.15</v>
      </c>
      <c r="E229">
        <v>35.42</v>
      </c>
      <c r="F229">
        <v>32.76</v>
      </c>
      <c r="G229">
        <v>30.44</v>
      </c>
      <c r="H229">
        <v>34.47</v>
      </c>
      <c r="I229">
        <v>27.66</v>
      </c>
      <c r="J229">
        <v>32.64</v>
      </c>
      <c r="K229">
        <v>30.5</v>
      </c>
      <c r="L229">
        <v>31.78</v>
      </c>
      <c r="M229">
        <v>40</v>
      </c>
      <c r="N229">
        <v>37.39</v>
      </c>
      <c r="O229">
        <v>40</v>
      </c>
      <c r="P229">
        <f t="shared" si="9"/>
        <v>40</v>
      </c>
      <c r="Q229">
        <f t="shared" si="10"/>
        <v>27.66</v>
      </c>
      <c r="R229" t="str">
        <f t="shared" si="11"/>
        <v>27.66:40</v>
      </c>
      <c r="S229" t="s">
        <v>779</v>
      </c>
      <c r="T229" t="s">
        <v>1175</v>
      </c>
      <c r="U229" t="s">
        <v>1180</v>
      </c>
    </row>
    <row r="230" spans="1:21" x14ac:dyDescent="0.25">
      <c r="A230" t="s">
        <v>839</v>
      </c>
      <c r="B230" t="s">
        <v>100</v>
      </c>
      <c r="C230" t="s">
        <v>101</v>
      </c>
      <c r="D230">
        <v>26.2</v>
      </c>
      <c r="E230">
        <v>31.05</v>
      </c>
      <c r="F230">
        <v>32.43</v>
      </c>
      <c r="G230">
        <v>26.86</v>
      </c>
      <c r="H230">
        <v>25.59</v>
      </c>
      <c r="I230">
        <v>25.96</v>
      </c>
      <c r="J230">
        <v>27.11</v>
      </c>
      <c r="K230">
        <v>26.04</v>
      </c>
      <c r="L230">
        <v>27.22</v>
      </c>
      <c r="M230">
        <v>31.75</v>
      </c>
      <c r="N230">
        <v>25.45</v>
      </c>
      <c r="O230">
        <v>28.72</v>
      </c>
      <c r="P230">
        <f t="shared" si="9"/>
        <v>32.43</v>
      </c>
      <c r="Q230">
        <f t="shared" si="10"/>
        <v>25.45</v>
      </c>
      <c r="R230" t="str">
        <f t="shared" si="11"/>
        <v>25.45:32.43</v>
      </c>
      <c r="S230" t="s">
        <v>779</v>
      </c>
      <c r="T230" t="s">
        <v>1175</v>
      </c>
      <c r="U230" t="s">
        <v>1180</v>
      </c>
    </row>
    <row r="231" spans="1:21" x14ac:dyDescent="0.25">
      <c r="A231" t="s">
        <v>1083</v>
      </c>
      <c r="B231" t="s">
        <v>588</v>
      </c>
      <c r="C231" t="s">
        <v>589</v>
      </c>
      <c r="D231">
        <v>26.68</v>
      </c>
      <c r="E231">
        <v>27.05</v>
      </c>
      <c r="F231">
        <v>25.82</v>
      </c>
      <c r="G231">
        <v>26.65</v>
      </c>
      <c r="H231">
        <v>26.72</v>
      </c>
      <c r="I231">
        <v>30.98</v>
      </c>
      <c r="J231">
        <v>26.06</v>
      </c>
      <c r="K231">
        <v>25.53</v>
      </c>
      <c r="L231">
        <v>31.76</v>
      </c>
      <c r="M231">
        <v>40</v>
      </c>
      <c r="N231">
        <v>40</v>
      </c>
      <c r="O231">
        <v>25.52</v>
      </c>
      <c r="P231">
        <f t="shared" si="9"/>
        <v>40</v>
      </c>
      <c r="Q231">
        <f t="shared" si="10"/>
        <v>25.52</v>
      </c>
      <c r="R231" t="str">
        <f t="shared" si="11"/>
        <v>25.52:40</v>
      </c>
      <c r="S231" t="s">
        <v>779</v>
      </c>
      <c r="T231" t="s">
        <v>1175</v>
      </c>
      <c r="U231" t="s">
        <v>1180</v>
      </c>
    </row>
    <row r="232" spans="1:21" x14ac:dyDescent="0.25">
      <c r="A232" t="s">
        <v>804</v>
      </c>
      <c r="B232" t="s">
        <v>30</v>
      </c>
      <c r="C232" t="s">
        <v>31</v>
      </c>
      <c r="D232">
        <v>24.51</v>
      </c>
      <c r="E232">
        <v>27.2</v>
      </c>
      <c r="F232">
        <v>25.2</v>
      </c>
      <c r="G232">
        <v>23.95</v>
      </c>
      <c r="H232">
        <v>22.33</v>
      </c>
      <c r="I232">
        <v>22.86</v>
      </c>
      <c r="J232">
        <v>23.1</v>
      </c>
      <c r="K232">
        <v>22.23</v>
      </c>
      <c r="L232">
        <v>23.95</v>
      </c>
      <c r="M232">
        <v>21.98</v>
      </c>
      <c r="N232">
        <v>22.17</v>
      </c>
      <c r="O232">
        <v>22.67</v>
      </c>
      <c r="P232">
        <f t="shared" si="9"/>
        <v>27.2</v>
      </c>
      <c r="Q232">
        <f t="shared" si="10"/>
        <v>21.98</v>
      </c>
      <c r="R232" t="str">
        <f t="shared" si="11"/>
        <v>21.98:27.2</v>
      </c>
      <c r="S232" t="s">
        <v>779</v>
      </c>
      <c r="T232" t="s">
        <v>1175</v>
      </c>
      <c r="U232" t="s">
        <v>1180</v>
      </c>
    </row>
    <row r="233" spans="1:21" x14ac:dyDescent="0.25">
      <c r="A233" t="s">
        <v>869</v>
      </c>
      <c r="B233" t="s">
        <v>160</v>
      </c>
      <c r="C233" t="s">
        <v>161</v>
      </c>
      <c r="D233">
        <v>26.99</v>
      </c>
      <c r="E233">
        <v>33.880000000000003</v>
      </c>
      <c r="F233">
        <v>32.5</v>
      </c>
      <c r="G233">
        <v>26.71</v>
      </c>
      <c r="H233">
        <v>25.58</v>
      </c>
      <c r="I233">
        <v>28.62</v>
      </c>
      <c r="J233">
        <v>26.98</v>
      </c>
      <c r="K233">
        <v>29.16</v>
      </c>
      <c r="L233">
        <v>30.61</v>
      </c>
      <c r="M233">
        <v>27.48</v>
      </c>
      <c r="N233">
        <v>25.28</v>
      </c>
      <c r="O233">
        <v>29.09</v>
      </c>
      <c r="P233">
        <f t="shared" si="9"/>
        <v>33.880000000000003</v>
      </c>
      <c r="Q233">
        <f t="shared" si="10"/>
        <v>25.28</v>
      </c>
      <c r="R233" t="str">
        <f t="shared" si="11"/>
        <v>25.28:33.88</v>
      </c>
      <c r="S233" t="s">
        <v>779</v>
      </c>
      <c r="T233" t="s">
        <v>1175</v>
      </c>
      <c r="U233" t="s">
        <v>1180</v>
      </c>
    </row>
    <row r="234" spans="1:21" x14ac:dyDescent="0.25">
      <c r="A234" t="s">
        <v>1084</v>
      </c>
      <c r="B234" t="s">
        <v>590</v>
      </c>
      <c r="C234" t="s">
        <v>591</v>
      </c>
      <c r="D234">
        <v>28.09</v>
      </c>
      <c r="E234">
        <v>34.78</v>
      </c>
      <c r="F234">
        <v>32.44</v>
      </c>
      <c r="G234">
        <v>26.69</v>
      </c>
      <c r="H234">
        <v>27.39</v>
      </c>
      <c r="I234">
        <v>29.58</v>
      </c>
      <c r="J234">
        <v>29.58</v>
      </c>
      <c r="K234">
        <v>30.96</v>
      </c>
      <c r="L234">
        <v>30.58</v>
      </c>
      <c r="M234">
        <v>40</v>
      </c>
      <c r="N234">
        <v>26.66</v>
      </c>
      <c r="O234">
        <v>30.11</v>
      </c>
      <c r="P234">
        <f t="shared" si="9"/>
        <v>40</v>
      </c>
      <c r="Q234">
        <f t="shared" si="10"/>
        <v>26.66</v>
      </c>
      <c r="R234" t="str">
        <f t="shared" si="11"/>
        <v>26.66:40</v>
      </c>
      <c r="S234" t="s">
        <v>779</v>
      </c>
      <c r="T234" t="s">
        <v>1175</v>
      </c>
      <c r="U234" t="s">
        <v>1180</v>
      </c>
    </row>
    <row r="235" spans="1:21" x14ac:dyDescent="0.25">
      <c r="A235" t="s">
        <v>1085</v>
      </c>
      <c r="B235" t="s">
        <v>592</v>
      </c>
      <c r="C235" t="s">
        <v>593</v>
      </c>
      <c r="D235">
        <v>30.96</v>
      </c>
      <c r="E235">
        <v>37.729999999999997</v>
      </c>
      <c r="F235">
        <v>34.11</v>
      </c>
      <c r="G235">
        <v>30.31</v>
      </c>
      <c r="H235">
        <v>27.32</v>
      </c>
      <c r="I235">
        <v>24.87</v>
      </c>
      <c r="J235">
        <v>29.86</v>
      </c>
      <c r="K235">
        <v>33.11</v>
      </c>
      <c r="L235">
        <v>32.97</v>
      </c>
      <c r="M235">
        <v>40</v>
      </c>
      <c r="N235">
        <v>30.63</v>
      </c>
      <c r="O235">
        <v>40</v>
      </c>
      <c r="P235">
        <f t="shared" si="9"/>
        <v>40</v>
      </c>
      <c r="Q235">
        <f t="shared" si="10"/>
        <v>24.87</v>
      </c>
      <c r="R235" t="str">
        <f t="shared" si="11"/>
        <v>24.87:40</v>
      </c>
      <c r="S235" t="s">
        <v>779</v>
      </c>
      <c r="T235" t="s">
        <v>1175</v>
      </c>
      <c r="U235" t="s">
        <v>1180</v>
      </c>
    </row>
    <row r="236" spans="1:21" x14ac:dyDescent="0.25">
      <c r="A236" t="s">
        <v>1086</v>
      </c>
      <c r="B236" t="s">
        <v>594</v>
      </c>
      <c r="C236" t="s">
        <v>595</v>
      </c>
      <c r="D236">
        <v>30</v>
      </c>
      <c r="E236">
        <v>36.049999999999997</v>
      </c>
      <c r="F236">
        <v>27.02</v>
      </c>
      <c r="G236">
        <v>30.05</v>
      </c>
      <c r="H236">
        <v>29.03</v>
      </c>
      <c r="I236">
        <v>28.31</v>
      </c>
      <c r="J236">
        <v>33.46</v>
      </c>
      <c r="K236">
        <v>30.58</v>
      </c>
      <c r="L236">
        <v>31.26</v>
      </c>
      <c r="M236">
        <v>40</v>
      </c>
      <c r="N236">
        <v>26.62</v>
      </c>
      <c r="O236">
        <v>29.81</v>
      </c>
      <c r="P236">
        <f t="shared" si="9"/>
        <v>40</v>
      </c>
      <c r="Q236">
        <f t="shared" si="10"/>
        <v>26.62</v>
      </c>
      <c r="R236" t="str">
        <f t="shared" si="11"/>
        <v>26.62:40</v>
      </c>
      <c r="S236" t="s">
        <v>779</v>
      </c>
      <c r="T236" t="s">
        <v>1175</v>
      </c>
      <c r="U236" t="s">
        <v>1180</v>
      </c>
    </row>
    <row r="237" spans="1:21" x14ac:dyDescent="0.25">
      <c r="A237" t="s">
        <v>826</v>
      </c>
      <c r="B237" t="s">
        <v>74</v>
      </c>
      <c r="C237" t="s">
        <v>75</v>
      </c>
      <c r="D237">
        <v>28.31</v>
      </c>
      <c r="E237">
        <v>30.45</v>
      </c>
      <c r="F237">
        <v>27.94</v>
      </c>
      <c r="G237">
        <v>26.33</v>
      </c>
      <c r="H237">
        <v>25.67</v>
      </c>
      <c r="I237">
        <v>25.17</v>
      </c>
      <c r="J237">
        <v>27.06</v>
      </c>
      <c r="K237">
        <v>25.76</v>
      </c>
      <c r="L237">
        <v>29.46</v>
      </c>
      <c r="M237">
        <v>26.8</v>
      </c>
      <c r="N237">
        <v>26.89</v>
      </c>
      <c r="O237">
        <v>31.07</v>
      </c>
      <c r="P237">
        <f t="shared" si="9"/>
        <v>31.07</v>
      </c>
      <c r="Q237">
        <f t="shared" si="10"/>
        <v>25.17</v>
      </c>
      <c r="R237" t="str">
        <f t="shared" si="11"/>
        <v>25.17:31.07</v>
      </c>
      <c r="S237" t="s">
        <v>779</v>
      </c>
      <c r="T237" t="s">
        <v>1175</v>
      </c>
      <c r="U237" t="s">
        <v>1180</v>
      </c>
    </row>
    <row r="238" spans="1:21" x14ac:dyDescent="0.25">
      <c r="A238" t="s">
        <v>915</v>
      </c>
      <c r="B238" t="s">
        <v>252</v>
      </c>
      <c r="C238" t="s">
        <v>253</v>
      </c>
      <c r="D238">
        <v>30.33</v>
      </c>
      <c r="E238">
        <v>36.880000000000003</v>
      </c>
      <c r="F238">
        <v>34.61</v>
      </c>
      <c r="G238">
        <v>29.02</v>
      </c>
      <c r="H238">
        <v>30.75</v>
      </c>
      <c r="I238">
        <v>31.98</v>
      </c>
      <c r="J238">
        <v>32.24</v>
      </c>
      <c r="K238">
        <v>34.159999999999997</v>
      </c>
      <c r="L238">
        <v>33.43</v>
      </c>
      <c r="M238">
        <v>33.78</v>
      </c>
      <c r="N238">
        <v>26.29</v>
      </c>
      <c r="O238">
        <v>35.68</v>
      </c>
      <c r="P238">
        <f t="shared" si="9"/>
        <v>36.880000000000003</v>
      </c>
      <c r="Q238">
        <f t="shared" si="10"/>
        <v>26.29</v>
      </c>
      <c r="R238" t="str">
        <f t="shared" si="11"/>
        <v>26.29:36.88</v>
      </c>
      <c r="S238" t="s">
        <v>779</v>
      </c>
      <c r="T238" t="s">
        <v>1175</v>
      </c>
      <c r="U238" t="s">
        <v>1181</v>
      </c>
    </row>
    <row r="239" spans="1:21" x14ac:dyDescent="0.25">
      <c r="A239" t="s">
        <v>832</v>
      </c>
      <c r="B239" t="s">
        <v>86</v>
      </c>
      <c r="C239" t="s">
        <v>87</v>
      </c>
      <c r="D239">
        <v>24.05</v>
      </c>
      <c r="E239">
        <v>30.07</v>
      </c>
      <c r="F239">
        <v>31.72</v>
      </c>
      <c r="G239">
        <v>22.9</v>
      </c>
      <c r="H239">
        <v>23.69</v>
      </c>
      <c r="I239">
        <v>24.48</v>
      </c>
      <c r="J239">
        <v>24.8</v>
      </c>
      <c r="K239">
        <v>24.5</v>
      </c>
      <c r="L239">
        <v>25.13</v>
      </c>
      <c r="M239">
        <v>27.27</v>
      </c>
      <c r="N239">
        <v>22.9</v>
      </c>
      <c r="O239">
        <v>22.92</v>
      </c>
      <c r="P239">
        <f t="shared" si="9"/>
        <v>31.72</v>
      </c>
      <c r="Q239">
        <f t="shared" si="10"/>
        <v>22.9</v>
      </c>
      <c r="R239" t="str">
        <f t="shared" si="11"/>
        <v>22.9:31.72</v>
      </c>
      <c r="S239" t="s">
        <v>779</v>
      </c>
      <c r="T239" t="s">
        <v>1175</v>
      </c>
      <c r="U239" t="s">
        <v>1189</v>
      </c>
    </row>
    <row r="240" spans="1:21" x14ac:dyDescent="0.25">
      <c r="A240" t="s">
        <v>882</v>
      </c>
      <c r="B240" t="s">
        <v>186</v>
      </c>
      <c r="C240" t="s">
        <v>187</v>
      </c>
      <c r="D240">
        <v>28.65</v>
      </c>
      <c r="E240">
        <v>34.700000000000003</v>
      </c>
      <c r="F240">
        <v>33.32</v>
      </c>
      <c r="G240">
        <v>26.44</v>
      </c>
      <c r="H240">
        <v>26.62</v>
      </c>
      <c r="I240">
        <v>24.55</v>
      </c>
      <c r="J240">
        <v>26.58</v>
      </c>
      <c r="K240">
        <v>27.09</v>
      </c>
      <c r="L240">
        <v>30.31</v>
      </c>
      <c r="M240">
        <v>26.92</v>
      </c>
      <c r="N240">
        <v>27.03</v>
      </c>
      <c r="O240">
        <v>25.83</v>
      </c>
      <c r="P240">
        <f t="shared" si="9"/>
        <v>34.700000000000003</v>
      </c>
      <c r="Q240">
        <f t="shared" si="10"/>
        <v>24.55</v>
      </c>
      <c r="R240" t="str">
        <f t="shared" si="11"/>
        <v>24.55:34.7</v>
      </c>
      <c r="S240" t="s">
        <v>779</v>
      </c>
      <c r="T240" t="s">
        <v>1175</v>
      </c>
      <c r="U240" t="s">
        <v>1189</v>
      </c>
    </row>
    <row r="241" spans="1:21" x14ac:dyDescent="0.25">
      <c r="A241" t="s">
        <v>1087</v>
      </c>
      <c r="B241" t="s">
        <v>596</v>
      </c>
      <c r="C241" t="s">
        <v>597</v>
      </c>
      <c r="D241">
        <v>32.65</v>
      </c>
      <c r="E241">
        <v>40</v>
      </c>
      <c r="F241">
        <v>33.1</v>
      </c>
      <c r="G241">
        <v>33.06</v>
      </c>
      <c r="H241">
        <v>30.91</v>
      </c>
      <c r="I241">
        <v>32.549999999999997</v>
      </c>
      <c r="J241">
        <v>35.15</v>
      </c>
      <c r="K241">
        <v>40</v>
      </c>
      <c r="L241">
        <v>33.590000000000003</v>
      </c>
      <c r="M241">
        <v>36.92</v>
      </c>
      <c r="N241">
        <v>35.51</v>
      </c>
      <c r="O241">
        <v>29.91</v>
      </c>
      <c r="P241">
        <f t="shared" si="9"/>
        <v>40</v>
      </c>
      <c r="Q241">
        <f t="shared" si="10"/>
        <v>29.91</v>
      </c>
      <c r="R241" t="str">
        <f t="shared" si="11"/>
        <v>29.91:40</v>
      </c>
      <c r="S241" t="s">
        <v>779</v>
      </c>
      <c r="T241" t="s">
        <v>1175</v>
      </c>
      <c r="U241" t="s">
        <v>1189</v>
      </c>
    </row>
    <row r="242" spans="1:21" x14ac:dyDescent="0.25">
      <c r="A242" t="s">
        <v>1088</v>
      </c>
      <c r="B242" t="s">
        <v>598</v>
      </c>
      <c r="C242" t="s">
        <v>599</v>
      </c>
      <c r="D242">
        <v>38.08</v>
      </c>
      <c r="E242">
        <v>40</v>
      </c>
      <c r="F242">
        <v>32.65</v>
      </c>
      <c r="G242">
        <v>40</v>
      </c>
      <c r="H242">
        <v>29.76</v>
      </c>
      <c r="I242">
        <v>40</v>
      </c>
      <c r="J242">
        <v>27.66</v>
      </c>
      <c r="K242">
        <v>27.96</v>
      </c>
      <c r="L242">
        <v>35.590000000000003</v>
      </c>
      <c r="M242">
        <v>40</v>
      </c>
      <c r="N242">
        <v>27.82</v>
      </c>
      <c r="O242">
        <v>40</v>
      </c>
      <c r="P242">
        <f t="shared" si="9"/>
        <v>40</v>
      </c>
      <c r="Q242">
        <f t="shared" si="10"/>
        <v>27.82</v>
      </c>
      <c r="R242" t="str">
        <f t="shared" si="11"/>
        <v>27.82:40</v>
      </c>
      <c r="S242" t="s">
        <v>779</v>
      </c>
      <c r="T242" t="s">
        <v>1175</v>
      </c>
      <c r="U242" t="s">
        <v>1189</v>
      </c>
    </row>
    <row r="243" spans="1:21" x14ac:dyDescent="0.25">
      <c r="A243" t="s">
        <v>927</v>
      </c>
      <c r="B243" t="s">
        <v>276</v>
      </c>
      <c r="C243" t="s">
        <v>277</v>
      </c>
      <c r="D243">
        <v>30.16</v>
      </c>
      <c r="E243">
        <v>37.479999999999997</v>
      </c>
      <c r="F243">
        <v>35.54</v>
      </c>
      <c r="G243">
        <v>27.82</v>
      </c>
      <c r="H243">
        <v>27.05</v>
      </c>
      <c r="I243">
        <v>24.24</v>
      </c>
      <c r="J243">
        <v>27.75</v>
      </c>
      <c r="K243">
        <v>30.22</v>
      </c>
      <c r="L243">
        <v>29.03</v>
      </c>
      <c r="M243">
        <v>32.79</v>
      </c>
      <c r="N243">
        <v>26.25</v>
      </c>
      <c r="O243">
        <v>24.49</v>
      </c>
      <c r="P243">
        <f t="shared" si="9"/>
        <v>37.479999999999997</v>
      </c>
      <c r="Q243">
        <f t="shared" si="10"/>
        <v>24.24</v>
      </c>
      <c r="R243" t="str">
        <f t="shared" si="11"/>
        <v>24.24:37.48</v>
      </c>
      <c r="S243" t="s">
        <v>779</v>
      </c>
      <c r="T243" t="s">
        <v>1175</v>
      </c>
      <c r="U243" t="s">
        <v>1187</v>
      </c>
    </row>
    <row r="244" spans="1:21" x14ac:dyDescent="0.25">
      <c r="A244" t="s">
        <v>883</v>
      </c>
      <c r="B244" t="s">
        <v>188</v>
      </c>
      <c r="C244" t="s">
        <v>189</v>
      </c>
      <c r="D244">
        <v>29.01</v>
      </c>
      <c r="E244">
        <v>32.06</v>
      </c>
      <c r="F244">
        <v>28.3</v>
      </c>
      <c r="G244">
        <v>31.43</v>
      </c>
      <c r="H244">
        <v>31.22</v>
      </c>
      <c r="I244">
        <v>33.049999999999997</v>
      </c>
      <c r="J244">
        <v>29.66</v>
      </c>
      <c r="K244">
        <v>31.75</v>
      </c>
      <c r="L244">
        <v>29.03</v>
      </c>
      <c r="M244">
        <v>34.74</v>
      </c>
      <c r="N244">
        <v>31.61</v>
      </c>
      <c r="O244">
        <v>31.56</v>
      </c>
      <c r="P244">
        <f t="shared" si="9"/>
        <v>34.74</v>
      </c>
      <c r="Q244">
        <f t="shared" si="10"/>
        <v>28.3</v>
      </c>
      <c r="R244" t="str">
        <f t="shared" si="11"/>
        <v>28.3:34.74</v>
      </c>
      <c r="S244" t="s">
        <v>779</v>
      </c>
      <c r="T244" t="s">
        <v>1175</v>
      </c>
      <c r="U244" t="s">
        <v>1187</v>
      </c>
    </row>
    <row r="245" spans="1:21" x14ac:dyDescent="0.25">
      <c r="A245" t="s">
        <v>1089</v>
      </c>
      <c r="B245" t="s">
        <v>600</v>
      </c>
      <c r="C245" t="s">
        <v>601</v>
      </c>
      <c r="D245">
        <v>34.35</v>
      </c>
      <c r="E245">
        <v>36.869999999999997</v>
      </c>
      <c r="F245">
        <v>34.159999999999997</v>
      </c>
      <c r="G245">
        <v>31.97</v>
      </c>
      <c r="H245">
        <v>28.99</v>
      </c>
      <c r="I245">
        <v>23.51</v>
      </c>
      <c r="J245">
        <v>33.93</v>
      </c>
      <c r="K245">
        <v>37.409999999999997</v>
      </c>
      <c r="L245">
        <v>34.020000000000003</v>
      </c>
      <c r="M245">
        <v>40</v>
      </c>
      <c r="N245">
        <v>36.92</v>
      </c>
      <c r="O245">
        <v>40</v>
      </c>
      <c r="P245">
        <f t="shared" si="9"/>
        <v>40</v>
      </c>
      <c r="Q245">
        <f t="shared" si="10"/>
        <v>23.51</v>
      </c>
      <c r="R245" t="str">
        <f t="shared" si="11"/>
        <v>23.51:40</v>
      </c>
      <c r="S245" t="s">
        <v>779</v>
      </c>
      <c r="T245" t="s">
        <v>1175</v>
      </c>
      <c r="U245" t="s">
        <v>1187</v>
      </c>
    </row>
    <row r="246" spans="1:21" x14ac:dyDescent="0.25">
      <c r="A246" t="s">
        <v>1090</v>
      </c>
      <c r="B246" t="s">
        <v>602</v>
      </c>
      <c r="C246" t="s">
        <v>603</v>
      </c>
      <c r="D246">
        <v>25.82</v>
      </c>
      <c r="E246">
        <v>25.97</v>
      </c>
      <c r="F246">
        <v>30.74</v>
      </c>
      <c r="G246">
        <v>23.65</v>
      </c>
      <c r="H246">
        <v>23.9</v>
      </c>
      <c r="I246">
        <v>26.26</v>
      </c>
      <c r="J246">
        <v>23.04</v>
      </c>
      <c r="K246">
        <v>23.58</v>
      </c>
      <c r="L246">
        <v>24.77</v>
      </c>
      <c r="M246">
        <v>40</v>
      </c>
      <c r="N246">
        <v>24.96</v>
      </c>
      <c r="O246">
        <v>24.68</v>
      </c>
      <c r="P246">
        <f t="shared" si="9"/>
        <v>40</v>
      </c>
      <c r="Q246">
        <f t="shared" si="10"/>
        <v>23.58</v>
      </c>
      <c r="R246" t="str">
        <f t="shared" si="11"/>
        <v>23.58:40</v>
      </c>
      <c r="S246" t="s">
        <v>779</v>
      </c>
      <c r="T246" t="s">
        <v>1175</v>
      </c>
      <c r="U246" t="s">
        <v>1187</v>
      </c>
    </row>
    <row r="247" spans="1:21" x14ac:dyDescent="0.25">
      <c r="A247" t="s">
        <v>1091</v>
      </c>
      <c r="B247" t="s">
        <v>604</v>
      </c>
      <c r="C247" t="s">
        <v>605</v>
      </c>
      <c r="D247">
        <v>33.06</v>
      </c>
      <c r="E247">
        <v>36.869999999999997</v>
      </c>
      <c r="F247">
        <v>33.799999999999997</v>
      </c>
      <c r="G247">
        <v>34.44</v>
      </c>
      <c r="H247">
        <v>33.86</v>
      </c>
      <c r="I247">
        <v>27.91</v>
      </c>
      <c r="J247">
        <v>32.57</v>
      </c>
      <c r="K247">
        <v>30.78</v>
      </c>
      <c r="L247">
        <v>34.450000000000003</v>
      </c>
      <c r="M247">
        <v>40</v>
      </c>
      <c r="N247">
        <v>39.51</v>
      </c>
      <c r="O247">
        <v>37.840000000000003</v>
      </c>
      <c r="P247">
        <f t="shared" si="9"/>
        <v>40</v>
      </c>
      <c r="Q247">
        <f t="shared" si="10"/>
        <v>27.91</v>
      </c>
      <c r="R247" t="str">
        <f t="shared" si="11"/>
        <v>27.91:40</v>
      </c>
      <c r="S247" t="s">
        <v>779</v>
      </c>
      <c r="T247" t="s">
        <v>1175</v>
      </c>
      <c r="U247" t="s">
        <v>1187</v>
      </c>
    </row>
    <row r="248" spans="1:21" x14ac:dyDescent="0.25">
      <c r="A248" t="s">
        <v>806</v>
      </c>
      <c r="B248" t="s">
        <v>34</v>
      </c>
      <c r="C248" t="s">
        <v>35</v>
      </c>
      <c r="D248">
        <v>26.64</v>
      </c>
      <c r="E248">
        <v>27.57</v>
      </c>
      <c r="F248">
        <v>26.49</v>
      </c>
      <c r="G248">
        <v>26.06</v>
      </c>
      <c r="H248">
        <v>25.55</v>
      </c>
      <c r="I248">
        <v>25.53</v>
      </c>
      <c r="J248">
        <v>23.63</v>
      </c>
      <c r="K248">
        <v>23.47</v>
      </c>
      <c r="L248">
        <v>26.01</v>
      </c>
      <c r="M248">
        <v>27.64</v>
      </c>
      <c r="N248">
        <v>26.42</v>
      </c>
      <c r="O248">
        <v>24.7</v>
      </c>
      <c r="P248">
        <f t="shared" si="9"/>
        <v>27.64</v>
      </c>
      <c r="Q248">
        <f t="shared" si="10"/>
        <v>23.47</v>
      </c>
      <c r="R248" t="str">
        <f t="shared" si="11"/>
        <v>23.47:27.64</v>
      </c>
      <c r="S248" t="s">
        <v>779</v>
      </c>
      <c r="T248" t="s">
        <v>1175</v>
      </c>
      <c r="U248" t="s">
        <v>1179</v>
      </c>
    </row>
    <row r="249" spans="1:21" x14ac:dyDescent="0.25">
      <c r="A249" t="s">
        <v>870</v>
      </c>
      <c r="B249" t="s">
        <v>162</v>
      </c>
      <c r="C249" t="s">
        <v>163</v>
      </c>
      <c r="D249">
        <v>27.97</v>
      </c>
      <c r="E249">
        <v>33.909999999999997</v>
      </c>
      <c r="F249">
        <v>27.17</v>
      </c>
      <c r="G249">
        <v>28.08</v>
      </c>
      <c r="H249">
        <v>27.82</v>
      </c>
      <c r="I249">
        <v>29.51</v>
      </c>
      <c r="J249">
        <v>32.22</v>
      </c>
      <c r="K249">
        <v>32.79</v>
      </c>
      <c r="L249">
        <v>30.54</v>
      </c>
      <c r="M249">
        <v>28.87</v>
      </c>
      <c r="N249">
        <v>27.17</v>
      </c>
      <c r="O249">
        <v>31.56</v>
      </c>
      <c r="P249">
        <f t="shared" si="9"/>
        <v>33.909999999999997</v>
      </c>
      <c r="Q249">
        <f t="shared" si="10"/>
        <v>27.17</v>
      </c>
      <c r="R249" t="str">
        <f t="shared" si="11"/>
        <v>27.17:33.91</v>
      </c>
      <c r="S249" t="s">
        <v>779</v>
      </c>
      <c r="T249" t="s">
        <v>1177</v>
      </c>
      <c r="U249" t="s">
        <v>1183</v>
      </c>
    </row>
    <row r="250" spans="1:21" x14ac:dyDescent="0.25">
      <c r="A250" t="s">
        <v>798</v>
      </c>
      <c r="B250" t="s">
        <v>19</v>
      </c>
      <c r="C250" t="s">
        <v>20</v>
      </c>
      <c r="D250">
        <v>21.66</v>
      </c>
      <c r="E250">
        <v>25.95</v>
      </c>
      <c r="F250">
        <v>23.75</v>
      </c>
      <c r="G250">
        <v>21.71</v>
      </c>
      <c r="H250">
        <v>21.08</v>
      </c>
      <c r="I250">
        <v>21.84</v>
      </c>
      <c r="J250">
        <v>22.85</v>
      </c>
      <c r="K250">
        <v>22.3</v>
      </c>
      <c r="L250">
        <v>22.58</v>
      </c>
      <c r="M250">
        <v>22.56</v>
      </c>
      <c r="N250">
        <v>21</v>
      </c>
      <c r="O250">
        <v>22.74</v>
      </c>
      <c r="P250">
        <f t="shared" si="9"/>
        <v>25.95</v>
      </c>
      <c r="Q250">
        <f t="shared" si="10"/>
        <v>21</v>
      </c>
      <c r="R250" t="str">
        <f t="shared" si="11"/>
        <v>21:25.95</v>
      </c>
      <c r="S250" t="s">
        <v>779</v>
      </c>
      <c r="T250" t="s">
        <v>1177</v>
      </c>
      <c r="U250" t="s">
        <v>1183</v>
      </c>
    </row>
    <row r="251" spans="1:21" x14ac:dyDescent="0.25">
      <c r="A251" t="s">
        <v>840</v>
      </c>
      <c r="B251" t="s">
        <v>102</v>
      </c>
      <c r="C251" t="s">
        <v>103</v>
      </c>
      <c r="D251">
        <v>24.14</v>
      </c>
      <c r="E251">
        <v>32.47</v>
      </c>
      <c r="F251">
        <v>27.2</v>
      </c>
      <c r="G251">
        <v>24.05</v>
      </c>
      <c r="H251">
        <v>23.82</v>
      </c>
      <c r="I251">
        <v>25.01</v>
      </c>
      <c r="J251">
        <v>26.31</v>
      </c>
      <c r="K251">
        <v>27.02</v>
      </c>
      <c r="L251">
        <v>26.71</v>
      </c>
      <c r="M251">
        <v>24.11</v>
      </c>
      <c r="N251">
        <v>23.71</v>
      </c>
      <c r="O251">
        <v>25.16</v>
      </c>
      <c r="P251">
        <f t="shared" si="9"/>
        <v>32.47</v>
      </c>
      <c r="Q251">
        <f t="shared" si="10"/>
        <v>23.71</v>
      </c>
      <c r="R251" t="str">
        <f t="shared" si="11"/>
        <v>23.71:32.47</v>
      </c>
      <c r="S251" t="s">
        <v>779</v>
      </c>
      <c r="T251" t="s">
        <v>1177</v>
      </c>
      <c r="U251" t="s">
        <v>1183</v>
      </c>
    </row>
    <row r="252" spans="1:21" x14ac:dyDescent="0.25">
      <c r="A252" t="s">
        <v>1092</v>
      </c>
      <c r="B252" t="s">
        <v>606</v>
      </c>
      <c r="C252" t="s">
        <v>607</v>
      </c>
      <c r="D252">
        <v>36.229999999999997</v>
      </c>
      <c r="E252">
        <v>38.44</v>
      </c>
      <c r="F252">
        <v>35.47</v>
      </c>
      <c r="G252">
        <v>35.93</v>
      </c>
      <c r="H252">
        <v>40</v>
      </c>
      <c r="I252">
        <v>37</v>
      </c>
      <c r="J252">
        <v>36.630000000000003</v>
      </c>
      <c r="K252">
        <v>40</v>
      </c>
      <c r="L252">
        <v>35.64</v>
      </c>
      <c r="M252">
        <v>40</v>
      </c>
      <c r="N252">
        <v>36.53</v>
      </c>
      <c r="O252">
        <v>40</v>
      </c>
      <c r="P252">
        <f t="shared" si="9"/>
        <v>40</v>
      </c>
      <c r="Q252">
        <f t="shared" si="10"/>
        <v>35.47</v>
      </c>
      <c r="R252" t="str">
        <f t="shared" si="11"/>
        <v>35.47:40</v>
      </c>
      <c r="S252" t="s">
        <v>779</v>
      </c>
      <c r="T252" t="s">
        <v>1175</v>
      </c>
      <c r="U252" t="s">
        <v>1187</v>
      </c>
    </row>
    <row r="253" spans="1:21" x14ac:dyDescent="0.25">
      <c r="A253" t="s">
        <v>1093</v>
      </c>
      <c r="B253" t="s">
        <v>608</v>
      </c>
      <c r="C253" t="s">
        <v>609</v>
      </c>
      <c r="D253">
        <v>33</v>
      </c>
      <c r="E253">
        <v>40</v>
      </c>
      <c r="F253">
        <v>36.520000000000003</v>
      </c>
      <c r="G253">
        <v>40</v>
      </c>
      <c r="H253">
        <v>30.77</v>
      </c>
      <c r="I253">
        <v>40</v>
      </c>
      <c r="J253">
        <v>36.54</v>
      </c>
      <c r="K253">
        <v>40</v>
      </c>
      <c r="L253">
        <v>35.78</v>
      </c>
      <c r="M253">
        <v>40</v>
      </c>
      <c r="N253">
        <v>40</v>
      </c>
      <c r="O253">
        <v>40</v>
      </c>
      <c r="P253">
        <f t="shared" si="9"/>
        <v>40</v>
      </c>
      <c r="Q253">
        <f t="shared" si="10"/>
        <v>30.77</v>
      </c>
      <c r="R253" t="str">
        <f t="shared" si="11"/>
        <v>30.77:40</v>
      </c>
      <c r="S253" t="s">
        <v>779</v>
      </c>
      <c r="T253" t="s">
        <v>1175</v>
      </c>
      <c r="U253" t="s">
        <v>1187</v>
      </c>
    </row>
    <row r="254" spans="1:21" x14ac:dyDescent="0.25">
      <c r="A254" t="s">
        <v>1094</v>
      </c>
      <c r="B254" t="s">
        <v>610</v>
      </c>
      <c r="C254" t="s">
        <v>611</v>
      </c>
      <c r="D254">
        <v>33.479999999999997</v>
      </c>
      <c r="E254">
        <v>40</v>
      </c>
      <c r="F254">
        <v>36.29</v>
      </c>
      <c r="G254">
        <v>32.42</v>
      </c>
      <c r="H254">
        <v>29.03</v>
      </c>
      <c r="I254">
        <v>31.02</v>
      </c>
      <c r="J254">
        <v>32.06</v>
      </c>
      <c r="K254">
        <v>34.93</v>
      </c>
      <c r="L254">
        <v>35.049999999999997</v>
      </c>
      <c r="M254">
        <v>40</v>
      </c>
      <c r="N254">
        <v>26.67</v>
      </c>
      <c r="O254">
        <v>28.85</v>
      </c>
      <c r="P254">
        <f t="shared" si="9"/>
        <v>40</v>
      </c>
      <c r="Q254">
        <f t="shared" si="10"/>
        <v>26.67</v>
      </c>
      <c r="R254" t="str">
        <f t="shared" si="11"/>
        <v>26.67:40</v>
      </c>
      <c r="S254" t="s">
        <v>779</v>
      </c>
      <c r="T254" t="s">
        <v>1175</v>
      </c>
      <c r="U254" t="s">
        <v>1193</v>
      </c>
    </row>
    <row r="255" spans="1:21" x14ac:dyDescent="0.25">
      <c r="A255" t="s">
        <v>1095</v>
      </c>
      <c r="B255" t="s">
        <v>612</v>
      </c>
      <c r="C255" t="s">
        <v>613</v>
      </c>
      <c r="D255">
        <v>33.49</v>
      </c>
      <c r="E255">
        <v>35.21</v>
      </c>
      <c r="F255">
        <v>34.520000000000003</v>
      </c>
      <c r="G255">
        <v>36.770000000000003</v>
      </c>
      <c r="H255">
        <v>37.799999999999997</v>
      </c>
      <c r="I255">
        <v>37.6</v>
      </c>
      <c r="J255">
        <v>33.6</v>
      </c>
      <c r="K255">
        <v>36.130000000000003</v>
      </c>
      <c r="L255">
        <v>32.76</v>
      </c>
      <c r="M255">
        <v>37.32</v>
      </c>
      <c r="N255">
        <v>38.01</v>
      </c>
      <c r="O255">
        <v>40</v>
      </c>
      <c r="P255">
        <f t="shared" si="9"/>
        <v>40</v>
      </c>
      <c r="Q255">
        <f t="shared" si="10"/>
        <v>32.76</v>
      </c>
      <c r="R255" t="str">
        <f t="shared" si="11"/>
        <v>32.76:40</v>
      </c>
      <c r="S255" t="s">
        <v>779</v>
      </c>
      <c r="T255" t="s">
        <v>1175</v>
      </c>
      <c r="U255" t="s">
        <v>1181</v>
      </c>
    </row>
    <row r="256" spans="1:21" x14ac:dyDescent="0.25">
      <c r="A256" t="s">
        <v>964</v>
      </c>
      <c r="B256" t="s">
        <v>350</v>
      </c>
      <c r="C256" t="s">
        <v>351</v>
      </c>
      <c r="D256">
        <v>35.42</v>
      </c>
      <c r="E256">
        <v>37.19</v>
      </c>
      <c r="F256">
        <v>34.81</v>
      </c>
      <c r="G256">
        <v>34.43</v>
      </c>
      <c r="H256">
        <v>29.94</v>
      </c>
      <c r="I256">
        <v>39.94</v>
      </c>
      <c r="J256">
        <v>31.83</v>
      </c>
      <c r="K256">
        <v>35.78</v>
      </c>
      <c r="L256">
        <v>33.54</v>
      </c>
      <c r="M256">
        <v>27.69</v>
      </c>
      <c r="N256">
        <v>38.21</v>
      </c>
      <c r="O256">
        <v>35.159999999999997</v>
      </c>
      <c r="P256">
        <f t="shared" si="9"/>
        <v>39.94</v>
      </c>
      <c r="Q256">
        <f t="shared" si="10"/>
        <v>27.69</v>
      </c>
      <c r="R256" t="str">
        <f t="shared" si="11"/>
        <v>27.69:39.94</v>
      </c>
      <c r="S256" t="s">
        <v>779</v>
      </c>
      <c r="T256" t="s">
        <v>1175</v>
      </c>
      <c r="U256" t="s">
        <v>1181</v>
      </c>
    </row>
    <row r="257" spans="1:21" x14ac:dyDescent="0.25">
      <c r="A257" t="s">
        <v>922</v>
      </c>
      <c r="B257" t="s">
        <v>266</v>
      </c>
      <c r="C257" t="s">
        <v>267</v>
      </c>
      <c r="D257">
        <v>28</v>
      </c>
      <c r="E257">
        <v>32.479999999999997</v>
      </c>
      <c r="F257">
        <v>29.26</v>
      </c>
      <c r="G257">
        <v>27.34</v>
      </c>
      <c r="H257">
        <v>27.12</v>
      </c>
      <c r="I257">
        <v>28.88</v>
      </c>
      <c r="J257">
        <v>35.81</v>
      </c>
      <c r="K257">
        <v>31.6</v>
      </c>
      <c r="L257">
        <v>34.44</v>
      </c>
      <c r="M257">
        <v>34.61</v>
      </c>
      <c r="N257">
        <v>30.5</v>
      </c>
      <c r="O257">
        <v>37.11</v>
      </c>
      <c r="P257">
        <f t="shared" si="9"/>
        <v>37.11</v>
      </c>
      <c r="Q257">
        <f t="shared" si="10"/>
        <v>27.12</v>
      </c>
      <c r="R257" t="str">
        <f t="shared" si="11"/>
        <v>27.12:37.11</v>
      </c>
      <c r="S257" t="s">
        <v>779</v>
      </c>
      <c r="T257" t="s">
        <v>1175</v>
      </c>
      <c r="U257" t="s">
        <v>1181</v>
      </c>
    </row>
    <row r="258" spans="1:21" x14ac:dyDescent="0.25">
      <c r="A258" t="s">
        <v>1096</v>
      </c>
      <c r="B258" t="s">
        <v>614</v>
      </c>
      <c r="C258" t="s">
        <v>615</v>
      </c>
      <c r="D258">
        <v>29.05</v>
      </c>
      <c r="E258">
        <v>28.68</v>
      </c>
      <c r="F258">
        <v>29.13</v>
      </c>
      <c r="G258">
        <v>27.68</v>
      </c>
      <c r="H258">
        <v>26.28</v>
      </c>
      <c r="I258">
        <v>27.29</v>
      </c>
      <c r="J258">
        <v>28.17</v>
      </c>
      <c r="K258">
        <v>28.71</v>
      </c>
      <c r="L258">
        <v>32.19</v>
      </c>
      <c r="M258">
        <v>40</v>
      </c>
      <c r="N258">
        <v>29.14</v>
      </c>
      <c r="O258">
        <v>28.77</v>
      </c>
      <c r="P258">
        <f t="shared" ref="P258:P321" si="12">MAX(D258:I258,J258:O258)</f>
        <v>40</v>
      </c>
      <c r="Q258">
        <f t="shared" ref="Q258:Q321" si="13">MIN(E258:I258,K258:P258)</f>
        <v>26.28</v>
      </c>
      <c r="R258" t="str">
        <f t="shared" ref="R258:R321" si="14">CONCATENATE(Q258,":",P258)</f>
        <v>26.28:40</v>
      </c>
      <c r="S258" t="s">
        <v>779</v>
      </c>
      <c r="T258" t="s">
        <v>1175</v>
      </c>
      <c r="U258" t="s">
        <v>1181</v>
      </c>
    </row>
    <row r="259" spans="1:21" x14ac:dyDescent="0.25">
      <c r="A259" t="s">
        <v>1097</v>
      </c>
      <c r="B259" t="s">
        <v>616</v>
      </c>
      <c r="C259" t="s">
        <v>617</v>
      </c>
      <c r="D259">
        <v>32.21</v>
      </c>
      <c r="E259">
        <v>35.770000000000003</v>
      </c>
      <c r="F259">
        <v>33.46</v>
      </c>
      <c r="G259">
        <v>31.88</v>
      </c>
      <c r="H259">
        <v>33.090000000000003</v>
      </c>
      <c r="I259">
        <v>34.58</v>
      </c>
      <c r="J259">
        <v>31.29</v>
      </c>
      <c r="K259">
        <v>31.08</v>
      </c>
      <c r="L259">
        <v>32.590000000000003</v>
      </c>
      <c r="M259">
        <v>38.44</v>
      </c>
      <c r="N259">
        <v>26.76</v>
      </c>
      <c r="O259">
        <v>40</v>
      </c>
      <c r="P259">
        <f t="shared" si="12"/>
        <v>40</v>
      </c>
      <c r="Q259">
        <f t="shared" si="13"/>
        <v>26.76</v>
      </c>
      <c r="R259" t="str">
        <f t="shared" si="14"/>
        <v>26.76:40</v>
      </c>
      <c r="S259" t="s">
        <v>779</v>
      </c>
      <c r="T259" t="s">
        <v>1175</v>
      </c>
      <c r="U259" t="s">
        <v>1181</v>
      </c>
    </row>
    <row r="260" spans="1:21" x14ac:dyDescent="0.25">
      <c r="A260" t="s">
        <v>892</v>
      </c>
      <c r="B260" t="s">
        <v>206</v>
      </c>
      <c r="C260" t="s">
        <v>207</v>
      </c>
      <c r="D260">
        <v>26.8</v>
      </c>
      <c r="E260">
        <v>33.840000000000003</v>
      </c>
      <c r="F260">
        <v>35.520000000000003</v>
      </c>
      <c r="G260">
        <v>26.88</v>
      </c>
      <c r="H260">
        <v>26.8</v>
      </c>
      <c r="I260">
        <v>29.72</v>
      </c>
      <c r="J260">
        <v>31.32</v>
      </c>
      <c r="K260">
        <v>30.09</v>
      </c>
      <c r="L260">
        <v>25.93</v>
      </c>
      <c r="M260">
        <v>27.19</v>
      </c>
      <c r="N260">
        <v>24.98</v>
      </c>
      <c r="O260">
        <v>27.19</v>
      </c>
      <c r="P260">
        <f t="shared" si="12"/>
        <v>35.520000000000003</v>
      </c>
      <c r="Q260">
        <f t="shared" si="13"/>
        <v>24.98</v>
      </c>
      <c r="R260" t="str">
        <f t="shared" si="14"/>
        <v>24.98:35.52</v>
      </c>
      <c r="S260" t="s">
        <v>779</v>
      </c>
      <c r="T260" t="s">
        <v>1175</v>
      </c>
      <c r="U260" t="s">
        <v>1181</v>
      </c>
    </row>
    <row r="261" spans="1:21" x14ac:dyDescent="0.25">
      <c r="A261" t="s">
        <v>1098</v>
      </c>
      <c r="B261" t="s">
        <v>618</v>
      </c>
      <c r="C261" t="s">
        <v>619</v>
      </c>
      <c r="D261">
        <v>32.1</v>
      </c>
      <c r="E261">
        <v>36.119999999999997</v>
      </c>
      <c r="F261">
        <v>32.99</v>
      </c>
      <c r="G261">
        <v>38.03</v>
      </c>
      <c r="H261">
        <v>37.57</v>
      </c>
      <c r="I261">
        <v>37.950000000000003</v>
      </c>
      <c r="J261">
        <v>34.630000000000003</v>
      </c>
      <c r="K261">
        <v>36.19</v>
      </c>
      <c r="L261">
        <v>33.17</v>
      </c>
      <c r="M261">
        <v>40</v>
      </c>
      <c r="N261">
        <v>37.200000000000003</v>
      </c>
      <c r="O261">
        <v>40</v>
      </c>
      <c r="P261">
        <f t="shared" si="12"/>
        <v>40</v>
      </c>
      <c r="Q261">
        <f t="shared" si="13"/>
        <v>32.99</v>
      </c>
      <c r="R261" t="str">
        <f t="shared" si="14"/>
        <v>32.99:40</v>
      </c>
      <c r="S261" t="s">
        <v>779</v>
      </c>
      <c r="T261" t="s">
        <v>1175</v>
      </c>
      <c r="U261" t="s">
        <v>1193</v>
      </c>
    </row>
    <row r="262" spans="1:21" x14ac:dyDescent="0.25">
      <c r="A262" t="s">
        <v>902</v>
      </c>
      <c r="B262" t="s">
        <v>226</v>
      </c>
      <c r="C262" t="s">
        <v>227</v>
      </c>
      <c r="D262">
        <v>32.49</v>
      </c>
      <c r="E262">
        <v>33.85</v>
      </c>
      <c r="F262">
        <v>30.88</v>
      </c>
      <c r="G262">
        <v>35.520000000000003</v>
      </c>
      <c r="H262">
        <v>35.659999999999997</v>
      </c>
      <c r="I262">
        <v>35.090000000000003</v>
      </c>
      <c r="J262">
        <v>33.75</v>
      </c>
      <c r="K262">
        <v>34.1</v>
      </c>
      <c r="L262">
        <v>32.68</v>
      </c>
      <c r="M262">
        <v>35.61</v>
      </c>
      <c r="N262">
        <v>36.01</v>
      </c>
      <c r="O262">
        <v>34.97</v>
      </c>
      <c r="P262">
        <f t="shared" si="12"/>
        <v>36.01</v>
      </c>
      <c r="Q262">
        <f t="shared" si="13"/>
        <v>30.88</v>
      </c>
      <c r="R262" t="str">
        <f t="shared" si="14"/>
        <v>30.88:36.01</v>
      </c>
      <c r="S262" t="s">
        <v>779</v>
      </c>
      <c r="T262" t="s">
        <v>1175</v>
      </c>
      <c r="U262" t="s">
        <v>1193</v>
      </c>
    </row>
    <row r="263" spans="1:21" x14ac:dyDescent="0.25">
      <c r="A263" t="s">
        <v>1099</v>
      </c>
      <c r="B263" t="s">
        <v>620</v>
      </c>
      <c r="C263" t="s">
        <v>621</v>
      </c>
      <c r="D263">
        <v>36.700000000000003</v>
      </c>
      <c r="E263">
        <v>40</v>
      </c>
      <c r="F263">
        <v>35.75</v>
      </c>
      <c r="G263">
        <v>40</v>
      </c>
      <c r="H263">
        <v>40</v>
      </c>
      <c r="I263">
        <v>40</v>
      </c>
      <c r="J263">
        <v>30.01</v>
      </c>
      <c r="K263">
        <v>38.299999999999997</v>
      </c>
      <c r="L263">
        <v>33.549999999999997</v>
      </c>
      <c r="M263">
        <v>40</v>
      </c>
      <c r="N263">
        <v>40</v>
      </c>
      <c r="O263">
        <v>40</v>
      </c>
      <c r="P263">
        <f t="shared" si="12"/>
        <v>40</v>
      </c>
      <c r="Q263">
        <f t="shared" si="13"/>
        <v>33.549999999999997</v>
      </c>
      <c r="R263" t="str">
        <f t="shared" si="14"/>
        <v>33.55:40</v>
      </c>
      <c r="S263" t="s">
        <v>779</v>
      </c>
      <c r="T263" t="s">
        <v>1175</v>
      </c>
      <c r="U263" t="s">
        <v>1193</v>
      </c>
    </row>
    <row r="264" spans="1:21" x14ac:dyDescent="0.25">
      <c r="A264" t="s">
        <v>938</v>
      </c>
      <c r="B264" t="s">
        <v>298</v>
      </c>
      <c r="C264" t="s">
        <v>299</v>
      </c>
      <c r="D264">
        <v>32.42</v>
      </c>
      <c r="E264">
        <v>32.630000000000003</v>
      </c>
      <c r="F264">
        <v>33.49</v>
      </c>
      <c r="G264">
        <v>35.729999999999997</v>
      </c>
      <c r="H264">
        <v>36.659999999999997</v>
      </c>
      <c r="I264">
        <v>34.78</v>
      </c>
      <c r="J264">
        <v>34.81</v>
      </c>
      <c r="K264">
        <v>37.76</v>
      </c>
      <c r="L264">
        <v>32.880000000000003</v>
      </c>
      <c r="M264">
        <v>35.68</v>
      </c>
      <c r="N264">
        <v>35.11</v>
      </c>
      <c r="O264">
        <v>35.799999999999997</v>
      </c>
      <c r="P264">
        <f t="shared" si="12"/>
        <v>37.76</v>
      </c>
      <c r="Q264">
        <f t="shared" si="13"/>
        <v>32.630000000000003</v>
      </c>
      <c r="R264" t="str">
        <f t="shared" si="14"/>
        <v>32.63:37.76</v>
      </c>
      <c r="S264" t="s">
        <v>779</v>
      </c>
      <c r="T264" t="s">
        <v>1175</v>
      </c>
      <c r="U264" t="s">
        <v>1193</v>
      </c>
    </row>
    <row r="265" spans="1:21" x14ac:dyDescent="0.25">
      <c r="A265" t="s">
        <v>847</v>
      </c>
      <c r="B265" t="s">
        <v>116</v>
      </c>
      <c r="C265" t="s">
        <v>117</v>
      </c>
      <c r="D265">
        <v>27.07</v>
      </c>
      <c r="E265">
        <v>32.9</v>
      </c>
      <c r="F265">
        <v>31.53</v>
      </c>
      <c r="G265">
        <v>27.74</v>
      </c>
      <c r="H265">
        <v>27.11</v>
      </c>
      <c r="I265">
        <v>31.93</v>
      </c>
      <c r="J265">
        <v>31.01</v>
      </c>
      <c r="K265">
        <v>30.58</v>
      </c>
      <c r="L265">
        <v>30.71</v>
      </c>
      <c r="M265">
        <v>26.46</v>
      </c>
      <c r="N265">
        <v>28.5</v>
      </c>
      <c r="O265">
        <v>27.81</v>
      </c>
      <c r="P265">
        <f t="shared" si="12"/>
        <v>32.9</v>
      </c>
      <c r="Q265">
        <f t="shared" si="13"/>
        <v>26.46</v>
      </c>
      <c r="R265" t="str">
        <f t="shared" si="14"/>
        <v>26.46:32.9</v>
      </c>
      <c r="S265" t="s">
        <v>779</v>
      </c>
      <c r="T265" t="s">
        <v>1175</v>
      </c>
      <c r="U265" t="s">
        <v>1193</v>
      </c>
    </row>
    <row r="266" spans="1:21" x14ac:dyDescent="0.25">
      <c r="A266" t="s">
        <v>944</v>
      </c>
      <c r="B266" t="s">
        <v>310</v>
      </c>
      <c r="C266" t="s">
        <v>311</v>
      </c>
      <c r="D266">
        <v>32.869999999999997</v>
      </c>
      <c r="E266">
        <v>35.770000000000003</v>
      </c>
      <c r="F266">
        <v>31.84</v>
      </c>
      <c r="G266">
        <v>34.020000000000003</v>
      </c>
      <c r="H266">
        <v>38.29</v>
      </c>
      <c r="I266">
        <v>37.200000000000003</v>
      </c>
      <c r="J266">
        <v>32.880000000000003</v>
      </c>
      <c r="K266">
        <v>35.049999999999997</v>
      </c>
      <c r="L266">
        <v>32.619999999999997</v>
      </c>
      <c r="M266">
        <v>32.83</v>
      </c>
      <c r="N266">
        <v>36.89</v>
      </c>
      <c r="O266">
        <v>34.49</v>
      </c>
      <c r="P266">
        <f t="shared" si="12"/>
        <v>38.29</v>
      </c>
      <c r="Q266">
        <f t="shared" si="13"/>
        <v>31.84</v>
      </c>
      <c r="R266" t="str">
        <f t="shared" si="14"/>
        <v>31.84:38.29</v>
      </c>
      <c r="S266" t="s">
        <v>779</v>
      </c>
      <c r="T266" t="s">
        <v>1175</v>
      </c>
      <c r="U266" t="s">
        <v>1193</v>
      </c>
    </row>
    <row r="267" spans="1:21" x14ac:dyDescent="0.25">
      <c r="A267" t="s">
        <v>1100</v>
      </c>
      <c r="B267" t="s">
        <v>622</v>
      </c>
      <c r="C267" t="s">
        <v>623</v>
      </c>
      <c r="D267">
        <v>34.840000000000003</v>
      </c>
      <c r="E267">
        <v>39.520000000000003</v>
      </c>
      <c r="F267">
        <v>34.5</v>
      </c>
      <c r="G267">
        <v>40</v>
      </c>
      <c r="H267">
        <v>40</v>
      </c>
      <c r="I267">
        <v>38.049999999999997</v>
      </c>
      <c r="J267">
        <v>35.130000000000003</v>
      </c>
      <c r="K267">
        <v>36.56</v>
      </c>
      <c r="L267">
        <v>33.64</v>
      </c>
      <c r="M267">
        <v>40</v>
      </c>
      <c r="N267">
        <v>31.83</v>
      </c>
      <c r="O267">
        <v>37.9</v>
      </c>
      <c r="P267">
        <f t="shared" si="12"/>
        <v>40</v>
      </c>
      <c r="Q267">
        <f t="shared" si="13"/>
        <v>31.83</v>
      </c>
      <c r="R267" t="str">
        <f t="shared" si="14"/>
        <v>31.83:40</v>
      </c>
      <c r="S267" t="s">
        <v>779</v>
      </c>
      <c r="T267" t="s">
        <v>1175</v>
      </c>
      <c r="U267" t="s">
        <v>1193</v>
      </c>
    </row>
    <row r="268" spans="1:21" x14ac:dyDescent="0.25">
      <c r="A268" t="s">
        <v>1101</v>
      </c>
      <c r="B268" t="s">
        <v>624</v>
      </c>
      <c r="C268" t="s">
        <v>625</v>
      </c>
      <c r="D268">
        <v>35.68</v>
      </c>
      <c r="E268">
        <v>40</v>
      </c>
      <c r="F268">
        <v>35.07</v>
      </c>
      <c r="G268">
        <v>35.03</v>
      </c>
      <c r="H268">
        <v>40</v>
      </c>
      <c r="I268">
        <v>32.57</v>
      </c>
      <c r="J268">
        <v>37.130000000000003</v>
      </c>
      <c r="K268">
        <v>34.840000000000003</v>
      </c>
      <c r="L268">
        <v>35.82</v>
      </c>
      <c r="M268">
        <v>40</v>
      </c>
      <c r="N268">
        <v>40</v>
      </c>
      <c r="O268">
        <v>40</v>
      </c>
      <c r="P268">
        <f t="shared" si="12"/>
        <v>40</v>
      </c>
      <c r="Q268">
        <f t="shared" si="13"/>
        <v>32.57</v>
      </c>
      <c r="R268" t="str">
        <f t="shared" si="14"/>
        <v>32.57:40</v>
      </c>
      <c r="S268" t="s">
        <v>779</v>
      </c>
      <c r="T268" t="s">
        <v>1175</v>
      </c>
      <c r="U268" t="s">
        <v>1193</v>
      </c>
    </row>
    <row r="269" spans="1:21" x14ac:dyDescent="0.25">
      <c r="A269" t="s">
        <v>950</v>
      </c>
      <c r="B269" t="s">
        <v>322</v>
      </c>
      <c r="C269" t="s">
        <v>323</v>
      </c>
      <c r="D269">
        <v>32.58</v>
      </c>
      <c r="E269">
        <v>35.49</v>
      </c>
      <c r="F269">
        <v>32.01</v>
      </c>
      <c r="G269">
        <v>36.5</v>
      </c>
      <c r="H269">
        <v>36.56</v>
      </c>
      <c r="I269">
        <v>37.19</v>
      </c>
      <c r="J269">
        <v>33.86</v>
      </c>
      <c r="K269">
        <v>35.01</v>
      </c>
      <c r="L269">
        <v>32.11</v>
      </c>
      <c r="M269">
        <v>38.549999999999997</v>
      </c>
      <c r="N269">
        <v>36.53</v>
      </c>
      <c r="O269">
        <v>37.25</v>
      </c>
      <c r="P269">
        <f t="shared" si="12"/>
        <v>38.549999999999997</v>
      </c>
      <c r="Q269">
        <f t="shared" si="13"/>
        <v>32.01</v>
      </c>
      <c r="R269" t="str">
        <f t="shared" si="14"/>
        <v>32.01:38.55</v>
      </c>
      <c r="S269" t="s">
        <v>779</v>
      </c>
      <c r="T269" t="s">
        <v>1175</v>
      </c>
      <c r="U269" t="s">
        <v>1193</v>
      </c>
    </row>
    <row r="270" spans="1:21" x14ac:dyDescent="0.25">
      <c r="A270" t="s">
        <v>1102</v>
      </c>
      <c r="B270" t="s">
        <v>626</v>
      </c>
      <c r="C270" t="s">
        <v>627</v>
      </c>
      <c r="D270">
        <v>40</v>
      </c>
      <c r="E270">
        <v>40</v>
      </c>
      <c r="F270">
        <v>38.200000000000003</v>
      </c>
      <c r="G270">
        <v>40</v>
      </c>
      <c r="H270">
        <v>40</v>
      </c>
      <c r="I270">
        <v>40</v>
      </c>
      <c r="J270">
        <v>40</v>
      </c>
      <c r="K270">
        <v>40</v>
      </c>
      <c r="L270">
        <v>38.590000000000003</v>
      </c>
      <c r="M270">
        <v>40</v>
      </c>
      <c r="N270">
        <v>40</v>
      </c>
      <c r="O270">
        <v>40</v>
      </c>
      <c r="P270">
        <f t="shared" si="12"/>
        <v>40</v>
      </c>
      <c r="Q270">
        <f t="shared" si="13"/>
        <v>38.200000000000003</v>
      </c>
      <c r="R270" t="str">
        <f t="shared" si="14"/>
        <v>38.2:40</v>
      </c>
      <c r="S270" t="s">
        <v>779</v>
      </c>
      <c r="T270" t="s">
        <v>1175</v>
      </c>
      <c r="U270" t="s">
        <v>1193</v>
      </c>
    </row>
    <row r="271" spans="1:21" x14ac:dyDescent="0.25">
      <c r="A271" t="s">
        <v>1103</v>
      </c>
      <c r="B271" t="s">
        <v>628</v>
      </c>
      <c r="C271" t="s">
        <v>629</v>
      </c>
      <c r="D271">
        <v>31.95</v>
      </c>
      <c r="E271">
        <v>30.22</v>
      </c>
      <c r="F271">
        <v>32.51</v>
      </c>
      <c r="G271">
        <v>29.27</v>
      </c>
      <c r="H271">
        <v>33.99</v>
      </c>
      <c r="I271">
        <v>35.47</v>
      </c>
      <c r="J271">
        <v>33.28</v>
      </c>
      <c r="K271">
        <v>34.96</v>
      </c>
      <c r="L271">
        <v>32.44</v>
      </c>
      <c r="M271">
        <v>40</v>
      </c>
      <c r="N271">
        <v>34.54</v>
      </c>
      <c r="O271">
        <v>36.65</v>
      </c>
      <c r="P271">
        <f t="shared" si="12"/>
        <v>40</v>
      </c>
      <c r="Q271">
        <f t="shared" si="13"/>
        <v>29.27</v>
      </c>
      <c r="R271" t="str">
        <f t="shared" si="14"/>
        <v>29.27:40</v>
      </c>
      <c r="S271" t="s">
        <v>779</v>
      </c>
      <c r="T271" t="s">
        <v>1175</v>
      </c>
      <c r="U271" t="s">
        <v>1180</v>
      </c>
    </row>
    <row r="272" spans="1:21" x14ac:dyDescent="0.25">
      <c r="A272" t="s">
        <v>1104</v>
      </c>
      <c r="B272" t="s">
        <v>630</v>
      </c>
      <c r="C272" t="s">
        <v>631</v>
      </c>
      <c r="D272">
        <v>32.659999999999997</v>
      </c>
      <c r="E272">
        <v>35.81</v>
      </c>
      <c r="F272">
        <v>33.19</v>
      </c>
      <c r="G272">
        <v>38.01</v>
      </c>
      <c r="H272">
        <v>35.130000000000003</v>
      </c>
      <c r="I272">
        <v>36.97</v>
      </c>
      <c r="J272">
        <v>34.76</v>
      </c>
      <c r="K272">
        <v>34.549999999999997</v>
      </c>
      <c r="L272">
        <v>32.74</v>
      </c>
      <c r="M272">
        <v>40</v>
      </c>
      <c r="N272">
        <v>36.770000000000003</v>
      </c>
      <c r="O272">
        <v>40</v>
      </c>
      <c r="P272">
        <f t="shared" si="12"/>
        <v>40</v>
      </c>
      <c r="Q272">
        <f t="shared" si="13"/>
        <v>32.74</v>
      </c>
      <c r="R272" t="str">
        <f t="shared" si="14"/>
        <v>32.74:40</v>
      </c>
      <c r="S272" t="s">
        <v>779</v>
      </c>
      <c r="T272" t="s">
        <v>1175</v>
      </c>
      <c r="U272" t="s">
        <v>1180</v>
      </c>
    </row>
    <row r="273" spans="1:21" x14ac:dyDescent="0.25">
      <c r="A273" t="s">
        <v>1105</v>
      </c>
      <c r="B273" t="s">
        <v>632</v>
      </c>
      <c r="C273" t="s">
        <v>633</v>
      </c>
      <c r="D273">
        <v>35.450000000000003</v>
      </c>
      <c r="E273">
        <v>40</v>
      </c>
      <c r="F273">
        <v>35.56</v>
      </c>
      <c r="G273">
        <v>40</v>
      </c>
      <c r="H273">
        <v>31.77</v>
      </c>
      <c r="I273">
        <v>40</v>
      </c>
      <c r="J273">
        <v>36.96</v>
      </c>
      <c r="K273">
        <v>38.049999999999997</v>
      </c>
      <c r="L273">
        <v>35.25</v>
      </c>
      <c r="M273">
        <v>40</v>
      </c>
      <c r="N273">
        <v>40</v>
      </c>
      <c r="O273">
        <v>35.630000000000003</v>
      </c>
      <c r="P273">
        <f t="shared" si="12"/>
        <v>40</v>
      </c>
      <c r="Q273">
        <f t="shared" si="13"/>
        <v>31.77</v>
      </c>
      <c r="R273" t="str">
        <f t="shared" si="14"/>
        <v>31.77:40</v>
      </c>
      <c r="S273" t="s">
        <v>779</v>
      </c>
      <c r="T273" t="s">
        <v>1175</v>
      </c>
      <c r="U273" t="s">
        <v>1186</v>
      </c>
    </row>
    <row r="274" spans="1:21" x14ac:dyDescent="0.25">
      <c r="A274" t="s">
        <v>856</v>
      </c>
      <c r="B274" t="s">
        <v>134</v>
      </c>
      <c r="C274" t="s">
        <v>135</v>
      </c>
      <c r="D274">
        <v>28.48</v>
      </c>
      <c r="E274">
        <v>33.340000000000003</v>
      </c>
      <c r="F274">
        <v>30</v>
      </c>
      <c r="G274">
        <v>27.65</v>
      </c>
      <c r="H274">
        <v>25.92</v>
      </c>
      <c r="I274">
        <v>28.69</v>
      </c>
      <c r="J274">
        <v>25.95</v>
      </c>
      <c r="K274">
        <v>24.83</v>
      </c>
      <c r="L274">
        <v>24.63</v>
      </c>
      <c r="M274">
        <v>28.05</v>
      </c>
      <c r="N274">
        <v>24.23</v>
      </c>
      <c r="O274">
        <v>28.63</v>
      </c>
      <c r="P274">
        <f t="shared" si="12"/>
        <v>33.340000000000003</v>
      </c>
      <c r="Q274">
        <f t="shared" si="13"/>
        <v>24.23</v>
      </c>
      <c r="R274" t="str">
        <f t="shared" si="14"/>
        <v>24.23:33.34</v>
      </c>
      <c r="S274" t="s">
        <v>779</v>
      </c>
      <c r="T274" t="s">
        <v>1175</v>
      </c>
      <c r="U274" t="s">
        <v>1182</v>
      </c>
    </row>
    <row r="275" spans="1:21" x14ac:dyDescent="0.25">
      <c r="A275" t="s">
        <v>957</v>
      </c>
      <c r="B275" t="s">
        <v>336</v>
      </c>
      <c r="C275" t="s">
        <v>337</v>
      </c>
      <c r="D275">
        <v>31.26</v>
      </c>
      <c r="E275">
        <v>36.68</v>
      </c>
      <c r="F275">
        <v>35.11</v>
      </c>
      <c r="G275">
        <v>30.48</v>
      </c>
      <c r="H275">
        <v>27.67</v>
      </c>
      <c r="I275">
        <v>34.520000000000003</v>
      </c>
      <c r="J275">
        <v>31.19</v>
      </c>
      <c r="K275">
        <v>30.44</v>
      </c>
      <c r="L275">
        <v>32.200000000000003</v>
      </c>
      <c r="M275">
        <v>39.22</v>
      </c>
      <c r="N275">
        <v>25.27</v>
      </c>
      <c r="O275">
        <v>31.03</v>
      </c>
      <c r="P275">
        <f t="shared" si="12"/>
        <v>39.22</v>
      </c>
      <c r="Q275">
        <f t="shared" si="13"/>
        <v>25.27</v>
      </c>
      <c r="R275" t="str">
        <f t="shared" si="14"/>
        <v>25.27:39.22</v>
      </c>
      <c r="S275" t="s">
        <v>779</v>
      </c>
      <c r="T275" t="s">
        <v>1175</v>
      </c>
      <c r="U275" t="s">
        <v>1182</v>
      </c>
    </row>
    <row r="276" spans="1:21" x14ac:dyDescent="0.25">
      <c r="A276" t="s">
        <v>1106</v>
      </c>
      <c r="B276" t="s">
        <v>634</v>
      </c>
      <c r="C276" t="s">
        <v>635</v>
      </c>
      <c r="D276">
        <v>30.87</v>
      </c>
      <c r="E276">
        <v>38.89</v>
      </c>
      <c r="F276">
        <v>34.94</v>
      </c>
      <c r="G276">
        <v>33.69</v>
      </c>
      <c r="H276">
        <v>40</v>
      </c>
      <c r="I276">
        <v>40</v>
      </c>
      <c r="J276">
        <v>32.04</v>
      </c>
      <c r="K276">
        <v>33.72</v>
      </c>
      <c r="L276">
        <v>36.01</v>
      </c>
      <c r="M276">
        <v>40</v>
      </c>
      <c r="N276">
        <v>30.01</v>
      </c>
      <c r="O276">
        <v>40</v>
      </c>
      <c r="P276">
        <f t="shared" si="12"/>
        <v>40</v>
      </c>
      <c r="Q276">
        <f t="shared" si="13"/>
        <v>30.01</v>
      </c>
      <c r="R276" t="str">
        <f t="shared" si="14"/>
        <v>30.01:40</v>
      </c>
      <c r="S276" t="s">
        <v>779</v>
      </c>
      <c r="T276" t="s">
        <v>1175</v>
      </c>
      <c r="U276" t="s">
        <v>1182</v>
      </c>
    </row>
    <row r="277" spans="1:21" x14ac:dyDescent="0.25">
      <c r="A277" t="s">
        <v>1107</v>
      </c>
      <c r="B277" t="s">
        <v>636</v>
      </c>
      <c r="C277" t="s">
        <v>637</v>
      </c>
      <c r="D277">
        <v>27.57</v>
      </c>
      <c r="E277">
        <v>33.65</v>
      </c>
      <c r="F277">
        <v>34.47</v>
      </c>
      <c r="G277">
        <v>28.75</v>
      </c>
      <c r="H277">
        <v>31.04</v>
      </c>
      <c r="I277">
        <v>32.19</v>
      </c>
      <c r="J277">
        <v>32.89</v>
      </c>
      <c r="K277">
        <v>36.94</v>
      </c>
      <c r="L277">
        <v>33.590000000000003</v>
      </c>
      <c r="M277">
        <v>40</v>
      </c>
      <c r="N277">
        <v>29.52</v>
      </c>
      <c r="O277">
        <v>40</v>
      </c>
      <c r="P277">
        <f t="shared" si="12"/>
        <v>40</v>
      </c>
      <c r="Q277">
        <f t="shared" si="13"/>
        <v>28.75</v>
      </c>
      <c r="R277" t="str">
        <f t="shared" si="14"/>
        <v>28.75:40</v>
      </c>
      <c r="S277" t="s">
        <v>779</v>
      </c>
      <c r="T277" t="s">
        <v>1175</v>
      </c>
      <c r="U277" t="s">
        <v>1182</v>
      </c>
    </row>
    <row r="278" spans="1:21" x14ac:dyDescent="0.25">
      <c r="A278" t="s">
        <v>1108</v>
      </c>
      <c r="B278" t="s">
        <v>638</v>
      </c>
      <c r="C278" t="s">
        <v>639</v>
      </c>
      <c r="D278">
        <v>32.06</v>
      </c>
      <c r="E278">
        <v>40</v>
      </c>
      <c r="F278">
        <v>36.86</v>
      </c>
      <c r="G278">
        <v>34.64</v>
      </c>
      <c r="H278">
        <v>32.78</v>
      </c>
      <c r="I278">
        <v>40</v>
      </c>
      <c r="J278">
        <v>40</v>
      </c>
      <c r="K278">
        <v>40</v>
      </c>
      <c r="L278">
        <v>34.979999999999997</v>
      </c>
      <c r="M278">
        <v>40</v>
      </c>
      <c r="N278">
        <v>36.950000000000003</v>
      </c>
      <c r="O278">
        <v>40</v>
      </c>
      <c r="P278">
        <f t="shared" si="12"/>
        <v>40</v>
      </c>
      <c r="Q278">
        <f t="shared" si="13"/>
        <v>32.78</v>
      </c>
      <c r="R278" t="str">
        <f t="shared" si="14"/>
        <v>32.78:40</v>
      </c>
      <c r="S278" t="s">
        <v>779</v>
      </c>
      <c r="T278" t="s">
        <v>1175</v>
      </c>
      <c r="U278" t="s">
        <v>1182</v>
      </c>
    </row>
    <row r="279" spans="1:21" x14ac:dyDescent="0.25">
      <c r="A279" t="s">
        <v>1109</v>
      </c>
      <c r="B279" t="s">
        <v>640</v>
      </c>
      <c r="C279" t="s">
        <v>641</v>
      </c>
      <c r="D279">
        <v>30.27</v>
      </c>
      <c r="E279">
        <v>35.92</v>
      </c>
      <c r="F279">
        <v>33.520000000000003</v>
      </c>
      <c r="G279">
        <v>33.18</v>
      </c>
      <c r="H279">
        <v>40</v>
      </c>
      <c r="I279">
        <v>34.25</v>
      </c>
      <c r="J279">
        <v>33.35</v>
      </c>
      <c r="K279">
        <v>28.97</v>
      </c>
      <c r="L279">
        <v>32.229999999999997</v>
      </c>
      <c r="M279">
        <v>25.09</v>
      </c>
      <c r="N279">
        <v>31</v>
      </c>
      <c r="O279">
        <v>35.090000000000003</v>
      </c>
      <c r="P279">
        <f t="shared" si="12"/>
        <v>40</v>
      </c>
      <c r="Q279">
        <f t="shared" si="13"/>
        <v>25.09</v>
      </c>
      <c r="R279" t="str">
        <f t="shared" si="14"/>
        <v>25.09:40</v>
      </c>
      <c r="S279" t="s">
        <v>779</v>
      </c>
      <c r="T279" t="s">
        <v>1175</v>
      </c>
      <c r="U279" t="s">
        <v>1182</v>
      </c>
    </row>
    <row r="280" spans="1:21" x14ac:dyDescent="0.25">
      <c r="A280" t="s">
        <v>1110</v>
      </c>
      <c r="B280" t="s">
        <v>642</v>
      </c>
      <c r="C280" t="s">
        <v>643</v>
      </c>
      <c r="D280">
        <v>27.78</v>
      </c>
      <c r="E280">
        <v>33.97</v>
      </c>
      <c r="F280">
        <v>33.630000000000003</v>
      </c>
      <c r="G280">
        <v>26.99</v>
      </c>
      <c r="H280">
        <v>25.29</v>
      </c>
      <c r="I280">
        <v>24.29</v>
      </c>
      <c r="J280">
        <v>29.32</v>
      </c>
      <c r="K280">
        <v>27.82</v>
      </c>
      <c r="L280">
        <v>31.19</v>
      </c>
      <c r="M280">
        <v>40</v>
      </c>
      <c r="N280">
        <v>28.61</v>
      </c>
      <c r="O280">
        <v>28.18</v>
      </c>
      <c r="P280">
        <f t="shared" si="12"/>
        <v>40</v>
      </c>
      <c r="Q280">
        <f t="shared" si="13"/>
        <v>24.29</v>
      </c>
      <c r="R280" t="str">
        <f t="shared" si="14"/>
        <v>24.29:40</v>
      </c>
      <c r="S280" t="s">
        <v>779</v>
      </c>
      <c r="T280" t="s">
        <v>1175</v>
      </c>
      <c r="U280" t="s">
        <v>1182</v>
      </c>
    </row>
    <row r="281" spans="1:21" x14ac:dyDescent="0.25">
      <c r="A281" t="s">
        <v>815</v>
      </c>
      <c r="B281" t="s">
        <v>52</v>
      </c>
      <c r="C281" t="s">
        <v>53</v>
      </c>
      <c r="D281">
        <v>24.53</v>
      </c>
      <c r="E281">
        <v>27.04</v>
      </c>
      <c r="F281">
        <v>25.65</v>
      </c>
      <c r="G281">
        <v>24.19</v>
      </c>
      <c r="H281">
        <v>24.44</v>
      </c>
      <c r="I281">
        <v>26.32</v>
      </c>
      <c r="J281">
        <v>26.6</v>
      </c>
      <c r="K281">
        <v>25.59</v>
      </c>
      <c r="L281">
        <v>27.12</v>
      </c>
      <c r="M281">
        <v>29.88</v>
      </c>
      <c r="N281">
        <v>25.42</v>
      </c>
      <c r="O281">
        <v>28.61</v>
      </c>
      <c r="P281">
        <f t="shared" si="12"/>
        <v>29.88</v>
      </c>
      <c r="Q281">
        <f t="shared" si="13"/>
        <v>24.19</v>
      </c>
      <c r="R281" t="str">
        <f t="shared" si="14"/>
        <v>24.19:29.88</v>
      </c>
      <c r="S281" t="s">
        <v>779</v>
      </c>
      <c r="T281" t="s">
        <v>1175</v>
      </c>
      <c r="U281" t="s">
        <v>1182</v>
      </c>
    </row>
    <row r="282" spans="1:21" x14ac:dyDescent="0.25">
      <c r="A282" t="s">
        <v>1111</v>
      </c>
      <c r="B282" t="s">
        <v>644</v>
      </c>
      <c r="C282" t="s">
        <v>645</v>
      </c>
      <c r="D282">
        <v>31.17</v>
      </c>
      <c r="E282">
        <v>40</v>
      </c>
      <c r="F282">
        <v>40</v>
      </c>
      <c r="G282">
        <v>30.66</v>
      </c>
      <c r="H282">
        <v>25.49</v>
      </c>
      <c r="I282">
        <v>32.33</v>
      </c>
      <c r="J282">
        <v>27.27</v>
      </c>
      <c r="K282">
        <v>27.93</v>
      </c>
      <c r="L282">
        <v>31.67</v>
      </c>
      <c r="M282">
        <v>25.53</v>
      </c>
      <c r="N282">
        <v>25.73</v>
      </c>
      <c r="O282">
        <v>31.34</v>
      </c>
      <c r="P282">
        <f t="shared" si="12"/>
        <v>40</v>
      </c>
      <c r="Q282">
        <f t="shared" si="13"/>
        <v>25.49</v>
      </c>
      <c r="R282" t="str">
        <f t="shared" si="14"/>
        <v>25.49:40</v>
      </c>
      <c r="S282" t="s">
        <v>779</v>
      </c>
      <c r="T282" t="s">
        <v>1175</v>
      </c>
      <c r="U282" t="s">
        <v>1182</v>
      </c>
    </row>
    <row r="283" spans="1:21" x14ac:dyDescent="0.25">
      <c r="A283" t="s">
        <v>1112</v>
      </c>
      <c r="B283" t="s">
        <v>646</v>
      </c>
      <c r="C283" t="s">
        <v>647</v>
      </c>
      <c r="D283">
        <v>28.35</v>
      </c>
      <c r="E283">
        <v>37.200000000000003</v>
      </c>
      <c r="F283">
        <v>36.119999999999997</v>
      </c>
      <c r="G283">
        <v>29.99</v>
      </c>
      <c r="H283">
        <v>31.03</v>
      </c>
      <c r="I283">
        <v>38.979999999999997</v>
      </c>
      <c r="J283">
        <v>33.58</v>
      </c>
      <c r="K283">
        <v>38.119999999999997</v>
      </c>
      <c r="L283">
        <v>33.799999999999997</v>
      </c>
      <c r="M283">
        <v>40</v>
      </c>
      <c r="N283">
        <v>40</v>
      </c>
      <c r="O283">
        <v>31.97</v>
      </c>
      <c r="P283">
        <f t="shared" si="12"/>
        <v>40</v>
      </c>
      <c r="Q283">
        <f t="shared" si="13"/>
        <v>29.99</v>
      </c>
      <c r="R283" t="str">
        <f t="shared" si="14"/>
        <v>29.99:40</v>
      </c>
      <c r="S283" t="s">
        <v>779</v>
      </c>
      <c r="T283" t="s">
        <v>1175</v>
      </c>
      <c r="U283" t="s">
        <v>1182</v>
      </c>
    </row>
    <row r="284" spans="1:21" x14ac:dyDescent="0.25">
      <c r="A284" t="s">
        <v>1113</v>
      </c>
      <c r="B284" t="s">
        <v>648</v>
      </c>
      <c r="C284" t="s">
        <v>649</v>
      </c>
      <c r="D284">
        <v>30.2</v>
      </c>
      <c r="E284">
        <v>33.770000000000003</v>
      </c>
      <c r="F284">
        <v>37.71</v>
      </c>
      <c r="G284">
        <v>28.13</v>
      </c>
      <c r="H284">
        <v>30.55</v>
      </c>
      <c r="I284">
        <v>30.1</v>
      </c>
      <c r="J284">
        <v>31.11</v>
      </c>
      <c r="K284">
        <v>30.57</v>
      </c>
      <c r="L284">
        <v>28.98</v>
      </c>
      <c r="M284">
        <v>40</v>
      </c>
      <c r="N284">
        <v>32.28</v>
      </c>
      <c r="O284">
        <v>29</v>
      </c>
      <c r="P284">
        <f t="shared" si="12"/>
        <v>40</v>
      </c>
      <c r="Q284">
        <f t="shared" si="13"/>
        <v>28.13</v>
      </c>
      <c r="R284" t="str">
        <f t="shared" si="14"/>
        <v>28.13:40</v>
      </c>
      <c r="S284" t="s">
        <v>779</v>
      </c>
      <c r="T284" t="s">
        <v>1175</v>
      </c>
      <c r="U284" t="s">
        <v>1182</v>
      </c>
    </row>
    <row r="285" spans="1:21" x14ac:dyDescent="0.25">
      <c r="A285" t="s">
        <v>1114</v>
      </c>
      <c r="B285" t="s">
        <v>650</v>
      </c>
      <c r="C285" t="s">
        <v>651</v>
      </c>
      <c r="D285">
        <v>37.049999999999997</v>
      </c>
      <c r="E285">
        <v>40</v>
      </c>
      <c r="F285">
        <v>37.31</v>
      </c>
      <c r="G285">
        <v>35.520000000000003</v>
      </c>
      <c r="H285">
        <v>40</v>
      </c>
      <c r="I285">
        <v>40</v>
      </c>
      <c r="J285">
        <v>39.01</v>
      </c>
      <c r="K285">
        <v>31.82</v>
      </c>
      <c r="L285">
        <v>34.46</v>
      </c>
      <c r="M285">
        <v>40</v>
      </c>
      <c r="N285">
        <v>40</v>
      </c>
      <c r="O285">
        <v>40</v>
      </c>
      <c r="P285">
        <f t="shared" si="12"/>
        <v>40</v>
      </c>
      <c r="Q285">
        <f t="shared" si="13"/>
        <v>31.82</v>
      </c>
      <c r="R285" t="str">
        <f t="shared" si="14"/>
        <v>31.82:40</v>
      </c>
      <c r="S285" t="s">
        <v>779</v>
      </c>
      <c r="T285" t="s">
        <v>1175</v>
      </c>
      <c r="U285" t="s">
        <v>1182</v>
      </c>
    </row>
    <row r="286" spans="1:21" x14ac:dyDescent="0.25">
      <c r="A286" t="s">
        <v>916</v>
      </c>
      <c r="B286" t="s">
        <v>254</v>
      </c>
      <c r="C286" t="s">
        <v>255</v>
      </c>
      <c r="D286">
        <v>24.03</v>
      </c>
      <c r="E286">
        <v>36.880000000000003</v>
      </c>
      <c r="F286">
        <v>28.94</v>
      </c>
      <c r="G286">
        <v>24.64</v>
      </c>
      <c r="H286">
        <v>25.03</v>
      </c>
      <c r="I286">
        <v>24.85</v>
      </c>
      <c r="J286">
        <v>30.76</v>
      </c>
      <c r="K286">
        <v>32.08</v>
      </c>
      <c r="L286">
        <v>34.590000000000003</v>
      </c>
      <c r="M286">
        <v>31.48</v>
      </c>
      <c r="N286">
        <v>24.14</v>
      </c>
      <c r="O286">
        <v>26.9</v>
      </c>
      <c r="P286">
        <f t="shared" si="12"/>
        <v>36.880000000000003</v>
      </c>
      <c r="Q286">
        <f t="shared" si="13"/>
        <v>24.14</v>
      </c>
      <c r="R286" t="str">
        <f t="shared" si="14"/>
        <v>24.14:36.88</v>
      </c>
      <c r="S286" t="s">
        <v>779</v>
      </c>
      <c r="T286" t="s">
        <v>1175</v>
      </c>
      <c r="U286" t="s">
        <v>1181</v>
      </c>
    </row>
    <row r="287" spans="1:21" x14ac:dyDescent="0.25">
      <c r="A287" t="s">
        <v>934</v>
      </c>
      <c r="B287" t="s">
        <v>290</v>
      </c>
      <c r="C287" t="s">
        <v>291</v>
      </c>
      <c r="D287">
        <v>27.67</v>
      </c>
      <c r="E287">
        <v>29.85</v>
      </c>
      <c r="F287">
        <v>30.81</v>
      </c>
      <c r="G287">
        <v>27.56</v>
      </c>
      <c r="H287">
        <v>25.01</v>
      </c>
      <c r="I287">
        <v>24.05</v>
      </c>
      <c r="J287">
        <v>25.69</v>
      </c>
      <c r="K287">
        <v>25.86</v>
      </c>
      <c r="L287">
        <v>26.64</v>
      </c>
      <c r="M287">
        <v>37.700000000000003</v>
      </c>
      <c r="N287">
        <v>24.24</v>
      </c>
      <c r="O287">
        <v>23.04</v>
      </c>
      <c r="P287">
        <f t="shared" si="12"/>
        <v>37.700000000000003</v>
      </c>
      <c r="Q287">
        <f t="shared" si="13"/>
        <v>23.04</v>
      </c>
      <c r="R287" t="str">
        <f t="shared" si="14"/>
        <v>23.04:37.7</v>
      </c>
      <c r="S287" t="s">
        <v>779</v>
      </c>
      <c r="T287" t="s">
        <v>1175</v>
      </c>
      <c r="U287" t="s">
        <v>1181</v>
      </c>
    </row>
    <row r="288" spans="1:21" x14ac:dyDescent="0.25">
      <c r="A288" t="s">
        <v>810</v>
      </c>
      <c r="B288" t="s">
        <v>42</v>
      </c>
      <c r="C288" t="s">
        <v>43</v>
      </c>
      <c r="D288">
        <v>25.18</v>
      </c>
      <c r="E288">
        <v>28.12</v>
      </c>
      <c r="F288">
        <v>25.6</v>
      </c>
      <c r="G288">
        <v>25.23</v>
      </c>
      <c r="H288">
        <v>24.58</v>
      </c>
      <c r="I288">
        <v>24.27</v>
      </c>
      <c r="J288">
        <v>25.94</v>
      </c>
      <c r="K288">
        <v>25.22</v>
      </c>
      <c r="L288">
        <v>27.16</v>
      </c>
      <c r="M288">
        <v>24.54</v>
      </c>
      <c r="N288">
        <v>25.81</v>
      </c>
      <c r="O288">
        <v>26.12</v>
      </c>
      <c r="P288">
        <f t="shared" si="12"/>
        <v>28.12</v>
      </c>
      <c r="Q288">
        <f t="shared" si="13"/>
        <v>24.27</v>
      </c>
      <c r="R288" t="str">
        <f t="shared" si="14"/>
        <v>24.27:28.12</v>
      </c>
      <c r="S288" t="s">
        <v>779</v>
      </c>
      <c r="T288" t="s">
        <v>1175</v>
      </c>
      <c r="U288" t="s">
        <v>1195</v>
      </c>
    </row>
    <row r="289" spans="1:21" x14ac:dyDescent="0.25">
      <c r="A289" t="s">
        <v>1115</v>
      </c>
      <c r="B289" t="s">
        <v>652</v>
      </c>
      <c r="C289" t="s">
        <v>653</v>
      </c>
      <c r="D289">
        <v>31.04</v>
      </c>
      <c r="E289">
        <v>35.04</v>
      </c>
      <c r="F289">
        <v>31.62</v>
      </c>
      <c r="G289">
        <v>37.71</v>
      </c>
      <c r="H289">
        <v>38.369999999999997</v>
      </c>
      <c r="I289">
        <v>37.43</v>
      </c>
      <c r="J289">
        <v>33.32</v>
      </c>
      <c r="K289">
        <v>35.42</v>
      </c>
      <c r="L289">
        <v>31.62</v>
      </c>
      <c r="M289">
        <v>40</v>
      </c>
      <c r="N289">
        <v>34.299999999999997</v>
      </c>
      <c r="O289">
        <v>34.979999999999997</v>
      </c>
      <c r="P289">
        <f t="shared" si="12"/>
        <v>40</v>
      </c>
      <c r="Q289">
        <f t="shared" si="13"/>
        <v>31.62</v>
      </c>
      <c r="R289" t="str">
        <f t="shared" si="14"/>
        <v>31.62:40</v>
      </c>
      <c r="S289" t="s">
        <v>779</v>
      </c>
      <c r="T289" t="s">
        <v>1175</v>
      </c>
      <c r="U289" t="s">
        <v>1195</v>
      </c>
    </row>
    <row r="290" spans="1:21" x14ac:dyDescent="0.25">
      <c r="A290" t="s">
        <v>1116</v>
      </c>
      <c r="B290" t="s">
        <v>654</v>
      </c>
      <c r="C290" t="s">
        <v>655</v>
      </c>
      <c r="D290">
        <v>37.21</v>
      </c>
      <c r="E290">
        <v>40</v>
      </c>
      <c r="F290">
        <v>40</v>
      </c>
      <c r="G290">
        <v>40</v>
      </c>
      <c r="H290">
        <v>40</v>
      </c>
      <c r="I290">
        <v>40</v>
      </c>
      <c r="J290">
        <v>40</v>
      </c>
      <c r="K290">
        <v>38.43</v>
      </c>
      <c r="L290">
        <v>40</v>
      </c>
      <c r="M290">
        <v>40</v>
      </c>
      <c r="N290">
        <v>40</v>
      </c>
      <c r="O290">
        <v>40</v>
      </c>
      <c r="P290">
        <f t="shared" si="12"/>
        <v>40</v>
      </c>
      <c r="Q290">
        <f t="shared" si="13"/>
        <v>38.43</v>
      </c>
      <c r="R290" t="str">
        <f t="shared" si="14"/>
        <v>38.43:40</v>
      </c>
      <c r="S290" t="s">
        <v>779</v>
      </c>
      <c r="T290" t="s">
        <v>1175</v>
      </c>
      <c r="U290" t="s">
        <v>1195</v>
      </c>
    </row>
    <row r="291" spans="1:21" x14ac:dyDescent="0.25">
      <c r="A291" t="s">
        <v>1117</v>
      </c>
      <c r="B291" t="s">
        <v>656</v>
      </c>
      <c r="C291" t="s">
        <v>657</v>
      </c>
      <c r="D291">
        <v>33.76</v>
      </c>
      <c r="E291">
        <v>36.56</v>
      </c>
      <c r="F291">
        <v>36.19</v>
      </c>
      <c r="G291">
        <v>35.229999999999997</v>
      </c>
      <c r="H291">
        <v>36.75</v>
      </c>
      <c r="I291">
        <v>37.1</v>
      </c>
      <c r="J291">
        <v>34.9</v>
      </c>
      <c r="K291">
        <v>34.04</v>
      </c>
      <c r="L291">
        <v>34.909999999999997</v>
      </c>
      <c r="M291">
        <v>29.46</v>
      </c>
      <c r="N291">
        <v>29.63</v>
      </c>
      <c r="O291">
        <v>40</v>
      </c>
      <c r="P291">
        <f t="shared" si="12"/>
        <v>40</v>
      </c>
      <c r="Q291">
        <f t="shared" si="13"/>
        <v>29.46</v>
      </c>
      <c r="R291" t="str">
        <f t="shared" si="14"/>
        <v>29.46:40</v>
      </c>
      <c r="S291" t="s">
        <v>779</v>
      </c>
      <c r="T291" t="s">
        <v>1175</v>
      </c>
      <c r="U291" t="s">
        <v>1182</v>
      </c>
    </row>
    <row r="292" spans="1:21" x14ac:dyDescent="0.25">
      <c r="A292" t="s">
        <v>849</v>
      </c>
      <c r="B292" t="s">
        <v>120</v>
      </c>
      <c r="C292" t="s">
        <v>121</v>
      </c>
      <c r="D292">
        <v>22.46</v>
      </c>
      <c r="E292">
        <v>25.87</v>
      </c>
      <c r="F292">
        <v>24.71</v>
      </c>
      <c r="G292">
        <v>21.54</v>
      </c>
      <c r="H292">
        <v>22.43</v>
      </c>
      <c r="I292">
        <v>22.51</v>
      </c>
      <c r="J292">
        <v>25.24</v>
      </c>
      <c r="K292">
        <v>25.84</v>
      </c>
      <c r="L292">
        <v>25.45</v>
      </c>
      <c r="M292">
        <v>33.020000000000003</v>
      </c>
      <c r="N292">
        <v>24.28</v>
      </c>
      <c r="O292">
        <v>26.86</v>
      </c>
      <c r="P292">
        <f t="shared" si="12"/>
        <v>33.020000000000003</v>
      </c>
      <c r="Q292">
        <f t="shared" si="13"/>
        <v>21.54</v>
      </c>
      <c r="R292" t="str">
        <f t="shared" si="14"/>
        <v>21.54:33.02</v>
      </c>
      <c r="S292" t="s">
        <v>779</v>
      </c>
      <c r="T292" t="s">
        <v>1175</v>
      </c>
      <c r="U292" t="s">
        <v>1182</v>
      </c>
    </row>
    <row r="293" spans="1:21" x14ac:dyDescent="0.25">
      <c r="A293" t="s">
        <v>842</v>
      </c>
      <c r="B293" t="s">
        <v>106</v>
      </c>
      <c r="C293" t="s">
        <v>107</v>
      </c>
      <c r="D293">
        <v>25.45</v>
      </c>
      <c r="E293">
        <v>29.08</v>
      </c>
      <c r="F293">
        <v>27.02</v>
      </c>
      <c r="G293">
        <v>24.14</v>
      </c>
      <c r="H293">
        <v>23.29</v>
      </c>
      <c r="I293">
        <v>24.9</v>
      </c>
      <c r="J293">
        <v>26.16</v>
      </c>
      <c r="K293">
        <v>26.51</v>
      </c>
      <c r="L293">
        <v>27.76</v>
      </c>
      <c r="M293">
        <v>32.619999999999997</v>
      </c>
      <c r="N293">
        <v>24.71</v>
      </c>
      <c r="O293">
        <v>26.91</v>
      </c>
      <c r="P293">
        <f t="shared" si="12"/>
        <v>32.619999999999997</v>
      </c>
      <c r="Q293">
        <f t="shared" si="13"/>
        <v>23.29</v>
      </c>
      <c r="R293" t="str">
        <f t="shared" si="14"/>
        <v>23.29:32.62</v>
      </c>
      <c r="S293" t="s">
        <v>779</v>
      </c>
      <c r="T293" t="s">
        <v>1175</v>
      </c>
      <c r="U293" t="s">
        <v>1182</v>
      </c>
    </row>
    <row r="294" spans="1:21" x14ac:dyDescent="0.25">
      <c r="A294" t="s">
        <v>825</v>
      </c>
      <c r="B294" t="s">
        <v>72</v>
      </c>
      <c r="C294" t="s">
        <v>73</v>
      </c>
      <c r="D294">
        <v>28.26</v>
      </c>
      <c r="E294">
        <v>28.32</v>
      </c>
      <c r="F294">
        <v>24.73</v>
      </c>
      <c r="G294">
        <v>26.85</v>
      </c>
      <c r="H294">
        <v>25.77</v>
      </c>
      <c r="I294">
        <v>26.15</v>
      </c>
      <c r="J294">
        <v>25.8</v>
      </c>
      <c r="K294">
        <v>26.06</v>
      </c>
      <c r="L294">
        <v>27.92</v>
      </c>
      <c r="M294">
        <v>30.97</v>
      </c>
      <c r="N294">
        <v>24.84</v>
      </c>
      <c r="O294">
        <v>25.84</v>
      </c>
      <c r="P294">
        <f t="shared" si="12"/>
        <v>30.97</v>
      </c>
      <c r="Q294">
        <f t="shared" si="13"/>
        <v>24.73</v>
      </c>
      <c r="R294" t="str">
        <f t="shared" si="14"/>
        <v>24.73:30.97</v>
      </c>
      <c r="S294" t="s">
        <v>779</v>
      </c>
      <c r="T294" t="s">
        <v>1175</v>
      </c>
      <c r="U294" t="s">
        <v>1182</v>
      </c>
    </row>
    <row r="295" spans="1:21" x14ac:dyDescent="0.25">
      <c r="A295" t="s">
        <v>963</v>
      </c>
      <c r="B295" t="s">
        <v>348</v>
      </c>
      <c r="C295" t="s">
        <v>349</v>
      </c>
      <c r="D295">
        <v>32.56</v>
      </c>
      <c r="E295">
        <v>34.78</v>
      </c>
      <c r="F295">
        <v>32.159999999999997</v>
      </c>
      <c r="G295">
        <v>30.51</v>
      </c>
      <c r="H295">
        <v>30.53</v>
      </c>
      <c r="I295">
        <v>31.11</v>
      </c>
      <c r="J295">
        <v>33.200000000000003</v>
      </c>
      <c r="K295">
        <v>30.15</v>
      </c>
      <c r="L295">
        <v>30.64</v>
      </c>
      <c r="M295">
        <v>39.590000000000003</v>
      </c>
      <c r="N295">
        <v>36.92</v>
      </c>
      <c r="O295">
        <v>37.25</v>
      </c>
      <c r="P295">
        <f t="shared" si="12"/>
        <v>39.590000000000003</v>
      </c>
      <c r="Q295">
        <f t="shared" si="13"/>
        <v>30.15</v>
      </c>
      <c r="R295" t="str">
        <f t="shared" si="14"/>
        <v>30.15:39.59</v>
      </c>
      <c r="S295" t="s">
        <v>779</v>
      </c>
      <c r="T295" t="s">
        <v>1175</v>
      </c>
      <c r="U295" t="s">
        <v>1193</v>
      </c>
    </row>
    <row r="296" spans="1:21" x14ac:dyDescent="0.25">
      <c r="A296" t="s">
        <v>1118</v>
      </c>
      <c r="B296" t="s">
        <v>658</v>
      </c>
      <c r="C296" t="s">
        <v>659</v>
      </c>
      <c r="D296">
        <v>30.21</v>
      </c>
      <c r="E296">
        <v>40</v>
      </c>
      <c r="F296">
        <v>37.799999999999997</v>
      </c>
      <c r="G296">
        <v>35.26</v>
      </c>
      <c r="H296">
        <v>40</v>
      </c>
      <c r="I296">
        <v>40</v>
      </c>
      <c r="J296">
        <v>40</v>
      </c>
      <c r="K296">
        <v>38.5</v>
      </c>
      <c r="L296">
        <v>35.799999999999997</v>
      </c>
      <c r="M296">
        <v>40</v>
      </c>
      <c r="N296">
        <v>40</v>
      </c>
      <c r="O296">
        <v>40</v>
      </c>
      <c r="P296">
        <f t="shared" si="12"/>
        <v>40</v>
      </c>
      <c r="Q296">
        <f t="shared" si="13"/>
        <v>35.26</v>
      </c>
      <c r="R296" t="str">
        <f t="shared" si="14"/>
        <v>35.26:40</v>
      </c>
      <c r="S296" t="s">
        <v>779</v>
      </c>
      <c r="T296" t="s">
        <v>1175</v>
      </c>
      <c r="U296" t="s">
        <v>1181</v>
      </c>
    </row>
    <row r="297" spans="1:21" x14ac:dyDescent="0.25">
      <c r="A297" t="s">
        <v>930</v>
      </c>
      <c r="B297" t="s">
        <v>282</v>
      </c>
      <c r="C297" t="s">
        <v>283</v>
      </c>
      <c r="D297">
        <v>27.15</v>
      </c>
      <c r="E297">
        <v>37.65</v>
      </c>
      <c r="F297">
        <v>33.99</v>
      </c>
      <c r="G297">
        <v>26.3</v>
      </c>
      <c r="H297">
        <v>25.73</v>
      </c>
      <c r="I297">
        <v>28.29</v>
      </c>
      <c r="J297">
        <v>30.04</v>
      </c>
      <c r="K297">
        <v>28.43</v>
      </c>
      <c r="L297">
        <v>30.75</v>
      </c>
      <c r="M297">
        <v>30.11</v>
      </c>
      <c r="N297">
        <v>24.57</v>
      </c>
      <c r="O297">
        <v>28.11</v>
      </c>
      <c r="P297">
        <f t="shared" si="12"/>
        <v>37.65</v>
      </c>
      <c r="Q297">
        <f t="shared" si="13"/>
        <v>24.57</v>
      </c>
      <c r="R297" t="str">
        <f t="shared" si="14"/>
        <v>24.57:37.65</v>
      </c>
      <c r="S297" t="s">
        <v>779</v>
      </c>
      <c r="T297" t="s">
        <v>1175</v>
      </c>
      <c r="U297" t="s">
        <v>1179</v>
      </c>
    </row>
    <row r="298" spans="1:21" x14ac:dyDescent="0.25">
      <c r="A298" t="s">
        <v>1119</v>
      </c>
      <c r="B298" t="s">
        <v>660</v>
      </c>
      <c r="C298" t="s">
        <v>661</v>
      </c>
      <c r="D298">
        <v>33.03</v>
      </c>
      <c r="E298">
        <v>36.19</v>
      </c>
      <c r="F298">
        <v>33.659999999999997</v>
      </c>
      <c r="G298">
        <v>33.85</v>
      </c>
      <c r="H298">
        <v>37.729999999999997</v>
      </c>
      <c r="I298">
        <v>33.08</v>
      </c>
      <c r="J298">
        <v>29.83</v>
      </c>
      <c r="K298">
        <v>30.87</v>
      </c>
      <c r="L298">
        <v>33.54</v>
      </c>
      <c r="M298">
        <v>40</v>
      </c>
      <c r="N298">
        <v>40</v>
      </c>
      <c r="O298">
        <v>40</v>
      </c>
      <c r="P298">
        <f t="shared" si="12"/>
        <v>40</v>
      </c>
      <c r="Q298">
        <f t="shared" si="13"/>
        <v>30.87</v>
      </c>
      <c r="R298" t="str">
        <f t="shared" si="14"/>
        <v>30.87:40</v>
      </c>
      <c r="S298" t="s">
        <v>779</v>
      </c>
      <c r="T298" t="s">
        <v>1175</v>
      </c>
      <c r="U298" t="s">
        <v>1179</v>
      </c>
    </row>
    <row r="299" spans="1:21" x14ac:dyDescent="0.25">
      <c r="A299" t="s">
        <v>812</v>
      </c>
      <c r="B299" t="s">
        <v>46</v>
      </c>
      <c r="C299" t="s">
        <v>47</v>
      </c>
      <c r="D299">
        <v>27.29</v>
      </c>
      <c r="E299">
        <v>29.48</v>
      </c>
      <c r="F299">
        <v>24.84</v>
      </c>
      <c r="G299">
        <v>27.69</v>
      </c>
      <c r="H299">
        <v>24.23</v>
      </c>
      <c r="I299">
        <v>26.54</v>
      </c>
      <c r="J299">
        <v>26.85</v>
      </c>
      <c r="K299">
        <v>26.5</v>
      </c>
      <c r="L299">
        <v>27.79</v>
      </c>
      <c r="M299">
        <v>26.67</v>
      </c>
      <c r="N299">
        <v>22.53</v>
      </c>
      <c r="O299">
        <v>21.06</v>
      </c>
      <c r="P299">
        <f t="shared" si="12"/>
        <v>29.48</v>
      </c>
      <c r="Q299">
        <f t="shared" si="13"/>
        <v>21.06</v>
      </c>
      <c r="R299" t="str">
        <f t="shared" si="14"/>
        <v>21.06:29.48</v>
      </c>
      <c r="S299" t="s">
        <v>779</v>
      </c>
      <c r="T299" t="s">
        <v>1175</v>
      </c>
      <c r="U299" t="s">
        <v>1179</v>
      </c>
    </row>
    <row r="300" spans="1:21" x14ac:dyDescent="0.25">
      <c r="A300" t="s">
        <v>918</v>
      </c>
      <c r="B300" t="s">
        <v>258</v>
      </c>
      <c r="C300" t="s">
        <v>259</v>
      </c>
      <c r="D300">
        <v>29.03</v>
      </c>
      <c r="E300">
        <v>29.79</v>
      </c>
      <c r="F300">
        <v>36.92</v>
      </c>
      <c r="G300">
        <v>29.66</v>
      </c>
      <c r="H300">
        <v>26.96</v>
      </c>
      <c r="I300">
        <v>30.25</v>
      </c>
      <c r="J300">
        <v>28.91</v>
      </c>
      <c r="K300">
        <v>30.56</v>
      </c>
      <c r="L300">
        <v>36.04</v>
      </c>
      <c r="M300">
        <v>27.92</v>
      </c>
      <c r="N300">
        <v>28.9</v>
      </c>
      <c r="O300">
        <v>23.54</v>
      </c>
      <c r="P300">
        <f t="shared" si="12"/>
        <v>36.92</v>
      </c>
      <c r="Q300">
        <f t="shared" si="13"/>
        <v>23.54</v>
      </c>
      <c r="R300" t="str">
        <f t="shared" si="14"/>
        <v>23.54:36.92</v>
      </c>
      <c r="S300" t="s">
        <v>779</v>
      </c>
      <c r="T300" t="s">
        <v>1175</v>
      </c>
      <c r="U300" t="s">
        <v>1179</v>
      </c>
    </row>
    <row r="301" spans="1:21" x14ac:dyDescent="0.25">
      <c r="A301" t="s">
        <v>828</v>
      </c>
      <c r="B301" t="s">
        <v>78</v>
      </c>
      <c r="C301" t="s">
        <v>79</v>
      </c>
      <c r="D301">
        <v>25.99</v>
      </c>
      <c r="E301">
        <v>29.95</v>
      </c>
      <c r="F301">
        <v>31.1</v>
      </c>
      <c r="G301">
        <v>26.9</v>
      </c>
      <c r="H301">
        <v>27.23</v>
      </c>
      <c r="I301">
        <v>28.12</v>
      </c>
      <c r="J301">
        <v>25.75</v>
      </c>
      <c r="K301">
        <v>26.82</v>
      </c>
      <c r="L301">
        <v>31.08</v>
      </c>
      <c r="M301">
        <v>29.55</v>
      </c>
      <c r="N301">
        <v>26.43</v>
      </c>
      <c r="O301">
        <v>25.3</v>
      </c>
      <c r="P301">
        <f t="shared" si="12"/>
        <v>31.1</v>
      </c>
      <c r="Q301">
        <f t="shared" si="13"/>
        <v>25.3</v>
      </c>
      <c r="R301" t="str">
        <f t="shared" si="14"/>
        <v>25.3:31.1</v>
      </c>
      <c r="S301" t="s">
        <v>779</v>
      </c>
      <c r="T301" t="s">
        <v>1175</v>
      </c>
      <c r="U301" t="s">
        <v>1179</v>
      </c>
    </row>
    <row r="302" spans="1:21" x14ac:dyDescent="0.25">
      <c r="A302" t="s">
        <v>1120</v>
      </c>
      <c r="B302" t="s">
        <v>662</v>
      </c>
      <c r="C302" t="s">
        <v>663</v>
      </c>
      <c r="D302">
        <v>28.46</v>
      </c>
      <c r="E302">
        <v>38.82</v>
      </c>
      <c r="F302">
        <v>36.159999999999997</v>
      </c>
      <c r="G302">
        <v>30.56</v>
      </c>
      <c r="H302">
        <v>27.7</v>
      </c>
      <c r="I302">
        <v>40</v>
      </c>
      <c r="J302">
        <v>33.049999999999997</v>
      </c>
      <c r="K302">
        <v>37.14</v>
      </c>
      <c r="L302">
        <v>35.630000000000003</v>
      </c>
      <c r="M302">
        <v>40</v>
      </c>
      <c r="N302">
        <v>38.99</v>
      </c>
      <c r="O302">
        <v>40</v>
      </c>
      <c r="P302">
        <f t="shared" si="12"/>
        <v>40</v>
      </c>
      <c r="Q302">
        <f t="shared" si="13"/>
        <v>27.7</v>
      </c>
      <c r="R302" t="str">
        <f t="shared" si="14"/>
        <v>27.7:40</v>
      </c>
      <c r="S302" t="s">
        <v>779</v>
      </c>
      <c r="T302" t="s">
        <v>1175</v>
      </c>
      <c r="U302" t="s">
        <v>1179</v>
      </c>
    </row>
    <row r="303" spans="1:21" x14ac:dyDescent="0.25">
      <c r="A303" t="s">
        <v>1121</v>
      </c>
      <c r="B303" t="s">
        <v>664</v>
      </c>
      <c r="C303" t="s">
        <v>665</v>
      </c>
      <c r="D303">
        <v>33.630000000000003</v>
      </c>
      <c r="E303">
        <v>35.659999999999997</v>
      </c>
      <c r="F303">
        <v>33.69</v>
      </c>
      <c r="G303">
        <v>40</v>
      </c>
      <c r="H303">
        <v>40</v>
      </c>
      <c r="I303">
        <v>38.54</v>
      </c>
      <c r="J303">
        <v>35.1</v>
      </c>
      <c r="K303">
        <v>33.89</v>
      </c>
      <c r="L303">
        <v>33.44</v>
      </c>
      <c r="M303">
        <v>40</v>
      </c>
      <c r="N303">
        <v>36.159999999999997</v>
      </c>
      <c r="O303">
        <v>40</v>
      </c>
      <c r="P303">
        <f t="shared" si="12"/>
        <v>40</v>
      </c>
      <c r="Q303">
        <f t="shared" si="13"/>
        <v>33.44</v>
      </c>
      <c r="R303" t="str">
        <f t="shared" si="14"/>
        <v>33.44:40</v>
      </c>
      <c r="S303" t="s">
        <v>779</v>
      </c>
      <c r="T303" t="s">
        <v>1175</v>
      </c>
      <c r="U303" t="s">
        <v>1179</v>
      </c>
    </row>
    <row r="304" spans="1:21" x14ac:dyDescent="0.25">
      <c r="A304" t="s">
        <v>937</v>
      </c>
      <c r="B304" t="s">
        <v>296</v>
      </c>
      <c r="C304" t="s">
        <v>297</v>
      </c>
      <c r="D304">
        <v>29.56</v>
      </c>
      <c r="E304">
        <v>34.79</v>
      </c>
      <c r="F304">
        <v>34.22</v>
      </c>
      <c r="G304">
        <v>32.22</v>
      </c>
      <c r="H304">
        <v>30.48</v>
      </c>
      <c r="I304">
        <v>25.82</v>
      </c>
      <c r="J304">
        <v>29.67</v>
      </c>
      <c r="K304">
        <v>30.9</v>
      </c>
      <c r="L304">
        <v>32.56</v>
      </c>
      <c r="M304">
        <v>37.74</v>
      </c>
      <c r="N304">
        <v>26.6</v>
      </c>
      <c r="O304">
        <v>24.61</v>
      </c>
      <c r="P304">
        <f t="shared" si="12"/>
        <v>37.74</v>
      </c>
      <c r="Q304">
        <f t="shared" si="13"/>
        <v>24.61</v>
      </c>
      <c r="R304" t="str">
        <f t="shared" si="14"/>
        <v>24.61:37.74</v>
      </c>
      <c r="S304" t="s">
        <v>779</v>
      </c>
      <c r="T304" t="s">
        <v>1175</v>
      </c>
      <c r="U304" t="s">
        <v>1179</v>
      </c>
    </row>
    <row r="305" spans="1:21" x14ac:dyDescent="0.25">
      <c r="A305" t="s">
        <v>1122</v>
      </c>
      <c r="B305" t="s">
        <v>666</v>
      </c>
      <c r="C305" t="s">
        <v>667</v>
      </c>
      <c r="D305">
        <v>27.06</v>
      </c>
      <c r="E305">
        <v>40</v>
      </c>
      <c r="F305">
        <v>36.479999999999997</v>
      </c>
      <c r="G305">
        <v>27.57</v>
      </c>
      <c r="H305">
        <v>28.17</v>
      </c>
      <c r="I305">
        <v>28.47</v>
      </c>
      <c r="J305">
        <v>30.2</v>
      </c>
      <c r="K305">
        <v>29.8</v>
      </c>
      <c r="L305">
        <v>33.11</v>
      </c>
      <c r="M305">
        <v>40</v>
      </c>
      <c r="N305">
        <v>28.78</v>
      </c>
      <c r="O305">
        <v>40</v>
      </c>
      <c r="P305">
        <f t="shared" si="12"/>
        <v>40</v>
      </c>
      <c r="Q305">
        <f t="shared" si="13"/>
        <v>27.57</v>
      </c>
      <c r="R305" t="str">
        <f t="shared" si="14"/>
        <v>27.57:40</v>
      </c>
      <c r="S305" t="s">
        <v>779</v>
      </c>
      <c r="T305" t="s">
        <v>1175</v>
      </c>
      <c r="U305" t="s">
        <v>1181</v>
      </c>
    </row>
    <row r="306" spans="1:21" x14ac:dyDescent="0.25">
      <c r="A306" t="s">
        <v>953</v>
      </c>
      <c r="B306" t="s">
        <v>328</v>
      </c>
      <c r="C306" t="s">
        <v>329</v>
      </c>
      <c r="D306">
        <v>31.58</v>
      </c>
      <c r="E306">
        <v>34.79</v>
      </c>
      <c r="F306">
        <v>32.06</v>
      </c>
      <c r="G306">
        <v>33.97</v>
      </c>
      <c r="H306">
        <v>35.31</v>
      </c>
      <c r="I306">
        <v>28.96</v>
      </c>
      <c r="J306">
        <v>30.68</v>
      </c>
      <c r="K306">
        <v>31.7</v>
      </c>
      <c r="L306">
        <v>31.51</v>
      </c>
      <c r="M306">
        <v>38.86</v>
      </c>
      <c r="N306">
        <v>32.049999999999997</v>
      </c>
      <c r="O306">
        <v>35.119999999999997</v>
      </c>
      <c r="P306">
        <f t="shared" si="12"/>
        <v>38.86</v>
      </c>
      <c r="Q306">
        <f t="shared" si="13"/>
        <v>28.96</v>
      </c>
      <c r="R306" t="str">
        <f t="shared" si="14"/>
        <v>28.96:38.86</v>
      </c>
      <c r="S306" t="s">
        <v>779</v>
      </c>
      <c r="T306" t="s">
        <v>1175</v>
      </c>
      <c r="U306" t="s">
        <v>1196</v>
      </c>
    </row>
    <row r="307" spans="1:21" x14ac:dyDescent="0.25">
      <c r="A307" t="s">
        <v>925</v>
      </c>
      <c r="B307" t="s">
        <v>272</v>
      </c>
      <c r="C307" t="s">
        <v>273</v>
      </c>
      <c r="D307">
        <v>26.08</v>
      </c>
      <c r="E307">
        <v>26.92</v>
      </c>
      <c r="F307">
        <v>30.17</v>
      </c>
      <c r="G307">
        <v>25.83</v>
      </c>
      <c r="H307">
        <v>25.26</v>
      </c>
      <c r="I307">
        <v>27.7</v>
      </c>
      <c r="J307">
        <v>26.43</v>
      </c>
      <c r="K307">
        <v>26.69</v>
      </c>
      <c r="L307">
        <v>28.63</v>
      </c>
      <c r="M307">
        <v>37.28</v>
      </c>
      <c r="N307">
        <v>25.11</v>
      </c>
      <c r="O307">
        <v>25.28</v>
      </c>
      <c r="P307">
        <f t="shared" si="12"/>
        <v>37.28</v>
      </c>
      <c r="Q307">
        <f t="shared" si="13"/>
        <v>25.11</v>
      </c>
      <c r="R307" t="str">
        <f t="shared" si="14"/>
        <v>25.11:37.28</v>
      </c>
      <c r="S307" t="s">
        <v>779</v>
      </c>
      <c r="T307" t="s">
        <v>1175</v>
      </c>
      <c r="U307" t="s">
        <v>1196</v>
      </c>
    </row>
    <row r="308" spans="1:21" x14ac:dyDescent="0.25">
      <c r="A308" t="s">
        <v>1123</v>
      </c>
      <c r="B308" t="s">
        <v>668</v>
      </c>
      <c r="C308" t="s">
        <v>669</v>
      </c>
      <c r="D308">
        <v>40</v>
      </c>
      <c r="E308">
        <v>40</v>
      </c>
      <c r="F308">
        <v>40</v>
      </c>
      <c r="G308">
        <v>40</v>
      </c>
      <c r="H308">
        <v>40</v>
      </c>
      <c r="I308">
        <v>40</v>
      </c>
      <c r="J308">
        <v>40</v>
      </c>
      <c r="K308">
        <v>40</v>
      </c>
      <c r="L308">
        <v>34.33</v>
      </c>
      <c r="M308">
        <v>40</v>
      </c>
      <c r="N308">
        <v>40</v>
      </c>
      <c r="O308">
        <v>31.64</v>
      </c>
      <c r="P308">
        <f t="shared" si="12"/>
        <v>40</v>
      </c>
      <c r="Q308">
        <f t="shared" si="13"/>
        <v>31.64</v>
      </c>
      <c r="R308" t="str">
        <f t="shared" si="14"/>
        <v>31.64:40</v>
      </c>
      <c r="S308" t="s">
        <v>779</v>
      </c>
      <c r="T308" t="s">
        <v>1175</v>
      </c>
      <c r="U308" t="s">
        <v>1184</v>
      </c>
    </row>
    <row r="309" spans="1:21" x14ac:dyDescent="0.25">
      <c r="A309" t="s">
        <v>885</v>
      </c>
      <c r="B309" t="s">
        <v>192</v>
      </c>
      <c r="C309" t="s">
        <v>193</v>
      </c>
      <c r="D309">
        <v>29.62</v>
      </c>
      <c r="E309">
        <v>34.85</v>
      </c>
      <c r="F309">
        <v>29.21</v>
      </c>
      <c r="G309">
        <v>25.27</v>
      </c>
      <c r="H309">
        <v>27.09</v>
      </c>
      <c r="I309">
        <v>30.02</v>
      </c>
      <c r="J309">
        <v>28.26</v>
      </c>
      <c r="K309">
        <v>27.91</v>
      </c>
      <c r="L309">
        <v>26.02</v>
      </c>
      <c r="M309">
        <v>24.19</v>
      </c>
      <c r="N309">
        <v>26.33</v>
      </c>
      <c r="O309">
        <v>28.51</v>
      </c>
      <c r="P309">
        <f t="shared" si="12"/>
        <v>34.85</v>
      </c>
      <c r="Q309">
        <f t="shared" si="13"/>
        <v>24.19</v>
      </c>
      <c r="R309" t="str">
        <f t="shared" si="14"/>
        <v>24.19:34.85</v>
      </c>
      <c r="S309" t="s">
        <v>779</v>
      </c>
      <c r="T309" t="s">
        <v>1175</v>
      </c>
      <c r="U309" t="s">
        <v>1187</v>
      </c>
    </row>
    <row r="310" spans="1:21" x14ac:dyDescent="0.25">
      <c r="A310" t="s">
        <v>807</v>
      </c>
      <c r="B310" t="s">
        <v>36</v>
      </c>
      <c r="C310" t="s">
        <v>37</v>
      </c>
      <c r="D310">
        <v>24.95</v>
      </c>
      <c r="E310">
        <v>27.29</v>
      </c>
      <c r="F310">
        <v>27.86</v>
      </c>
      <c r="G310">
        <v>24.46</v>
      </c>
      <c r="H310">
        <v>25.1</v>
      </c>
      <c r="I310">
        <v>24.33</v>
      </c>
      <c r="J310">
        <v>25.01</v>
      </c>
      <c r="K310">
        <v>26.79</v>
      </c>
      <c r="L310">
        <v>26.01</v>
      </c>
      <c r="M310">
        <v>26.83</v>
      </c>
      <c r="N310">
        <v>22.66</v>
      </c>
      <c r="O310">
        <v>25.01</v>
      </c>
      <c r="P310">
        <f t="shared" si="12"/>
        <v>27.86</v>
      </c>
      <c r="Q310">
        <f t="shared" si="13"/>
        <v>22.66</v>
      </c>
      <c r="R310" t="str">
        <f t="shared" si="14"/>
        <v>22.66:27.86</v>
      </c>
      <c r="S310" t="s">
        <v>779</v>
      </c>
      <c r="T310" t="s">
        <v>1175</v>
      </c>
      <c r="U310" t="s">
        <v>1187</v>
      </c>
    </row>
    <row r="311" spans="1:21" x14ac:dyDescent="0.25">
      <c r="A311" t="s">
        <v>1124</v>
      </c>
      <c r="B311" t="s">
        <v>670</v>
      </c>
      <c r="C311" t="s">
        <v>671</v>
      </c>
      <c r="D311">
        <v>28.84</v>
      </c>
      <c r="E311">
        <v>33.700000000000003</v>
      </c>
      <c r="F311">
        <v>35.56</v>
      </c>
      <c r="G311">
        <v>28.46</v>
      </c>
      <c r="H311">
        <v>28.23</v>
      </c>
      <c r="I311">
        <v>37.159999999999997</v>
      </c>
      <c r="J311">
        <v>30.23</v>
      </c>
      <c r="K311">
        <v>28.57</v>
      </c>
      <c r="L311">
        <v>28.32</v>
      </c>
      <c r="M311">
        <v>40</v>
      </c>
      <c r="N311">
        <v>29.33</v>
      </c>
      <c r="O311">
        <v>40</v>
      </c>
      <c r="P311">
        <f t="shared" si="12"/>
        <v>40</v>
      </c>
      <c r="Q311">
        <f t="shared" si="13"/>
        <v>28.23</v>
      </c>
      <c r="R311" t="str">
        <f t="shared" si="14"/>
        <v>28.23:40</v>
      </c>
      <c r="S311" t="s">
        <v>779</v>
      </c>
      <c r="T311" t="s">
        <v>1175</v>
      </c>
      <c r="U311" t="s">
        <v>1187</v>
      </c>
    </row>
    <row r="312" spans="1:21" x14ac:dyDescent="0.25">
      <c r="A312" t="s">
        <v>824</v>
      </c>
      <c r="B312" t="s">
        <v>70</v>
      </c>
      <c r="C312" t="s">
        <v>71</v>
      </c>
      <c r="D312">
        <v>27.47</v>
      </c>
      <c r="E312">
        <v>29.58</v>
      </c>
      <c r="F312">
        <v>26.27</v>
      </c>
      <c r="G312">
        <v>25.59</v>
      </c>
      <c r="H312">
        <v>25.19</v>
      </c>
      <c r="I312">
        <v>30.96</v>
      </c>
      <c r="J312">
        <v>26.56</v>
      </c>
      <c r="K312">
        <v>25.53</v>
      </c>
      <c r="L312">
        <v>27.44</v>
      </c>
      <c r="M312">
        <v>24.85</v>
      </c>
      <c r="N312">
        <v>25.49</v>
      </c>
      <c r="O312">
        <v>27.83</v>
      </c>
      <c r="P312">
        <f t="shared" si="12"/>
        <v>30.96</v>
      </c>
      <c r="Q312">
        <f t="shared" si="13"/>
        <v>24.85</v>
      </c>
      <c r="R312" t="str">
        <f t="shared" si="14"/>
        <v>24.85:30.96</v>
      </c>
      <c r="S312" t="s">
        <v>779</v>
      </c>
      <c r="T312" t="s">
        <v>1175</v>
      </c>
      <c r="U312" t="s">
        <v>1187</v>
      </c>
    </row>
    <row r="313" spans="1:21" x14ac:dyDescent="0.25">
      <c r="A313" t="s">
        <v>1125</v>
      </c>
      <c r="B313" t="s">
        <v>672</v>
      </c>
      <c r="C313" t="s">
        <v>673</v>
      </c>
      <c r="D313">
        <v>31.5</v>
      </c>
      <c r="E313">
        <v>34.65</v>
      </c>
      <c r="F313">
        <v>34.06</v>
      </c>
      <c r="G313">
        <v>36.74</v>
      </c>
      <c r="H313">
        <v>31.23</v>
      </c>
      <c r="I313">
        <v>36.6</v>
      </c>
      <c r="J313">
        <v>36.29</v>
      </c>
      <c r="K313">
        <v>33.590000000000003</v>
      </c>
      <c r="L313">
        <v>33.71</v>
      </c>
      <c r="M313">
        <v>40</v>
      </c>
      <c r="N313">
        <v>33.74</v>
      </c>
      <c r="O313">
        <v>38.700000000000003</v>
      </c>
      <c r="P313">
        <f t="shared" si="12"/>
        <v>40</v>
      </c>
      <c r="Q313">
        <f t="shared" si="13"/>
        <v>31.23</v>
      </c>
      <c r="R313" t="str">
        <f t="shared" si="14"/>
        <v>31.23:40</v>
      </c>
      <c r="S313" t="s">
        <v>779</v>
      </c>
      <c r="T313" t="s">
        <v>1175</v>
      </c>
      <c r="U313" t="s">
        <v>1187</v>
      </c>
    </row>
    <row r="314" spans="1:21" x14ac:dyDescent="0.25">
      <c r="A314" t="s">
        <v>1126</v>
      </c>
      <c r="B314" t="s">
        <v>674</v>
      </c>
      <c r="C314" t="s">
        <v>675</v>
      </c>
      <c r="D314">
        <v>31.16</v>
      </c>
      <c r="E314">
        <v>36.619999999999997</v>
      </c>
      <c r="F314">
        <v>35.119999999999997</v>
      </c>
      <c r="G314">
        <v>31.65</v>
      </c>
      <c r="H314">
        <v>29.02</v>
      </c>
      <c r="I314">
        <v>40</v>
      </c>
      <c r="J314">
        <v>32.33</v>
      </c>
      <c r="K314">
        <v>29.9</v>
      </c>
      <c r="L314">
        <v>36.21</v>
      </c>
      <c r="M314">
        <v>40</v>
      </c>
      <c r="N314">
        <v>40</v>
      </c>
      <c r="O314">
        <v>37.39</v>
      </c>
      <c r="P314">
        <f t="shared" si="12"/>
        <v>40</v>
      </c>
      <c r="Q314">
        <f t="shared" si="13"/>
        <v>29.02</v>
      </c>
      <c r="R314" t="str">
        <f t="shared" si="14"/>
        <v>29.02:40</v>
      </c>
      <c r="S314" t="s">
        <v>779</v>
      </c>
      <c r="T314" t="s">
        <v>1175</v>
      </c>
      <c r="U314" t="s">
        <v>1187</v>
      </c>
    </row>
    <row r="315" spans="1:21" x14ac:dyDescent="0.25">
      <c r="A315" t="s">
        <v>884</v>
      </c>
      <c r="B315" t="s">
        <v>190</v>
      </c>
      <c r="C315" t="s">
        <v>191</v>
      </c>
      <c r="D315">
        <v>30.22</v>
      </c>
      <c r="E315">
        <v>32.79</v>
      </c>
      <c r="F315">
        <v>29.51</v>
      </c>
      <c r="G315">
        <v>33.81</v>
      </c>
      <c r="H315">
        <v>32.520000000000003</v>
      </c>
      <c r="I315">
        <v>33.86</v>
      </c>
      <c r="J315">
        <v>30.66</v>
      </c>
      <c r="K315">
        <v>29.73</v>
      </c>
      <c r="L315">
        <v>29.64</v>
      </c>
      <c r="M315">
        <v>34.83</v>
      </c>
      <c r="N315">
        <v>33.17</v>
      </c>
      <c r="O315">
        <v>33.22</v>
      </c>
      <c r="P315">
        <f t="shared" si="12"/>
        <v>34.83</v>
      </c>
      <c r="Q315">
        <f t="shared" si="13"/>
        <v>29.51</v>
      </c>
      <c r="R315" t="str">
        <f t="shared" si="14"/>
        <v>29.51:34.83</v>
      </c>
      <c r="S315" t="s">
        <v>779</v>
      </c>
      <c r="T315" t="s">
        <v>1175</v>
      </c>
      <c r="U315" t="s">
        <v>1187</v>
      </c>
    </row>
    <row r="316" spans="1:21" x14ac:dyDescent="0.25">
      <c r="A316" t="s">
        <v>821</v>
      </c>
      <c r="B316" t="s">
        <v>64</v>
      </c>
      <c r="C316" t="s">
        <v>65</v>
      </c>
      <c r="D316">
        <v>25.74</v>
      </c>
      <c r="E316">
        <v>30.57</v>
      </c>
      <c r="F316">
        <v>27.52</v>
      </c>
      <c r="G316">
        <v>26.04</v>
      </c>
      <c r="H316">
        <v>25.61</v>
      </c>
      <c r="I316">
        <v>25.46</v>
      </c>
      <c r="J316">
        <v>26.01</v>
      </c>
      <c r="K316">
        <v>25.67</v>
      </c>
      <c r="L316">
        <v>25.03</v>
      </c>
      <c r="M316">
        <v>24.71</v>
      </c>
      <c r="N316">
        <v>25.34</v>
      </c>
      <c r="O316">
        <v>24.94</v>
      </c>
      <c r="P316">
        <f t="shared" si="12"/>
        <v>30.57</v>
      </c>
      <c r="Q316">
        <f t="shared" si="13"/>
        <v>24.71</v>
      </c>
      <c r="R316" t="str">
        <f t="shared" si="14"/>
        <v>24.71:30.57</v>
      </c>
      <c r="S316" t="s">
        <v>779</v>
      </c>
      <c r="T316" t="s">
        <v>1177</v>
      </c>
      <c r="U316" t="s">
        <v>1178</v>
      </c>
    </row>
    <row r="317" spans="1:21" x14ac:dyDescent="0.25">
      <c r="A317" t="s">
        <v>880</v>
      </c>
      <c r="B317" t="s">
        <v>182</v>
      </c>
      <c r="C317" t="s">
        <v>183</v>
      </c>
      <c r="D317">
        <v>31.56</v>
      </c>
      <c r="E317">
        <v>34.64</v>
      </c>
      <c r="F317">
        <v>32.020000000000003</v>
      </c>
      <c r="G317">
        <v>27.52</v>
      </c>
      <c r="H317">
        <v>25.66</v>
      </c>
      <c r="I317">
        <v>31.13</v>
      </c>
      <c r="J317">
        <v>31.85</v>
      </c>
      <c r="K317">
        <v>26.69</v>
      </c>
      <c r="L317">
        <v>25.66</v>
      </c>
      <c r="M317">
        <v>30.59</v>
      </c>
      <c r="N317">
        <v>27.79</v>
      </c>
      <c r="O317">
        <v>25.92</v>
      </c>
      <c r="P317">
        <f t="shared" si="12"/>
        <v>34.64</v>
      </c>
      <c r="Q317">
        <f t="shared" si="13"/>
        <v>25.66</v>
      </c>
      <c r="R317" t="str">
        <f t="shared" si="14"/>
        <v>25.66:34.64</v>
      </c>
      <c r="S317" t="s">
        <v>779</v>
      </c>
      <c r="T317" t="s">
        <v>1177</v>
      </c>
      <c r="U317" t="s">
        <v>1178</v>
      </c>
    </row>
    <row r="318" spans="1:21" x14ac:dyDescent="0.25">
      <c r="A318" t="s">
        <v>850</v>
      </c>
      <c r="B318" t="s">
        <v>122</v>
      </c>
      <c r="C318" t="s">
        <v>123</v>
      </c>
      <c r="D318">
        <v>31.03</v>
      </c>
      <c r="E318">
        <v>30.2</v>
      </c>
      <c r="F318">
        <v>32.14</v>
      </c>
      <c r="G318">
        <v>28.17</v>
      </c>
      <c r="H318">
        <v>28.98</v>
      </c>
      <c r="I318">
        <v>33.03</v>
      </c>
      <c r="J318">
        <v>27.75</v>
      </c>
      <c r="K318">
        <v>25.77</v>
      </c>
      <c r="L318">
        <v>25.92</v>
      </c>
      <c r="M318">
        <v>26.24</v>
      </c>
      <c r="N318">
        <v>29.13</v>
      </c>
      <c r="O318">
        <v>27.17</v>
      </c>
      <c r="P318">
        <f t="shared" si="12"/>
        <v>33.03</v>
      </c>
      <c r="Q318">
        <f t="shared" si="13"/>
        <v>25.77</v>
      </c>
      <c r="R318" t="str">
        <f t="shared" si="14"/>
        <v>25.77:33.03</v>
      </c>
      <c r="S318" t="s">
        <v>779</v>
      </c>
      <c r="T318" t="s">
        <v>1175</v>
      </c>
      <c r="U318" t="s">
        <v>1182</v>
      </c>
    </row>
    <row r="319" spans="1:21" x14ac:dyDescent="0.25">
      <c r="A319" t="s">
        <v>904</v>
      </c>
      <c r="B319" t="s">
        <v>230</v>
      </c>
      <c r="C319" t="s">
        <v>231</v>
      </c>
      <c r="D319">
        <v>28.61</v>
      </c>
      <c r="E319">
        <v>35.08</v>
      </c>
      <c r="F319">
        <v>33.92</v>
      </c>
      <c r="G319">
        <v>28.09</v>
      </c>
      <c r="H319">
        <v>25.92</v>
      </c>
      <c r="I319">
        <v>26.47</v>
      </c>
      <c r="J319">
        <v>27.25</v>
      </c>
      <c r="K319">
        <v>27.95</v>
      </c>
      <c r="L319">
        <v>29.69</v>
      </c>
      <c r="M319">
        <v>36.14</v>
      </c>
      <c r="N319">
        <v>26.48</v>
      </c>
      <c r="O319">
        <v>27.6</v>
      </c>
      <c r="P319">
        <f t="shared" si="12"/>
        <v>36.14</v>
      </c>
      <c r="Q319">
        <f t="shared" si="13"/>
        <v>25.92</v>
      </c>
      <c r="R319" t="str">
        <f t="shared" si="14"/>
        <v>25.92:36.14</v>
      </c>
      <c r="S319" t="s">
        <v>779</v>
      </c>
      <c r="T319" t="s">
        <v>1197</v>
      </c>
      <c r="U319" t="s">
        <v>1198</v>
      </c>
    </row>
    <row r="320" spans="1:21" x14ac:dyDescent="0.25">
      <c r="A320" t="s">
        <v>796</v>
      </c>
      <c r="B320" t="s">
        <v>15</v>
      </c>
      <c r="C320" t="s">
        <v>16</v>
      </c>
      <c r="D320">
        <v>22.76</v>
      </c>
      <c r="E320">
        <v>25.03</v>
      </c>
      <c r="F320">
        <v>25.01</v>
      </c>
      <c r="G320">
        <v>22.88</v>
      </c>
      <c r="H320">
        <v>22.16</v>
      </c>
      <c r="I320">
        <v>22.68</v>
      </c>
      <c r="J320">
        <v>21.63</v>
      </c>
      <c r="K320">
        <v>21.1</v>
      </c>
      <c r="L320">
        <v>22.62</v>
      </c>
      <c r="M320">
        <v>23.57</v>
      </c>
      <c r="N320">
        <v>21.55</v>
      </c>
      <c r="O320">
        <v>22.18</v>
      </c>
      <c r="P320">
        <f t="shared" si="12"/>
        <v>25.03</v>
      </c>
      <c r="Q320">
        <f t="shared" si="13"/>
        <v>21.1</v>
      </c>
      <c r="R320" t="str">
        <f t="shared" si="14"/>
        <v>21.1:25.03</v>
      </c>
      <c r="S320" t="s">
        <v>779</v>
      </c>
      <c r="T320" t="s">
        <v>1197</v>
      </c>
      <c r="U320" t="s">
        <v>1198</v>
      </c>
    </row>
    <row r="321" spans="1:21" x14ac:dyDescent="0.25">
      <c r="A321" t="s">
        <v>935</v>
      </c>
      <c r="B321" t="s">
        <v>292</v>
      </c>
      <c r="C321" t="s">
        <v>293</v>
      </c>
      <c r="D321">
        <v>26.86</v>
      </c>
      <c r="E321">
        <v>35.090000000000003</v>
      </c>
      <c r="F321">
        <v>28.52</v>
      </c>
      <c r="G321">
        <v>25.66</v>
      </c>
      <c r="H321">
        <v>28.78</v>
      </c>
      <c r="I321">
        <v>26.17</v>
      </c>
      <c r="J321">
        <v>31.27</v>
      </c>
      <c r="K321">
        <v>29.49</v>
      </c>
      <c r="L321">
        <v>30.49</v>
      </c>
      <c r="M321">
        <v>37.700000000000003</v>
      </c>
      <c r="N321">
        <v>25.73</v>
      </c>
      <c r="O321">
        <v>27.94</v>
      </c>
      <c r="P321">
        <f t="shared" si="12"/>
        <v>37.700000000000003</v>
      </c>
      <c r="Q321">
        <f t="shared" si="13"/>
        <v>25.66</v>
      </c>
      <c r="R321" t="str">
        <f t="shared" si="14"/>
        <v>25.66:37.7</v>
      </c>
      <c r="S321" t="s">
        <v>779</v>
      </c>
      <c r="T321" t="s">
        <v>1197</v>
      </c>
      <c r="U321" t="s">
        <v>1198</v>
      </c>
    </row>
    <row r="322" spans="1:21" x14ac:dyDescent="0.25">
      <c r="A322" t="s">
        <v>1127</v>
      </c>
      <c r="B322" t="s">
        <v>676</v>
      </c>
      <c r="C322" t="s">
        <v>677</v>
      </c>
      <c r="D322">
        <v>30.73</v>
      </c>
      <c r="E322">
        <v>37.409999999999997</v>
      </c>
      <c r="F322">
        <v>34.07</v>
      </c>
      <c r="G322">
        <v>27.99</v>
      </c>
      <c r="H322">
        <v>28.79</v>
      </c>
      <c r="I322">
        <v>35.97</v>
      </c>
      <c r="J322">
        <v>28.59</v>
      </c>
      <c r="K322">
        <v>28.18</v>
      </c>
      <c r="L322">
        <v>29.05</v>
      </c>
      <c r="M322">
        <v>40</v>
      </c>
      <c r="N322">
        <v>26.72</v>
      </c>
      <c r="O322">
        <v>29.04</v>
      </c>
      <c r="P322">
        <f t="shared" ref="P322:P385" si="15">MAX(D322:I322,J322:O322)</f>
        <v>40</v>
      </c>
      <c r="Q322">
        <f t="shared" ref="Q322:Q385" si="16">MIN(E322:I322,K322:P322)</f>
        <v>26.72</v>
      </c>
      <c r="R322" t="str">
        <f t="shared" ref="R322:R385" si="17">CONCATENATE(Q322,":",P322)</f>
        <v>26.72:40</v>
      </c>
      <c r="S322" t="s">
        <v>779</v>
      </c>
      <c r="T322" t="s">
        <v>1175</v>
      </c>
      <c r="U322" t="s">
        <v>1189</v>
      </c>
    </row>
    <row r="323" spans="1:21" x14ac:dyDescent="0.25">
      <c r="A323" t="s">
        <v>1128</v>
      </c>
      <c r="B323" t="s">
        <v>678</v>
      </c>
      <c r="C323" t="s">
        <v>679</v>
      </c>
      <c r="D323">
        <v>29.82</v>
      </c>
      <c r="E323">
        <v>40</v>
      </c>
      <c r="F323">
        <v>40</v>
      </c>
      <c r="G323">
        <v>33.56</v>
      </c>
      <c r="H323">
        <v>34.119999999999997</v>
      </c>
      <c r="I323">
        <v>35.82</v>
      </c>
      <c r="J323">
        <v>31.22</v>
      </c>
      <c r="K323">
        <v>32.979999999999997</v>
      </c>
      <c r="L323">
        <v>34.549999999999997</v>
      </c>
      <c r="M323">
        <v>40</v>
      </c>
      <c r="N323">
        <v>40</v>
      </c>
      <c r="O323">
        <v>31.17</v>
      </c>
      <c r="P323">
        <f t="shared" si="15"/>
        <v>40</v>
      </c>
      <c r="Q323">
        <f t="shared" si="16"/>
        <v>31.17</v>
      </c>
      <c r="R323" t="str">
        <f t="shared" si="17"/>
        <v>31.17:40</v>
      </c>
      <c r="S323" t="s">
        <v>779</v>
      </c>
      <c r="T323" t="s">
        <v>1175</v>
      </c>
      <c r="U323" t="s">
        <v>1189</v>
      </c>
    </row>
    <row r="324" spans="1:21" x14ac:dyDescent="0.25">
      <c r="A324" t="s">
        <v>1129</v>
      </c>
      <c r="B324" t="s">
        <v>680</v>
      </c>
      <c r="C324" t="s">
        <v>681</v>
      </c>
      <c r="D324">
        <v>31.53</v>
      </c>
      <c r="E324">
        <v>35.54</v>
      </c>
      <c r="F324">
        <v>33.549999999999997</v>
      </c>
      <c r="G324">
        <v>34.450000000000003</v>
      </c>
      <c r="H324">
        <v>32.69</v>
      </c>
      <c r="I324">
        <v>39.200000000000003</v>
      </c>
      <c r="J324">
        <v>28.66</v>
      </c>
      <c r="K324">
        <v>33.159999999999997</v>
      </c>
      <c r="L324">
        <v>33.04</v>
      </c>
      <c r="M324">
        <v>40</v>
      </c>
      <c r="N324">
        <v>28.3</v>
      </c>
      <c r="O324">
        <v>33.340000000000003</v>
      </c>
      <c r="P324">
        <f t="shared" si="15"/>
        <v>40</v>
      </c>
      <c r="Q324">
        <f t="shared" si="16"/>
        <v>28.3</v>
      </c>
      <c r="R324" t="str">
        <f t="shared" si="17"/>
        <v>28.3:40</v>
      </c>
      <c r="S324" t="s">
        <v>779</v>
      </c>
      <c r="T324" t="s">
        <v>1175</v>
      </c>
      <c r="U324" t="s">
        <v>1189</v>
      </c>
    </row>
    <row r="325" spans="1:21" x14ac:dyDescent="0.25">
      <c r="A325" t="s">
        <v>1130</v>
      </c>
      <c r="B325" t="s">
        <v>682</v>
      </c>
      <c r="C325" t="s">
        <v>683</v>
      </c>
      <c r="D325">
        <v>34.53</v>
      </c>
      <c r="E325">
        <v>39.299999999999997</v>
      </c>
      <c r="F325">
        <v>35</v>
      </c>
      <c r="G325">
        <v>40</v>
      </c>
      <c r="H325">
        <v>40</v>
      </c>
      <c r="I325">
        <v>37.22</v>
      </c>
      <c r="J325">
        <v>35.56</v>
      </c>
      <c r="K325">
        <v>34.880000000000003</v>
      </c>
      <c r="L325">
        <v>33.01</v>
      </c>
      <c r="M325">
        <v>40</v>
      </c>
      <c r="N325">
        <v>40</v>
      </c>
      <c r="O325">
        <v>40</v>
      </c>
      <c r="P325">
        <f t="shared" si="15"/>
        <v>40</v>
      </c>
      <c r="Q325">
        <f t="shared" si="16"/>
        <v>33.01</v>
      </c>
      <c r="R325" t="str">
        <f t="shared" si="17"/>
        <v>33.01:40</v>
      </c>
      <c r="S325" t="s">
        <v>779</v>
      </c>
      <c r="T325" t="s">
        <v>1175</v>
      </c>
      <c r="U325" t="s">
        <v>1189</v>
      </c>
    </row>
    <row r="326" spans="1:21" x14ac:dyDescent="0.25">
      <c r="A326" t="s">
        <v>893</v>
      </c>
      <c r="B326" t="s">
        <v>208</v>
      </c>
      <c r="C326" t="s">
        <v>209</v>
      </c>
      <c r="D326">
        <v>25.61</v>
      </c>
      <c r="E326">
        <v>30.09</v>
      </c>
      <c r="F326">
        <v>29.44</v>
      </c>
      <c r="G326">
        <v>26.31</v>
      </c>
      <c r="H326">
        <v>25.82</v>
      </c>
      <c r="I326">
        <v>26.54</v>
      </c>
      <c r="J326">
        <v>24.35</v>
      </c>
      <c r="K326">
        <v>25.01</v>
      </c>
      <c r="L326">
        <v>26.75</v>
      </c>
      <c r="M326">
        <v>35.56</v>
      </c>
      <c r="N326">
        <v>26.47</v>
      </c>
      <c r="O326">
        <v>23.27</v>
      </c>
      <c r="P326">
        <f t="shared" si="15"/>
        <v>35.56</v>
      </c>
      <c r="Q326">
        <f t="shared" si="16"/>
        <v>23.27</v>
      </c>
      <c r="R326" t="str">
        <f t="shared" si="17"/>
        <v>23.27:35.56</v>
      </c>
      <c r="S326" t="s">
        <v>779</v>
      </c>
      <c r="T326" t="s">
        <v>1175</v>
      </c>
      <c r="U326" t="s">
        <v>1187</v>
      </c>
    </row>
    <row r="327" spans="1:21" x14ac:dyDescent="0.25">
      <c r="A327" t="s">
        <v>899</v>
      </c>
      <c r="B327" t="s">
        <v>220</v>
      </c>
      <c r="C327" t="s">
        <v>221</v>
      </c>
      <c r="D327">
        <v>31.78</v>
      </c>
      <c r="E327">
        <v>34.78</v>
      </c>
      <c r="F327">
        <v>34.86</v>
      </c>
      <c r="G327">
        <v>28.47</v>
      </c>
      <c r="H327">
        <v>35.79</v>
      </c>
      <c r="I327">
        <v>30.67</v>
      </c>
      <c r="J327">
        <v>35.44</v>
      </c>
      <c r="K327">
        <v>34</v>
      </c>
      <c r="L327">
        <v>33.69</v>
      </c>
      <c r="M327">
        <v>31.88</v>
      </c>
      <c r="N327">
        <v>28.59</v>
      </c>
      <c r="O327">
        <v>33.81</v>
      </c>
      <c r="P327">
        <f t="shared" si="15"/>
        <v>35.79</v>
      </c>
      <c r="Q327">
        <f t="shared" si="16"/>
        <v>28.47</v>
      </c>
      <c r="R327" t="str">
        <f t="shared" si="17"/>
        <v>28.47:35.79</v>
      </c>
      <c r="S327" t="s">
        <v>779</v>
      </c>
      <c r="T327" t="s">
        <v>1175</v>
      </c>
      <c r="U327" t="s">
        <v>1187</v>
      </c>
    </row>
    <row r="328" spans="1:21" x14ac:dyDescent="0.25">
      <c r="A328" t="s">
        <v>1131</v>
      </c>
      <c r="B328" t="s">
        <v>684</v>
      </c>
      <c r="C328" t="s">
        <v>685</v>
      </c>
      <c r="D328">
        <v>28.28</v>
      </c>
      <c r="E328">
        <v>33.67</v>
      </c>
      <c r="F328">
        <v>29.29</v>
      </c>
      <c r="G328">
        <v>27.96</v>
      </c>
      <c r="H328">
        <v>27.55</v>
      </c>
      <c r="I328">
        <v>27.11</v>
      </c>
      <c r="J328">
        <v>29.56</v>
      </c>
      <c r="K328">
        <v>30.25</v>
      </c>
      <c r="L328">
        <v>38.659999999999997</v>
      </c>
      <c r="M328">
        <v>40</v>
      </c>
      <c r="N328">
        <v>25.66</v>
      </c>
      <c r="O328">
        <v>29.26</v>
      </c>
      <c r="P328">
        <f t="shared" si="15"/>
        <v>40</v>
      </c>
      <c r="Q328">
        <f t="shared" si="16"/>
        <v>25.66</v>
      </c>
      <c r="R328" t="str">
        <f t="shared" si="17"/>
        <v>25.66:40</v>
      </c>
      <c r="S328" t="s">
        <v>779</v>
      </c>
      <c r="T328" t="s">
        <v>1175</v>
      </c>
      <c r="U328" t="s">
        <v>1187</v>
      </c>
    </row>
    <row r="329" spans="1:21" x14ac:dyDescent="0.25">
      <c r="A329" t="s">
        <v>1132</v>
      </c>
      <c r="B329" t="s">
        <v>686</v>
      </c>
      <c r="C329" t="s">
        <v>687</v>
      </c>
      <c r="D329">
        <v>32.1</v>
      </c>
      <c r="E329">
        <v>35.54</v>
      </c>
      <c r="F329">
        <v>32.01</v>
      </c>
      <c r="G329">
        <v>40</v>
      </c>
      <c r="H329">
        <v>40</v>
      </c>
      <c r="I329">
        <v>40</v>
      </c>
      <c r="J329">
        <v>32.590000000000003</v>
      </c>
      <c r="K329">
        <v>32.03</v>
      </c>
      <c r="L329">
        <v>31.71</v>
      </c>
      <c r="M329">
        <v>40</v>
      </c>
      <c r="N329">
        <v>40</v>
      </c>
      <c r="O329">
        <v>40</v>
      </c>
      <c r="P329">
        <f t="shared" si="15"/>
        <v>40</v>
      </c>
      <c r="Q329">
        <f t="shared" si="16"/>
        <v>31.71</v>
      </c>
      <c r="R329" t="str">
        <f t="shared" si="17"/>
        <v>31.71:40</v>
      </c>
      <c r="S329" t="s">
        <v>779</v>
      </c>
      <c r="T329" t="s">
        <v>1175</v>
      </c>
      <c r="U329" t="s">
        <v>1187</v>
      </c>
    </row>
    <row r="330" spans="1:21" x14ac:dyDescent="0.25">
      <c r="A330" t="s">
        <v>895</v>
      </c>
      <c r="B330" t="s">
        <v>212</v>
      </c>
      <c r="C330" t="s">
        <v>213</v>
      </c>
      <c r="D330">
        <v>31.83</v>
      </c>
      <c r="E330">
        <v>35.64</v>
      </c>
      <c r="F330">
        <v>31.99</v>
      </c>
      <c r="G330">
        <v>29.7</v>
      </c>
      <c r="H330">
        <v>29.84</v>
      </c>
      <c r="I330">
        <v>29.86</v>
      </c>
      <c r="J330">
        <v>30.3</v>
      </c>
      <c r="K330">
        <v>32.24</v>
      </c>
      <c r="L330">
        <v>32.14</v>
      </c>
      <c r="M330">
        <v>28.34</v>
      </c>
      <c r="N330">
        <v>30.17</v>
      </c>
      <c r="O330">
        <v>26.86</v>
      </c>
      <c r="P330">
        <f t="shared" si="15"/>
        <v>35.64</v>
      </c>
      <c r="Q330">
        <f t="shared" si="16"/>
        <v>26.86</v>
      </c>
      <c r="R330" t="str">
        <f t="shared" si="17"/>
        <v>26.86:35.64</v>
      </c>
      <c r="S330" t="s">
        <v>779</v>
      </c>
      <c r="T330" t="s">
        <v>1175</v>
      </c>
      <c r="U330" t="s">
        <v>1187</v>
      </c>
    </row>
    <row r="331" spans="1:21" x14ac:dyDescent="0.25">
      <c r="A331" t="s">
        <v>951</v>
      </c>
      <c r="B331" t="s">
        <v>324</v>
      </c>
      <c r="C331" t="s">
        <v>325</v>
      </c>
      <c r="D331">
        <v>31.32</v>
      </c>
      <c r="E331">
        <v>35.049999999999997</v>
      </c>
      <c r="F331">
        <v>34.74</v>
      </c>
      <c r="G331">
        <v>35.44</v>
      </c>
      <c r="H331">
        <v>29.67</v>
      </c>
      <c r="I331">
        <v>29.55</v>
      </c>
      <c r="J331">
        <v>32.46</v>
      </c>
      <c r="K331">
        <v>31.01</v>
      </c>
      <c r="L331">
        <v>34.880000000000003</v>
      </c>
      <c r="M331">
        <v>38.409999999999997</v>
      </c>
      <c r="N331">
        <v>38.549999999999997</v>
      </c>
      <c r="O331">
        <v>29.51</v>
      </c>
      <c r="P331">
        <f t="shared" si="15"/>
        <v>38.549999999999997</v>
      </c>
      <c r="Q331">
        <f t="shared" si="16"/>
        <v>29.51</v>
      </c>
      <c r="R331" t="str">
        <f t="shared" si="17"/>
        <v>29.51:38.55</v>
      </c>
      <c r="S331" t="s">
        <v>779</v>
      </c>
      <c r="T331" t="s">
        <v>1177</v>
      </c>
      <c r="U331" t="s">
        <v>1178</v>
      </c>
    </row>
    <row r="332" spans="1:21" x14ac:dyDescent="0.25">
      <c r="A332" t="s">
        <v>932</v>
      </c>
      <c r="B332" t="s">
        <v>286</v>
      </c>
      <c r="C332" t="s">
        <v>287</v>
      </c>
      <c r="D332">
        <v>31.85</v>
      </c>
      <c r="E332">
        <v>37.659999999999997</v>
      </c>
      <c r="F332">
        <v>32</v>
      </c>
      <c r="G332">
        <v>33.04</v>
      </c>
      <c r="H332">
        <v>29.92</v>
      </c>
      <c r="I332">
        <v>29.51</v>
      </c>
      <c r="J332">
        <v>29.65</v>
      </c>
      <c r="K332">
        <v>30.11</v>
      </c>
      <c r="L332">
        <v>30.35</v>
      </c>
      <c r="M332">
        <v>35.659999999999997</v>
      </c>
      <c r="N332">
        <v>29.06</v>
      </c>
      <c r="O332">
        <v>31.26</v>
      </c>
      <c r="P332">
        <f t="shared" si="15"/>
        <v>37.659999999999997</v>
      </c>
      <c r="Q332">
        <f t="shared" si="16"/>
        <v>29.06</v>
      </c>
      <c r="R332" t="str">
        <f t="shared" si="17"/>
        <v>29.06:37.66</v>
      </c>
      <c r="S332" t="s">
        <v>779</v>
      </c>
      <c r="T332" t="s">
        <v>1190</v>
      </c>
      <c r="U332" t="s">
        <v>1191</v>
      </c>
    </row>
    <row r="333" spans="1:21" x14ac:dyDescent="0.25">
      <c r="A333" t="s">
        <v>900</v>
      </c>
      <c r="B333" t="s">
        <v>222</v>
      </c>
      <c r="C333" t="s">
        <v>223</v>
      </c>
      <c r="D333">
        <v>27.51</v>
      </c>
      <c r="E333">
        <v>35.03</v>
      </c>
      <c r="F333">
        <v>31.81</v>
      </c>
      <c r="G333">
        <v>27.21</v>
      </c>
      <c r="H333">
        <v>28.81</v>
      </c>
      <c r="I333">
        <v>34.54</v>
      </c>
      <c r="J333">
        <v>30.07</v>
      </c>
      <c r="K333">
        <v>29.21</v>
      </c>
      <c r="L333">
        <v>30.22</v>
      </c>
      <c r="M333">
        <v>25.61</v>
      </c>
      <c r="N333">
        <v>27.12</v>
      </c>
      <c r="O333">
        <v>35.869999999999997</v>
      </c>
      <c r="P333">
        <f t="shared" si="15"/>
        <v>35.869999999999997</v>
      </c>
      <c r="Q333">
        <f t="shared" si="16"/>
        <v>25.61</v>
      </c>
      <c r="R333" t="str">
        <f t="shared" si="17"/>
        <v>25.61:35.87</v>
      </c>
      <c r="S333" t="s">
        <v>779</v>
      </c>
      <c r="T333" t="s">
        <v>1175</v>
      </c>
      <c r="U333" t="s">
        <v>1181</v>
      </c>
    </row>
    <row r="334" spans="1:21" x14ac:dyDescent="0.25">
      <c r="A334" t="s">
        <v>959</v>
      </c>
      <c r="B334" t="s">
        <v>340</v>
      </c>
      <c r="C334" t="s">
        <v>341</v>
      </c>
      <c r="D334">
        <v>28.28</v>
      </c>
      <c r="E334">
        <v>39.32</v>
      </c>
      <c r="F334">
        <v>33.299999999999997</v>
      </c>
      <c r="G334">
        <v>27.71</v>
      </c>
      <c r="H334">
        <v>27.63</v>
      </c>
      <c r="I334">
        <v>28.23</v>
      </c>
      <c r="J334">
        <v>28.01</v>
      </c>
      <c r="K334">
        <v>28.69</v>
      </c>
      <c r="L334">
        <v>28.71</v>
      </c>
      <c r="M334">
        <v>40</v>
      </c>
      <c r="N334">
        <v>25.94</v>
      </c>
      <c r="O334">
        <v>26.44</v>
      </c>
      <c r="P334">
        <f t="shared" si="15"/>
        <v>40</v>
      </c>
      <c r="Q334">
        <f t="shared" si="16"/>
        <v>25.94</v>
      </c>
      <c r="R334" t="str">
        <f t="shared" si="17"/>
        <v>25.94:40</v>
      </c>
      <c r="S334" t="s">
        <v>779</v>
      </c>
      <c r="T334" t="s">
        <v>1175</v>
      </c>
      <c r="U334" t="s">
        <v>1181</v>
      </c>
    </row>
    <row r="335" spans="1:21" x14ac:dyDescent="0.25">
      <c r="A335" t="s">
        <v>1133</v>
      </c>
      <c r="B335" t="s">
        <v>688</v>
      </c>
      <c r="C335" t="s">
        <v>689</v>
      </c>
      <c r="D335">
        <v>34.58</v>
      </c>
      <c r="E335">
        <v>36.770000000000003</v>
      </c>
      <c r="F335">
        <v>34.99</v>
      </c>
      <c r="G335">
        <v>36.770000000000003</v>
      </c>
      <c r="H335">
        <v>29.69</v>
      </c>
      <c r="I335">
        <v>32.299999999999997</v>
      </c>
      <c r="J335">
        <v>31.19</v>
      </c>
      <c r="K335">
        <v>37.43</v>
      </c>
      <c r="L335">
        <v>34.43</v>
      </c>
      <c r="M335">
        <v>40</v>
      </c>
      <c r="N335">
        <v>27.77</v>
      </c>
      <c r="O335">
        <v>40</v>
      </c>
      <c r="P335">
        <f t="shared" si="15"/>
        <v>40</v>
      </c>
      <c r="Q335">
        <f t="shared" si="16"/>
        <v>27.77</v>
      </c>
      <c r="R335" t="str">
        <f t="shared" si="17"/>
        <v>27.77:40</v>
      </c>
      <c r="S335" t="s">
        <v>779</v>
      </c>
      <c r="T335" t="s">
        <v>1175</v>
      </c>
      <c r="U335" t="s">
        <v>1181</v>
      </c>
    </row>
    <row r="336" spans="1:21" x14ac:dyDescent="0.25">
      <c r="A336" t="s">
        <v>1134</v>
      </c>
      <c r="B336" t="s">
        <v>690</v>
      </c>
      <c r="C336" t="s">
        <v>691</v>
      </c>
      <c r="D336">
        <v>30.85</v>
      </c>
      <c r="E336">
        <v>33.42</v>
      </c>
      <c r="F336">
        <v>35.65</v>
      </c>
      <c r="G336">
        <v>29.1</v>
      </c>
      <c r="H336">
        <v>30.92</v>
      </c>
      <c r="I336">
        <v>32.51</v>
      </c>
      <c r="J336">
        <v>35.42</v>
      </c>
      <c r="K336">
        <v>33.03</v>
      </c>
      <c r="L336">
        <v>35.07</v>
      </c>
      <c r="M336">
        <v>40</v>
      </c>
      <c r="N336">
        <v>29.01</v>
      </c>
      <c r="O336">
        <v>32.82</v>
      </c>
      <c r="P336">
        <f t="shared" si="15"/>
        <v>40</v>
      </c>
      <c r="Q336">
        <f t="shared" si="16"/>
        <v>29.01</v>
      </c>
      <c r="R336" t="str">
        <f t="shared" si="17"/>
        <v>29.01:40</v>
      </c>
      <c r="S336" t="s">
        <v>779</v>
      </c>
      <c r="T336" t="s">
        <v>1175</v>
      </c>
      <c r="U336" t="s">
        <v>1181</v>
      </c>
    </row>
    <row r="337" spans="1:21" x14ac:dyDescent="0.25">
      <c r="A337" t="s">
        <v>1135</v>
      </c>
      <c r="B337" t="s">
        <v>692</v>
      </c>
      <c r="C337" t="s">
        <v>693</v>
      </c>
      <c r="D337">
        <v>33.630000000000003</v>
      </c>
      <c r="E337">
        <v>40</v>
      </c>
      <c r="F337">
        <v>40</v>
      </c>
      <c r="G337">
        <v>30.18</v>
      </c>
      <c r="H337">
        <v>32.43</v>
      </c>
      <c r="I337">
        <v>31.24</v>
      </c>
      <c r="J337">
        <v>40</v>
      </c>
      <c r="K337">
        <v>38.71</v>
      </c>
      <c r="L337">
        <v>35.71</v>
      </c>
      <c r="M337">
        <v>40</v>
      </c>
      <c r="N337">
        <v>40</v>
      </c>
      <c r="O337">
        <v>40</v>
      </c>
      <c r="P337">
        <f t="shared" si="15"/>
        <v>40</v>
      </c>
      <c r="Q337">
        <f t="shared" si="16"/>
        <v>30.18</v>
      </c>
      <c r="R337" t="str">
        <f t="shared" si="17"/>
        <v>30.18:40</v>
      </c>
      <c r="S337" t="s">
        <v>779</v>
      </c>
      <c r="T337" t="s">
        <v>1175</v>
      </c>
      <c r="U337" t="s">
        <v>1181</v>
      </c>
    </row>
    <row r="338" spans="1:21" x14ac:dyDescent="0.25">
      <c r="A338" t="s">
        <v>1136</v>
      </c>
      <c r="B338" t="s">
        <v>694</v>
      </c>
      <c r="C338" t="s">
        <v>695</v>
      </c>
      <c r="D338">
        <v>40</v>
      </c>
      <c r="E338">
        <v>40</v>
      </c>
      <c r="F338">
        <v>40</v>
      </c>
      <c r="G338">
        <v>30.02</v>
      </c>
      <c r="H338">
        <v>40</v>
      </c>
      <c r="I338">
        <v>40</v>
      </c>
      <c r="J338">
        <v>40</v>
      </c>
      <c r="K338">
        <v>40</v>
      </c>
      <c r="L338">
        <v>35.590000000000003</v>
      </c>
      <c r="M338">
        <v>40</v>
      </c>
      <c r="N338">
        <v>40</v>
      </c>
      <c r="O338">
        <v>40</v>
      </c>
      <c r="P338">
        <f t="shared" si="15"/>
        <v>40</v>
      </c>
      <c r="Q338">
        <f t="shared" si="16"/>
        <v>30.02</v>
      </c>
      <c r="R338" t="str">
        <f t="shared" si="17"/>
        <v>30.02:40</v>
      </c>
      <c r="S338" t="s">
        <v>779</v>
      </c>
      <c r="T338" t="s">
        <v>1175</v>
      </c>
      <c r="U338" t="s">
        <v>1186</v>
      </c>
    </row>
    <row r="339" spans="1:21" x14ac:dyDescent="0.25">
      <c r="A339" t="s">
        <v>1137</v>
      </c>
      <c r="B339" t="s">
        <v>696</v>
      </c>
      <c r="C339" t="s">
        <v>697</v>
      </c>
      <c r="D339">
        <v>32.14</v>
      </c>
      <c r="E339">
        <v>40</v>
      </c>
      <c r="F339">
        <v>40</v>
      </c>
      <c r="G339">
        <v>40</v>
      </c>
      <c r="H339">
        <v>36.1</v>
      </c>
      <c r="I339">
        <v>40</v>
      </c>
      <c r="J339">
        <v>40</v>
      </c>
      <c r="K339">
        <v>40</v>
      </c>
      <c r="L339">
        <v>40</v>
      </c>
      <c r="M339">
        <v>40</v>
      </c>
      <c r="N339">
        <v>40</v>
      </c>
      <c r="O339">
        <v>40</v>
      </c>
      <c r="P339">
        <f t="shared" si="15"/>
        <v>40</v>
      </c>
      <c r="Q339">
        <f t="shared" si="16"/>
        <v>36.1</v>
      </c>
      <c r="R339" t="str">
        <f t="shared" si="17"/>
        <v>36.1:40</v>
      </c>
      <c r="S339" t="s">
        <v>779</v>
      </c>
      <c r="T339" t="s">
        <v>1175</v>
      </c>
      <c r="U339" t="s">
        <v>1199</v>
      </c>
    </row>
    <row r="340" spans="1:21" x14ac:dyDescent="0.25">
      <c r="A340" t="s">
        <v>1138</v>
      </c>
      <c r="B340" t="s">
        <v>698</v>
      </c>
      <c r="C340" t="s">
        <v>699</v>
      </c>
      <c r="D340">
        <v>29.15</v>
      </c>
      <c r="E340">
        <v>40</v>
      </c>
      <c r="F340">
        <v>38.659999999999997</v>
      </c>
      <c r="G340">
        <v>40</v>
      </c>
      <c r="H340">
        <v>31.18</v>
      </c>
      <c r="I340">
        <v>40</v>
      </c>
      <c r="J340">
        <v>37.76</v>
      </c>
      <c r="K340">
        <v>33.33</v>
      </c>
      <c r="L340">
        <v>38.83</v>
      </c>
      <c r="M340">
        <v>40</v>
      </c>
      <c r="N340">
        <v>40</v>
      </c>
      <c r="O340">
        <v>40</v>
      </c>
      <c r="P340">
        <f t="shared" si="15"/>
        <v>40</v>
      </c>
      <c r="Q340">
        <f t="shared" si="16"/>
        <v>31.18</v>
      </c>
      <c r="R340" t="str">
        <f t="shared" si="17"/>
        <v>31.18:40</v>
      </c>
      <c r="S340" t="s">
        <v>779</v>
      </c>
      <c r="T340" t="s">
        <v>1175</v>
      </c>
      <c r="U340" t="s">
        <v>1199</v>
      </c>
    </row>
    <row r="341" spans="1:21" x14ac:dyDescent="0.25">
      <c r="A341" t="s">
        <v>1139</v>
      </c>
      <c r="B341" t="s">
        <v>700</v>
      </c>
      <c r="C341" t="s">
        <v>701</v>
      </c>
      <c r="D341">
        <v>33.25</v>
      </c>
      <c r="E341">
        <v>40</v>
      </c>
      <c r="F341">
        <v>40</v>
      </c>
      <c r="G341">
        <v>30.56</v>
      </c>
      <c r="H341">
        <v>40</v>
      </c>
      <c r="I341">
        <v>40</v>
      </c>
      <c r="J341">
        <v>30.83</v>
      </c>
      <c r="K341">
        <v>39.25</v>
      </c>
      <c r="L341">
        <v>33.24</v>
      </c>
      <c r="M341">
        <v>40</v>
      </c>
      <c r="N341">
        <v>40</v>
      </c>
      <c r="O341">
        <v>40</v>
      </c>
      <c r="P341">
        <f t="shared" si="15"/>
        <v>40</v>
      </c>
      <c r="Q341">
        <f t="shared" si="16"/>
        <v>30.56</v>
      </c>
      <c r="R341" t="str">
        <f t="shared" si="17"/>
        <v>30.56:40</v>
      </c>
      <c r="S341" t="s">
        <v>779</v>
      </c>
      <c r="T341" t="s">
        <v>1175</v>
      </c>
      <c r="U341" t="s">
        <v>1199</v>
      </c>
    </row>
    <row r="342" spans="1:21" x14ac:dyDescent="0.25">
      <c r="A342" t="s">
        <v>1140</v>
      </c>
      <c r="B342" t="s">
        <v>702</v>
      </c>
      <c r="C342" t="s">
        <v>703</v>
      </c>
      <c r="D342">
        <v>36.79</v>
      </c>
      <c r="E342">
        <v>40</v>
      </c>
      <c r="F342">
        <v>38.380000000000003</v>
      </c>
      <c r="G342">
        <v>28.55</v>
      </c>
      <c r="H342">
        <v>33.65</v>
      </c>
      <c r="I342">
        <v>25.28</v>
      </c>
      <c r="J342">
        <v>37.770000000000003</v>
      </c>
      <c r="K342">
        <v>37.65</v>
      </c>
      <c r="L342">
        <v>35.64</v>
      </c>
      <c r="M342">
        <v>40</v>
      </c>
      <c r="N342">
        <v>40</v>
      </c>
      <c r="O342">
        <v>40</v>
      </c>
      <c r="P342">
        <f t="shared" si="15"/>
        <v>40</v>
      </c>
      <c r="Q342">
        <f t="shared" si="16"/>
        <v>25.28</v>
      </c>
      <c r="R342" t="str">
        <f t="shared" si="17"/>
        <v>25.28:40</v>
      </c>
      <c r="S342" t="s">
        <v>779</v>
      </c>
      <c r="T342" t="s">
        <v>1175</v>
      </c>
      <c r="U342" t="s">
        <v>1199</v>
      </c>
    </row>
    <row r="343" spans="1:21" x14ac:dyDescent="0.25">
      <c r="A343" t="s">
        <v>1141</v>
      </c>
      <c r="B343" t="s">
        <v>704</v>
      </c>
      <c r="C343" t="s">
        <v>705</v>
      </c>
      <c r="D343">
        <v>36.56</v>
      </c>
      <c r="E343">
        <v>40</v>
      </c>
      <c r="F343">
        <v>37.83</v>
      </c>
      <c r="G343">
        <v>40</v>
      </c>
      <c r="H343">
        <v>40</v>
      </c>
      <c r="I343">
        <v>40</v>
      </c>
      <c r="J343">
        <v>40</v>
      </c>
      <c r="K343">
        <v>38.159999999999997</v>
      </c>
      <c r="L343">
        <v>36.200000000000003</v>
      </c>
      <c r="M343">
        <v>40</v>
      </c>
      <c r="N343">
        <v>40</v>
      </c>
      <c r="O343">
        <v>40</v>
      </c>
      <c r="P343">
        <f t="shared" si="15"/>
        <v>40</v>
      </c>
      <c r="Q343">
        <f t="shared" si="16"/>
        <v>36.200000000000003</v>
      </c>
      <c r="R343" t="str">
        <f t="shared" si="17"/>
        <v>36.2:40</v>
      </c>
      <c r="S343" t="s">
        <v>779</v>
      </c>
      <c r="T343" t="s">
        <v>1175</v>
      </c>
      <c r="U343" t="s">
        <v>1199</v>
      </c>
    </row>
    <row r="344" spans="1:21" x14ac:dyDescent="0.25">
      <c r="A344" t="s">
        <v>1142</v>
      </c>
      <c r="B344" t="s">
        <v>706</v>
      </c>
      <c r="C344" t="s">
        <v>707</v>
      </c>
      <c r="D344">
        <v>36.979999999999997</v>
      </c>
      <c r="E344">
        <v>39.31</v>
      </c>
      <c r="F344">
        <v>36.22</v>
      </c>
      <c r="G344">
        <v>40</v>
      </c>
      <c r="H344">
        <v>40</v>
      </c>
      <c r="I344">
        <v>40</v>
      </c>
      <c r="J344">
        <v>36.22</v>
      </c>
      <c r="K344">
        <v>35.29</v>
      </c>
      <c r="L344">
        <v>35.049999999999997</v>
      </c>
      <c r="M344">
        <v>40</v>
      </c>
      <c r="N344">
        <v>40</v>
      </c>
      <c r="O344">
        <v>40</v>
      </c>
      <c r="P344">
        <f t="shared" si="15"/>
        <v>40</v>
      </c>
      <c r="Q344">
        <f t="shared" si="16"/>
        <v>35.049999999999997</v>
      </c>
      <c r="R344" t="str">
        <f t="shared" si="17"/>
        <v>35.05:40</v>
      </c>
      <c r="S344" t="s">
        <v>779</v>
      </c>
      <c r="T344" t="s">
        <v>1175</v>
      </c>
      <c r="U344" t="s">
        <v>1199</v>
      </c>
    </row>
    <row r="345" spans="1:21" x14ac:dyDescent="0.25">
      <c r="A345" t="s">
        <v>956</v>
      </c>
      <c r="B345" t="s">
        <v>334</v>
      </c>
      <c r="C345" t="s">
        <v>335</v>
      </c>
      <c r="D345">
        <v>33.520000000000003</v>
      </c>
      <c r="E345">
        <v>36.630000000000003</v>
      </c>
      <c r="F345">
        <v>33.61</v>
      </c>
      <c r="G345">
        <v>37.93</v>
      </c>
      <c r="H345">
        <v>37</v>
      </c>
      <c r="I345">
        <v>37.479999999999997</v>
      </c>
      <c r="J345">
        <v>34.090000000000003</v>
      </c>
      <c r="K345">
        <v>34.14</v>
      </c>
      <c r="L345">
        <v>32.770000000000003</v>
      </c>
      <c r="M345">
        <v>39.19</v>
      </c>
      <c r="N345">
        <v>37.56</v>
      </c>
      <c r="O345">
        <v>37.090000000000003</v>
      </c>
      <c r="P345">
        <f t="shared" si="15"/>
        <v>39.19</v>
      </c>
      <c r="Q345">
        <f t="shared" si="16"/>
        <v>32.770000000000003</v>
      </c>
      <c r="R345" t="str">
        <f t="shared" si="17"/>
        <v>32.77:39.19</v>
      </c>
      <c r="S345" t="s">
        <v>779</v>
      </c>
      <c r="T345" t="s">
        <v>1175</v>
      </c>
      <c r="U345" t="s">
        <v>1199</v>
      </c>
    </row>
    <row r="346" spans="1:21" x14ac:dyDescent="0.25">
      <c r="A346" t="s">
        <v>1143</v>
      </c>
      <c r="B346" t="s">
        <v>708</v>
      </c>
      <c r="C346" t="s">
        <v>709</v>
      </c>
      <c r="D346">
        <v>33.93</v>
      </c>
      <c r="E346">
        <v>37.83</v>
      </c>
      <c r="F346">
        <v>33.979999999999997</v>
      </c>
      <c r="G346">
        <v>40</v>
      </c>
      <c r="H346">
        <v>39.35</v>
      </c>
      <c r="I346">
        <v>38.97</v>
      </c>
      <c r="J346">
        <v>34.64</v>
      </c>
      <c r="K346">
        <v>35.520000000000003</v>
      </c>
      <c r="L346">
        <v>33.630000000000003</v>
      </c>
      <c r="M346">
        <v>40</v>
      </c>
      <c r="N346">
        <v>39.119999999999997</v>
      </c>
      <c r="O346">
        <v>40</v>
      </c>
      <c r="P346">
        <f t="shared" si="15"/>
        <v>40</v>
      </c>
      <c r="Q346">
        <f t="shared" si="16"/>
        <v>33.630000000000003</v>
      </c>
      <c r="R346" t="str">
        <f t="shared" si="17"/>
        <v>33.63:40</v>
      </c>
      <c r="S346" t="s">
        <v>779</v>
      </c>
      <c r="T346" t="s">
        <v>1175</v>
      </c>
      <c r="U346" t="s">
        <v>1199</v>
      </c>
    </row>
    <row r="347" spans="1:21" x14ac:dyDescent="0.25">
      <c r="A347" t="s">
        <v>1144</v>
      </c>
      <c r="B347" t="s">
        <v>710</v>
      </c>
      <c r="C347" t="s">
        <v>711</v>
      </c>
      <c r="D347">
        <v>35.880000000000003</v>
      </c>
      <c r="E347">
        <v>36.450000000000003</v>
      </c>
      <c r="F347">
        <v>35.47</v>
      </c>
      <c r="G347">
        <v>40</v>
      </c>
      <c r="H347">
        <v>40</v>
      </c>
      <c r="I347">
        <v>37.71</v>
      </c>
      <c r="J347">
        <v>36.619999999999997</v>
      </c>
      <c r="K347">
        <v>34.99</v>
      </c>
      <c r="L347">
        <v>34.799999999999997</v>
      </c>
      <c r="M347">
        <v>40</v>
      </c>
      <c r="N347">
        <v>40</v>
      </c>
      <c r="O347">
        <v>40</v>
      </c>
      <c r="P347">
        <f t="shared" si="15"/>
        <v>40</v>
      </c>
      <c r="Q347">
        <f t="shared" si="16"/>
        <v>34.799999999999997</v>
      </c>
      <c r="R347" t="str">
        <f t="shared" si="17"/>
        <v>34.8:40</v>
      </c>
      <c r="S347" t="s">
        <v>779</v>
      </c>
      <c r="T347" t="s">
        <v>1175</v>
      </c>
      <c r="U347" t="s">
        <v>1199</v>
      </c>
    </row>
    <row r="348" spans="1:21" x14ac:dyDescent="0.25">
      <c r="A348" t="s">
        <v>1145</v>
      </c>
      <c r="B348" t="s">
        <v>712</v>
      </c>
      <c r="C348" t="s">
        <v>713</v>
      </c>
      <c r="D348">
        <v>37.92</v>
      </c>
      <c r="E348">
        <v>38.51</v>
      </c>
      <c r="F348">
        <v>36.75</v>
      </c>
      <c r="G348">
        <v>40</v>
      </c>
      <c r="H348">
        <v>40</v>
      </c>
      <c r="I348">
        <v>40</v>
      </c>
      <c r="J348">
        <v>37.119999999999997</v>
      </c>
      <c r="K348">
        <v>37.47</v>
      </c>
      <c r="L348">
        <v>35.119999999999997</v>
      </c>
      <c r="M348">
        <v>40</v>
      </c>
      <c r="N348">
        <v>40</v>
      </c>
      <c r="O348">
        <v>40</v>
      </c>
      <c r="P348">
        <f t="shared" si="15"/>
        <v>40</v>
      </c>
      <c r="Q348">
        <f t="shared" si="16"/>
        <v>35.119999999999997</v>
      </c>
      <c r="R348" t="str">
        <f t="shared" si="17"/>
        <v>35.12:40</v>
      </c>
      <c r="S348" t="s">
        <v>779</v>
      </c>
      <c r="T348" t="s">
        <v>1175</v>
      </c>
      <c r="U348" t="s">
        <v>1199</v>
      </c>
    </row>
    <row r="349" spans="1:21" x14ac:dyDescent="0.25">
      <c r="A349" t="s">
        <v>817</v>
      </c>
      <c r="B349" t="s">
        <v>56</v>
      </c>
      <c r="C349" t="s">
        <v>57</v>
      </c>
      <c r="D349">
        <v>26.48</v>
      </c>
      <c r="E349">
        <v>29.3</v>
      </c>
      <c r="F349">
        <v>29.97</v>
      </c>
      <c r="G349">
        <v>24.2</v>
      </c>
      <c r="H349">
        <v>25.89</v>
      </c>
      <c r="I349">
        <v>25.29</v>
      </c>
      <c r="J349">
        <v>27.18</v>
      </c>
      <c r="K349">
        <v>24.97</v>
      </c>
      <c r="L349">
        <v>26.89</v>
      </c>
      <c r="M349">
        <v>23.8</v>
      </c>
      <c r="N349">
        <v>24.3</v>
      </c>
      <c r="O349">
        <v>29.45</v>
      </c>
      <c r="P349">
        <f t="shared" si="15"/>
        <v>29.97</v>
      </c>
      <c r="Q349">
        <f t="shared" si="16"/>
        <v>23.8</v>
      </c>
      <c r="R349" t="str">
        <f t="shared" si="17"/>
        <v>23.8:29.97</v>
      </c>
      <c r="S349" t="s">
        <v>779</v>
      </c>
      <c r="T349" t="s">
        <v>1175</v>
      </c>
      <c r="U349" t="s">
        <v>1182</v>
      </c>
    </row>
    <row r="350" spans="1:21" x14ac:dyDescent="0.25">
      <c r="A350" t="s">
        <v>1146</v>
      </c>
      <c r="B350" t="s">
        <v>714</v>
      </c>
      <c r="C350" t="s">
        <v>715</v>
      </c>
      <c r="D350">
        <v>33.770000000000003</v>
      </c>
      <c r="E350">
        <v>40</v>
      </c>
      <c r="F350">
        <v>33.79</v>
      </c>
      <c r="G350">
        <v>40</v>
      </c>
      <c r="H350">
        <v>40</v>
      </c>
      <c r="I350">
        <v>40</v>
      </c>
      <c r="J350">
        <v>35.51</v>
      </c>
      <c r="K350">
        <v>36.83</v>
      </c>
      <c r="L350">
        <v>34.26</v>
      </c>
      <c r="M350">
        <v>40</v>
      </c>
      <c r="N350">
        <v>40</v>
      </c>
      <c r="O350">
        <v>40</v>
      </c>
      <c r="P350">
        <f t="shared" si="15"/>
        <v>40</v>
      </c>
      <c r="Q350">
        <f t="shared" si="16"/>
        <v>33.79</v>
      </c>
      <c r="R350" t="str">
        <f t="shared" si="17"/>
        <v>33.79:40</v>
      </c>
      <c r="S350" t="s">
        <v>779</v>
      </c>
      <c r="T350" t="s">
        <v>1175</v>
      </c>
      <c r="U350" t="s">
        <v>1182</v>
      </c>
    </row>
    <row r="351" spans="1:21" x14ac:dyDescent="0.25">
      <c r="A351" t="s">
        <v>811</v>
      </c>
      <c r="B351" t="s">
        <v>44</v>
      </c>
      <c r="C351" t="s">
        <v>45</v>
      </c>
      <c r="D351">
        <v>24</v>
      </c>
      <c r="E351">
        <v>29.07</v>
      </c>
      <c r="F351">
        <v>26.82</v>
      </c>
      <c r="G351">
        <v>23.82</v>
      </c>
      <c r="H351">
        <v>23.85</v>
      </c>
      <c r="I351">
        <v>23.3</v>
      </c>
      <c r="J351">
        <v>27.86</v>
      </c>
      <c r="K351">
        <v>26.77</v>
      </c>
      <c r="L351">
        <v>27.68</v>
      </c>
      <c r="M351">
        <v>25.49</v>
      </c>
      <c r="N351">
        <v>26.9</v>
      </c>
      <c r="O351">
        <v>29.46</v>
      </c>
      <c r="P351">
        <f t="shared" si="15"/>
        <v>29.46</v>
      </c>
      <c r="Q351">
        <f t="shared" si="16"/>
        <v>23.3</v>
      </c>
      <c r="R351" t="str">
        <f t="shared" si="17"/>
        <v>23.3:29.46</v>
      </c>
      <c r="S351" t="s">
        <v>779</v>
      </c>
      <c r="T351" t="s">
        <v>1175</v>
      </c>
      <c r="U351" t="s">
        <v>1182</v>
      </c>
    </row>
    <row r="352" spans="1:21" x14ac:dyDescent="0.25">
      <c r="A352" t="s">
        <v>909</v>
      </c>
      <c r="B352" t="s">
        <v>240</v>
      </c>
      <c r="C352" t="s">
        <v>241</v>
      </c>
      <c r="D352">
        <v>32.56</v>
      </c>
      <c r="E352">
        <v>35.51</v>
      </c>
      <c r="F352">
        <v>32.229999999999997</v>
      </c>
      <c r="G352">
        <v>34.75</v>
      </c>
      <c r="H352">
        <v>34.82</v>
      </c>
      <c r="I352">
        <v>36.450000000000003</v>
      </c>
      <c r="J352">
        <v>32.57</v>
      </c>
      <c r="K352">
        <v>32.520000000000003</v>
      </c>
      <c r="L352">
        <v>31.59</v>
      </c>
      <c r="M352">
        <v>36.46</v>
      </c>
      <c r="N352">
        <v>34.93</v>
      </c>
      <c r="O352">
        <v>36.18</v>
      </c>
      <c r="P352">
        <f t="shared" si="15"/>
        <v>36.46</v>
      </c>
      <c r="Q352">
        <f t="shared" si="16"/>
        <v>31.59</v>
      </c>
      <c r="R352" t="str">
        <f t="shared" si="17"/>
        <v>31.59:36.46</v>
      </c>
      <c r="S352" t="s">
        <v>779</v>
      </c>
      <c r="T352" t="s">
        <v>1175</v>
      </c>
      <c r="U352" t="s">
        <v>1187</v>
      </c>
    </row>
    <row r="353" spans="1:21" x14ac:dyDescent="0.25">
      <c r="A353" t="s">
        <v>864</v>
      </c>
      <c r="B353" t="s">
        <v>150</v>
      </c>
      <c r="C353" t="s">
        <v>151</v>
      </c>
      <c r="D353">
        <v>27.04</v>
      </c>
      <c r="E353">
        <v>30.93</v>
      </c>
      <c r="F353">
        <v>28.98</v>
      </c>
      <c r="G353">
        <v>26.58</v>
      </c>
      <c r="H353">
        <v>26.33</v>
      </c>
      <c r="I353">
        <v>27.04</v>
      </c>
      <c r="J353">
        <v>27.57</v>
      </c>
      <c r="K353">
        <v>27.91</v>
      </c>
      <c r="L353">
        <v>27.86</v>
      </c>
      <c r="M353">
        <v>33.69</v>
      </c>
      <c r="N353">
        <v>26.69</v>
      </c>
      <c r="O353">
        <v>28.76</v>
      </c>
      <c r="P353">
        <f t="shared" si="15"/>
        <v>33.69</v>
      </c>
      <c r="Q353">
        <f t="shared" si="16"/>
        <v>26.33</v>
      </c>
      <c r="R353" t="str">
        <f t="shared" si="17"/>
        <v>26.33:33.69</v>
      </c>
      <c r="S353" t="s">
        <v>779</v>
      </c>
      <c r="T353" t="s">
        <v>1175</v>
      </c>
      <c r="U353" t="s">
        <v>1181</v>
      </c>
    </row>
    <row r="354" spans="1:21" x14ac:dyDescent="0.25">
      <c r="A354" t="s">
        <v>1147</v>
      </c>
      <c r="B354" t="s">
        <v>716</v>
      </c>
      <c r="C354" t="s">
        <v>717</v>
      </c>
      <c r="D354">
        <v>29.43</v>
      </c>
      <c r="E354">
        <v>29.58</v>
      </c>
      <c r="F354">
        <v>33.26</v>
      </c>
      <c r="G354">
        <v>29.42</v>
      </c>
      <c r="H354">
        <v>28.71</v>
      </c>
      <c r="I354">
        <v>40</v>
      </c>
      <c r="J354">
        <v>31.62</v>
      </c>
      <c r="K354">
        <v>27.8</v>
      </c>
      <c r="L354">
        <v>30.27</v>
      </c>
      <c r="M354">
        <v>37.1</v>
      </c>
      <c r="N354">
        <v>26.17</v>
      </c>
      <c r="O354">
        <v>30.19</v>
      </c>
      <c r="P354">
        <f t="shared" si="15"/>
        <v>40</v>
      </c>
      <c r="Q354">
        <f t="shared" si="16"/>
        <v>26.17</v>
      </c>
      <c r="R354" t="str">
        <f t="shared" si="17"/>
        <v>26.17:40</v>
      </c>
      <c r="S354" t="s">
        <v>779</v>
      </c>
      <c r="T354" t="s">
        <v>1175</v>
      </c>
      <c r="U354" t="s">
        <v>1181</v>
      </c>
    </row>
    <row r="355" spans="1:21" x14ac:dyDescent="0.25">
      <c r="A355" t="s">
        <v>872</v>
      </c>
      <c r="B355" t="s">
        <v>166</v>
      </c>
      <c r="C355" t="s">
        <v>167</v>
      </c>
      <c r="D355">
        <v>30.92</v>
      </c>
      <c r="E355">
        <v>34.049999999999997</v>
      </c>
      <c r="F355">
        <v>30.46</v>
      </c>
      <c r="G355">
        <v>29.72</v>
      </c>
      <c r="H355">
        <v>28.07</v>
      </c>
      <c r="I355">
        <v>31.82</v>
      </c>
      <c r="J355">
        <v>29.09</v>
      </c>
      <c r="K355">
        <v>29.99</v>
      </c>
      <c r="L355">
        <v>28.52</v>
      </c>
      <c r="M355">
        <v>29.6</v>
      </c>
      <c r="N355">
        <v>31.67</v>
      </c>
      <c r="O355">
        <v>32.68</v>
      </c>
      <c r="P355">
        <f t="shared" si="15"/>
        <v>34.049999999999997</v>
      </c>
      <c r="Q355">
        <f t="shared" si="16"/>
        <v>28.07</v>
      </c>
      <c r="R355" t="str">
        <f t="shared" si="17"/>
        <v>28.07:34.05</v>
      </c>
      <c r="S355" t="s">
        <v>779</v>
      </c>
      <c r="T355" t="s">
        <v>1175</v>
      </c>
      <c r="U355" t="s">
        <v>1189</v>
      </c>
    </row>
    <row r="356" spans="1:21" x14ac:dyDescent="0.25">
      <c r="A356" t="s">
        <v>1148</v>
      </c>
      <c r="B356" t="s">
        <v>718</v>
      </c>
      <c r="C356" t="s">
        <v>719</v>
      </c>
      <c r="D356">
        <v>34.25</v>
      </c>
      <c r="E356">
        <v>37.340000000000003</v>
      </c>
      <c r="F356">
        <v>32.880000000000003</v>
      </c>
      <c r="G356">
        <v>29.03</v>
      </c>
      <c r="H356">
        <v>38.549999999999997</v>
      </c>
      <c r="I356">
        <v>36.880000000000003</v>
      </c>
      <c r="J356">
        <v>34.96</v>
      </c>
      <c r="K356">
        <v>33.79</v>
      </c>
      <c r="L356">
        <v>32.74</v>
      </c>
      <c r="M356">
        <v>40</v>
      </c>
      <c r="N356">
        <v>34.479999999999997</v>
      </c>
      <c r="O356">
        <v>40</v>
      </c>
      <c r="P356">
        <f t="shared" si="15"/>
        <v>40</v>
      </c>
      <c r="Q356">
        <f t="shared" si="16"/>
        <v>29.03</v>
      </c>
      <c r="R356" t="str">
        <f t="shared" si="17"/>
        <v>29.03:40</v>
      </c>
      <c r="S356" t="s">
        <v>779</v>
      </c>
      <c r="T356" t="s">
        <v>1175</v>
      </c>
      <c r="U356" t="s">
        <v>1182</v>
      </c>
    </row>
    <row r="357" spans="1:21" x14ac:dyDescent="0.25">
      <c r="A357" t="s">
        <v>1149</v>
      </c>
      <c r="B357" t="s">
        <v>720</v>
      </c>
      <c r="C357" t="s">
        <v>721</v>
      </c>
      <c r="D357">
        <v>40</v>
      </c>
      <c r="E357">
        <v>35.67</v>
      </c>
      <c r="F357">
        <v>40</v>
      </c>
      <c r="G357">
        <v>40</v>
      </c>
      <c r="H357">
        <v>40</v>
      </c>
      <c r="I357">
        <v>40</v>
      </c>
      <c r="J357">
        <v>40</v>
      </c>
      <c r="K357">
        <v>37.46</v>
      </c>
      <c r="L357">
        <v>33.32</v>
      </c>
      <c r="M357">
        <v>40</v>
      </c>
      <c r="N357">
        <v>40</v>
      </c>
      <c r="O357">
        <v>40</v>
      </c>
      <c r="P357">
        <f t="shared" si="15"/>
        <v>40</v>
      </c>
      <c r="Q357">
        <f t="shared" si="16"/>
        <v>33.32</v>
      </c>
      <c r="R357" t="str">
        <f t="shared" si="17"/>
        <v>33.32:40</v>
      </c>
      <c r="S357" t="s">
        <v>779</v>
      </c>
      <c r="T357" t="s">
        <v>1177</v>
      </c>
      <c r="U357" t="s">
        <v>1178</v>
      </c>
    </row>
    <row r="358" spans="1:21" x14ac:dyDescent="0.25">
      <c r="A358" t="s">
        <v>875</v>
      </c>
      <c r="B358" t="s">
        <v>172</v>
      </c>
      <c r="C358" t="s">
        <v>173</v>
      </c>
      <c r="D358">
        <v>34.19</v>
      </c>
      <c r="E358">
        <v>28.63</v>
      </c>
      <c r="F358">
        <v>33.909999999999997</v>
      </c>
      <c r="G358">
        <v>29.17</v>
      </c>
      <c r="H358">
        <v>30.97</v>
      </c>
      <c r="I358">
        <v>31.21</v>
      </c>
      <c r="J358">
        <v>31.06</v>
      </c>
      <c r="K358">
        <v>28.85</v>
      </c>
      <c r="L358">
        <v>32.96</v>
      </c>
      <c r="M358">
        <v>23.66</v>
      </c>
      <c r="N358">
        <v>26.18</v>
      </c>
      <c r="O358">
        <v>28.49</v>
      </c>
      <c r="P358">
        <f t="shared" si="15"/>
        <v>34.19</v>
      </c>
      <c r="Q358">
        <f t="shared" si="16"/>
        <v>23.66</v>
      </c>
      <c r="R358" t="str">
        <f t="shared" si="17"/>
        <v>23.66:34.19</v>
      </c>
      <c r="S358" t="s">
        <v>779</v>
      </c>
      <c r="T358" t="s">
        <v>1177</v>
      </c>
      <c r="U358" t="s">
        <v>1178</v>
      </c>
    </row>
    <row r="359" spans="1:21" x14ac:dyDescent="0.25">
      <c r="A359" t="s">
        <v>1150</v>
      </c>
      <c r="B359" t="s">
        <v>722</v>
      </c>
      <c r="C359" t="s">
        <v>723</v>
      </c>
      <c r="D359">
        <v>40</v>
      </c>
      <c r="E359">
        <v>40</v>
      </c>
      <c r="F359">
        <v>40</v>
      </c>
      <c r="G359">
        <v>40</v>
      </c>
      <c r="H359">
        <v>40</v>
      </c>
      <c r="I359">
        <v>40</v>
      </c>
      <c r="J359">
        <v>40</v>
      </c>
      <c r="K359">
        <v>40</v>
      </c>
      <c r="L359">
        <v>39.97</v>
      </c>
      <c r="M359">
        <v>40</v>
      </c>
      <c r="N359">
        <v>40</v>
      </c>
      <c r="O359">
        <v>40</v>
      </c>
      <c r="P359">
        <f t="shared" si="15"/>
        <v>40</v>
      </c>
      <c r="Q359">
        <f t="shared" si="16"/>
        <v>39.97</v>
      </c>
      <c r="R359" t="str">
        <f t="shared" si="17"/>
        <v>39.97:40</v>
      </c>
      <c r="S359" t="s">
        <v>779</v>
      </c>
      <c r="T359" t="s">
        <v>1175</v>
      </c>
      <c r="U359" t="s">
        <v>1176</v>
      </c>
    </row>
    <row r="360" spans="1:21" x14ac:dyDescent="0.25">
      <c r="A360" t="s">
        <v>905</v>
      </c>
      <c r="B360" t="s">
        <v>232</v>
      </c>
      <c r="C360" t="s">
        <v>233</v>
      </c>
      <c r="D360">
        <v>30.94</v>
      </c>
      <c r="E360">
        <v>35.72</v>
      </c>
      <c r="F360">
        <v>33.31</v>
      </c>
      <c r="G360">
        <v>28.86</v>
      </c>
      <c r="H360">
        <v>28.31</v>
      </c>
      <c r="I360">
        <v>31.29</v>
      </c>
      <c r="J360">
        <v>30.46</v>
      </c>
      <c r="K360">
        <v>30.93</v>
      </c>
      <c r="L360">
        <v>28.75</v>
      </c>
      <c r="M360">
        <v>36.14</v>
      </c>
      <c r="N360">
        <v>25.56</v>
      </c>
      <c r="O360">
        <v>34.9</v>
      </c>
      <c r="P360">
        <f t="shared" si="15"/>
        <v>36.14</v>
      </c>
      <c r="Q360">
        <f t="shared" si="16"/>
        <v>25.56</v>
      </c>
      <c r="R360" t="str">
        <f t="shared" si="17"/>
        <v>25.56:36.14</v>
      </c>
      <c r="S360" t="s">
        <v>779</v>
      </c>
      <c r="T360" t="s">
        <v>1185</v>
      </c>
      <c r="U360" t="s">
        <v>1200</v>
      </c>
    </row>
    <row r="361" spans="1:21" x14ac:dyDescent="0.25">
      <c r="A361" t="s">
        <v>1151</v>
      </c>
      <c r="B361" t="s">
        <v>724</v>
      </c>
      <c r="C361" t="s">
        <v>725</v>
      </c>
      <c r="D361">
        <v>32.33</v>
      </c>
      <c r="E361">
        <v>36.19</v>
      </c>
      <c r="F361">
        <v>33.01</v>
      </c>
      <c r="G361">
        <v>34.869999999999997</v>
      </c>
      <c r="H361">
        <v>34.97</v>
      </c>
      <c r="I361">
        <v>40</v>
      </c>
      <c r="J361">
        <v>33.130000000000003</v>
      </c>
      <c r="K361">
        <v>33.130000000000003</v>
      </c>
      <c r="L361">
        <v>32.880000000000003</v>
      </c>
      <c r="M361">
        <v>40</v>
      </c>
      <c r="N361">
        <v>34.950000000000003</v>
      </c>
      <c r="O361">
        <v>36.67</v>
      </c>
      <c r="P361">
        <f t="shared" si="15"/>
        <v>40</v>
      </c>
      <c r="Q361">
        <f t="shared" si="16"/>
        <v>32.880000000000003</v>
      </c>
      <c r="R361" t="str">
        <f t="shared" si="17"/>
        <v>32.88:40</v>
      </c>
      <c r="S361" t="s">
        <v>779</v>
      </c>
      <c r="T361" t="s">
        <v>1185</v>
      </c>
      <c r="U361" t="s">
        <v>1200</v>
      </c>
    </row>
    <row r="362" spans="1:21" x14ac:dyDescent="0.25">
      <c r="A362" t="s">
        <v>1152</v>
      </c>
      <c r="B362" t="s">
        <v>726</v>
      </c>
      <c r="C362" t="s">
        <v>727</v>
      </c>
      <c r="D362">
        <v>31.57</v>
      </c>
      <c r="E362">
        <v>37.57</v>
      </c>
      <c r="F362">
        <v>35.07</v>
      </c>
      <c r="G362">
        <v>28.02</v>
      </c>
      <c r="H362">
        <v>34.93</v>
      </c>
      <c r="I362">
        <v>32.270000000000003</v>
      </c>
      <c r="J362">
        <v>36.83</v>
      </c>
      <c r="K362">
        <v>37.04</v>
      </c>
      <c r="L362">
        <v>34.700000000000003</v>
      </c>
      <c r="M362">
        <v>36.85</v>
      </c>
      <c r="N362">
        <v>37.229999999999997</v>
      </c>
      <c r="O362">
        <v>40</v>
      </c>
      <c r="P362">
        <f t="shared" si="15"/>
        <v>40</v>
      </c>
      <c r="Q362">
        <f t="shared" si="16"/>
        <v>28.02</v>
      </c>
      <c r="R362" t="str">
        <f t="shared" si="17"/>
        <v>28.02:40</v>
      </c>
      <c r="S362" t="s">
        <v>779</v>
      </c>
      <c r="T362" t="s">
        <v>1185</v>
      </c>
      <c r="U362" t="s">
        <v>1200</v>
      </c>
    </row>
    <row r="363" spans="1:21" x14ac:dyDescent="0.25">
      <c r="A363" t="s">
        <v>1153</v>
      </c>
      <c r="B363" t="s">
        <v>728</v>
      </c>
      <c r="C363" t="s">
        <v>729</v>
      </c>
      <c r="D363">
        <v>40</v>
      </c>
      <c r="E363">
        <v>40</v>
      </c>
      <c r="F363">
        <v>40</v>
      </c>
      <c r="G363">
        <v>27.7</v>
      </c>
      <c r="H363">
        <v>40</v>
      </c>
      <c r="I363">
        <v>40</v>
      </c>
      <c r="J363">
        <v>30.22</v>
      </c>
      <c r="K363">
        <v>30.49</v>
      </c>
      <c r="L363">
        <v>40</v>
      </c>
      <c r="M363">
        <v>40</v>
      </c>
      <c r="N363">
        <v>40</v>
      </c>
      <c r="O363">
        <v>40</v>
      </c>
      <c r="P363">
        <f t="shared" si="15"/>
        <v>40</v>
      </c>
      <c r="Q363">
        <f t="shared" si="16"/>
        <v>27.7</v>
      </c>
      <c r="R363" t="str">
        <f t="shared" si="17"/>
        <v>27.7:40</v>
      </c>
      <c r="S363" t="s">
        <v>779</v>
      </c>
      <c r="T363" t="s">
        <v>1175</v>
      </c>
      <c r="U363" t="s">
        <v>1200</v>
      </c>
    </row>
    <row r="364" spans="1:21" x14ac:dyDescent="0.25">
      <c r="A364" t="s">
        <v>1154</v>
      </c>
      <c r="B364" t="s">
        <v>730</v>
      </c>
      <c r="C364" t="s">
        <v>731</v>
      </c>
      <c r="D364">
        <v>36.56</v>
      </c>
      <c r="E364">
        <v>39.11</v>
      </c>
      <c r="F364">
        <v>34.97</v>
      </c>
      <c r="G364">
        <v>40</v>
      </c>
      <c r="H364">
        <v>40</v>
      </c>
      <c r="I364">
        <v>40</v>
      </c>
      <c r="J364">
        <v>35.270000000000003</v>
      </c>
      <c r="K364">
        <v>34.869999999999997</v>
      </c>
      <c r="L364">
        <v>34.24</v>
      </c>
      <c r="M364">
        <v>40</v>
      </c>
      <c r="N364">
        <v>36.380000000000003</v>
      </c>
      <c r="O364">
        <v>40</v>
      </c>
      <c r="P364">
        <f t="shared" si="15"/>
        <v>40</v>
      </c>
      <c r="Q364">
        <f t="shared" si="16"/>
        <v>34.24</v>
      </c>
      <c r="R364" t="str">
        <f t="shared" si="17"/>
        <v>34.24:40</v>
      </c>
      <c r="S364" t="s">
        <v>779</v>
      </c>
      <c r="T364" t="s">
        <v>1175</v>
      </c>
      <c r="U364" t="s">
        <v>1200</v>
      </c>
    </row>
    <row r="365" spans="1:21" x14ac:dyDescent="0.25">
      <c r="A365" t="s">
        <v>1155</v>
      </c>
      <c r="B365" t="s">
        <v>732</v>
      </c>
      <c r="C365" t="s">
        <v>733</v>
      </c>
      <c r="D365">
        <v>36.520000000000003</v>
      </c>
      <c r="E365">
        <v>40</v>
      </c>
      <c r="F365">
        <v>37.49</v>
      </c>
      <c r="G365">
        <v>33.729999999999997</v>
      </c>
      <c r="H365">
        <v>40</v>
      </c>
      <c r="I365">
        <v>40</v>
      </c>
      <c r="J365">
        <v>40</v>
      </c>
      <c r="K365">
        <v>38.840000000000003</v>
      </c>
      <c r="L365">
        <v>35.33</v>
      </c>
      <c r="M365">
        <v>40</v>
      </c>
      <c r="N365">
        <v>40</v>
      </c>
      <c r="O365">
        <v>40</v>
      </c>
      <c r="P365">
        <f t="shared" si="15"/>
        <v>40</v>
      </c>
      <c r="Q365">
        <f t="shared" si="16"/>
        <v>33.729999999999997</v>
      </c>
      <c r="R365" t="str">
        <f t="shared" si="17"/>
        <v>33.73:40</v>
      </c>
      <c r="S365" t="s">
        <v>779</v>
      </c>
      <c r="T365" t="s">
        <v>1175</v>
      </c>
      <c r="U365" t="s">
        <v>1200</v>
      </c>
    </row>
    <row r="366" spans="1:21" x14ac:dyDescent="0.25">
      <c r="A366" t="s">
        <v>1156</v>
      </c>
      <c r="B366" t="s">
        <v>734</v>
      </c>
      <c r="C366" t="s">
        <v>735</v>
      </c>
      <c r="D366">
        <v>40</v>
      </c>
      <c r="E366">
        <v>40</v>
      </c>
      <c r="F366">
        <v>40</v>
      </c>
      <c r="G366">
        <v>40</v>
      </c>
      <c r="H366">
        <v>40</v>
      </c>
      <c r="I366">
        <v>40</v>
      </c>
      <c r="J366">
        <v>40</v>
      </c>
      <c r="K366">
        <v>40</v>
      </c>
      <c r="L366">
        <v>40</v>
      </c>
      <c r="M366">
        <v>40</v>
      </c>
      <c r="N366">
        <v>40</v>
      </c>
      <c r="O366">
        <v>40</v>
      </c>
      <c r="P366">
        <f t="shared" si="15"/>
        <v>40</v>
      </c>
      <c r="Q366">
        <f t="shared" si="16"/>
        <v>40</v>
      </c>
      <c r="R366" t="str">
        <f t="shared" si="17"/>
        <v>40:40</v>
      </c>
      <c r="S366" t="s">
        <v>779</v>
      </c>
      <c r="T366" t="s">
        <v>1175</v>
      </c>
      <c r="U366" t="s">
        <v>1200</v>
      </c>
    </row>
    <row r="367" spans="1:21" x14ac:dyDescent="0.25">
      <c r="A367" t="s">
        <v>1157</v>
      </c>
      <c r="B367" t="s">
        <v>736</v>
      </c>
      <c r="C367" t="s">
        <v>737</v>
      </c>
      <c r="D367">
        <v>40</v>
      </c>
      <c r="E367">
        <v>40</v>
      </c>
      <c r="F367">
        <v>40</v>
      </c>
      <c r="G367">
        <v>40</v>
      </c>
      <c r="H367">
        <v>40</v>
      </c>
      <c r="I367">
        <v>40</v>
      </c>
      <c r="J367">
        <v>40</v>
      </c>
      <c r="K367">
        <v>40</v>
      </c>
      <c r="L367">
        <v>35.130000000000003</v>
      </c>
      <c r="M367">
        <v>40</v>
      </c>
      <c r="N367">
        <v>40</v>
      </c>
      <c r="O367">
        <v>40</v>
      </c>
      <c r="P367">
        <f t="shared" si="15"/>
        <v>40</v>
      </c>
      <c r="Q367">
        <f t="shared" si="16"/>
        <v>35.130000000000003</v>
      </c>
      <c r="R367" t="str">
        <f t="shared" si="17"/>
        <v>35.13:40</v>
      </c>
      <c r="S367" t="s">
        <v>779</v>
      </c>
      <c r="T367" t="s">
        <v>1175</v>
      </c>
      <c r="U367" t="s">
        <v>1200</v>
      </c>
    </row>
    <row r="368" spans="1:21" x14ac:dyDescent="0.25">
      <c r="A368" t="s">
        <v>1158</v>
      </c>
      <c r="B368" t="s">
        <v>738</v>
      </c>
      <c r="C368" t="s">
        <v>739</v>
      </c>
      <c r="D368">
        <v>35.72</v>
      </c>
      <c r="E368">
        <v>40</v>
      </c>
      <c r="F368">
        <v>35.32</v>
      </c>
      <c r="G368">
        <v>40</v>
      </c>
      <c r="H368">
        <v>40</v>
      </c>
      <c r="I368">
        <v>40</v>
      </c>
      <c r="J368">
        <v>35.72</v>
      </c>
      <c r="K368">
        <v>35.020000000000003</v>
      </c>
      <c r="L368">
        <v>34.92</v>
      </c>
      <c r="M368">
        <v>40</v>
      </c>
      <c r="N368">
        <v>40</v>
      </c>
      <c r="O368">
        <v>40</v>
      </c>
      <c r="P368">
        <f t="shared" si="15"/>
        <v>40</v>
      </c>
      <c r="Q368">
        <f t="shared" si="16"/>
        <v>34.92</v>
      </c>
      <c r="R368" t="str">
        <f t="shared" si="17"/>
        <v>34.92:40</v>
      </c>
      <c r="S368" t="s">
        <v>779</v>
      </c>
      <c r="T368" t="s">
        <v>1175</v>
      </c>
      <c r="U368" t="s">
        <v>1200</v>
      </c>
    </row>
    <row r="369" spans="1:21" x14ac:dyDescent="0.25">
      <c r="A369" t="s">
        <v>1159</v>
      </c>
      <c r="B369" t="s">
        <v>740</v>
      </c>
      <c r="C369" t="s">
        <v>741</v>
      </c>
      <c r="D369">
        <v>37.17</v>
      </c>
      <c r="E369">
        <v>40</v>
      </c>
      <c r="F369">
        <v>36.909999999999997</v>
      </c>
      <c r="G369">
        <v>40</v>
      </c>
      <c r="H369">
        <v>40</v>
      </c>
      <c r="I369">
        <v>31.61</v>
      </c>
      <c r="J369">
        <v>36.74</v>
      </c>
      <c r="K369">
        <v>37.770000000000003</v>
      </c>
      <c r="L369">
        <v>39.229999999999997</v>
      </c>
      <c r="M369">
        <v>40</v>
      </c>
      <c r="N369">
        <v>40</v>
      </c>
      <c r="O369">
        <v>40</v>
      </c>
      <c r="P369">
        <f t="shared" si="15"/>
        <v>40</v>
      </c>
      <c r="Q369">
        <f t="shared" si="16"/>
        <v>31.61</v>
      </c>
      <c r="R369" t="str">
        <f t="shared" si="17"/>
        <v>31.61:40</v>
      </c>
      <c r="S369" t="s">
        <v>779</v>
      </c>
      <c r="T369" t="s">
        <v>1175</v>
      </c>
      <c r="U369" t="s">
        <v>1200</v>
      </c>
    </row>
    <row r="370" spans="1:21" x14ac:dyDescent="0.25">
      <c r="A370" t="s">
        <v>908</v>
      </c>
      <c r="B370" t="s">
        <v>238</v>
      </c>
      <c r="C370" t="s">
        <v>239</v>
      </c>
      <c r="D370">
        <v>30.67</v>
      </c>
      <c r="E370">
        <v>34.54</v>
      </c>
      <c r="F370">
        <v>31.27</v>
      </c>
      <c r="G370">
        <v>35.229999999999997</v>
      </c>
      <c r="H370">
        <v>34.700000000000003</v>
      </c>
      <c r="I370">
        <v>30.64</v>
      </c>
      <c r="J370">
        <v>31.26</v>
      </c>
      <c r="K370">
        <v>30.74</v>
      </c>
      <c r="L370">
        <v>30.04</v>
      </c>
      <c r="M370">
        <v>36.409999999999997</v>
      </c>
      <c r="N370">
        <v>34.97</v>
      </c>
      <c r="O370">
        <v>33.24</v>
      </c>
      <c r="P370">
        <f t="shared" si="15"/>
        <v>36.409999999999997</v>
      </c>
      <c r="Q370">
        <f t="shared" si="16"/>
        <v>30.04</v>
      </c>
      <c r="R370" t="str">
        <f t="shared" si="17"/>
        <v>30.04:36.41</v>
      </c>
      <c r="S370" t="s">
        <v>779</v>
      </c>
      <c r="T370" t="s">
        <v>1175</v>
      </c>
      <c r="U370" t="s">
        <v>1200</v>
      </c>
    </row>
    <row r="371" spans="1:21" x14ac:dyDescent="0.25">
      <c r="A371" t="s">
        <v>1160</v>
      </c>
      <c r="B371" t="s">
        <v>742</v>
      </c>
      <c r="C371" t="s">
        <v>743</v>
      </c>
      <c r="D371">
        <v>40</v>
      </c>
      <c r="E371">
        <v>40</v>
      </c>
      <c r="F371">
        <v>40</v>
      </c>
      <c r="G371">
        <v>40</v>
      </c>
      <c r="H371">
        <v>40</v>
      </c>
      <c r="I371">
        <v>40</v>
      </c>
      <c r="J371">
        <v>40</v>
      </c>
      <c r="K371">
        <v>40</v>
      </c>
      <c r="L371">
        <v>35.47</v>
      </c>
      <c r="M371">
        <v>40</v>
      </c>
      <c r="N371">
        <v>40</v>
      </c>
      <c r="O371">
        <v>40</v>
      </c>
      <c r="P371">
        <f t="shared" si="15"/>
        <v>40</v>
      </c>
      <c r="Q371">
        <f t="shared" si="16"/>
        <v>35.47</v>
      </c>
      <c r="R371" t="str">
        <f t="shared" si="17"/>
        <v>35.47:40</v>
      </c>
      <c r="S371" t="s">
        <v>779</v>
      </c>
      <c r="T371" t="s">
        <v>1175</v>
      </c>
      <c r="U371" t="s">
        <v>1200</v>
      </c>
    </row>
    <row r="372" spans="1:21" x14ac:dyDescent="0.25">
      <c r="A372" t="s">
        <v>1161</v>
      </c>
      <c r="B372" t="s">
        <v>744</v>
      </c>
      <c r="C372" t="s">
        <v>745</v>
      </c>
      <c r="D372">
        <v>35.96</v>
      </c>
      <c r="E372">
        <v>40</v>
      </c>
      <c r="F372">
        <v>36.68</v>
      </c>
      <c r="G372">
        <v>33.14</v>
      </c>
      <c r="H372">
        <v>33.450000000000003</v>
      </c>
      <c r="I372">
        <v>40</v>
      </c>
      <c r="J372">
        <v>33.99</v>
      </c>
      <c r="K372">
        <v>35.96</v>
      </c>
      <c r="L372">
        <v>33.69</v>
      </c>
      <c r="M372">
        <v>35.79</v>
      </c>
      <c r="N372">
        <v>40</v>
      </c>
      <c r="O372">
        <v>40</v>
      </c>
      <c r="P372">
        <f t="shared" si="15"/>
        <v>40</v>
      </c>
      <c r="Q372">
        <f t="shared" si="16"/>
        <v>33.14</v>
      </c>
      <c r="R372" t="str">
        <f t="shared" si="17"/>
        <v>33.14:40</v>
      </c>
      <c r="S372" t="s">
        <v>779</v>
      </c>
      <c r="T372" t="s">
        <v>1175</v>
      </c>
      <c r="U372" t="s">
        <v>1201</v>
      </c>
    </row>
    <row r="373" spans="1:21" x14ac:dyDescent="0.25">
      <c r="A373" t="s">
        <v>1162</v>
      </c>
      <c r="B373" t="s">
        <v>746</v>
      </c>
      <c r="C373" t="s">
        <v>747</v>
      </c>
      <c r="D373">
        <v>31.77</v>
      </c>
      <c r="E373">
        <v>40</v>
      </c>
      <c r="F373">
        <v>30</v>
      </c>
      <c r="G373">
        <v>40</v>
      </c>
      <c r="H373">
        <v>28.26</v>
      </c>
      <c r="I373">
        <v>34.729999999999997</v>
      </c>
      <c r="J373">
        <v>28.43</v>
      </c>
      <c r="K373">
        <v>29.65</v>
      </c>
      <c r="L373">
        <v>31.59</v>
      </c>
      <c r="M373">
        <v>29.73</v>
      </c>
      <c r="N373">
        <v>40</v>
      </c>
      <c r="O373">
        <v>40</v>
      </c>
      <c r="P373">
        <f t="shared" si="15"/>
        <v>40</v>
      </c>
      <c r="Q373">
        <f t="shared" si="16"/>
        <v>28.26</v>
      </c>
      <c r="R373" t="str">
        <f t="shared" si="17"/>
        <v>28.26:40</v>
      </c>
      <c r="S373" t="s">
        <v>779</v>
      </c>
      <c r="T373" t="s">
        <v>1175</v>
      </c>
      <c r="U373" t="s">
        <v>1201</v>
      </c>
    </row>
    <row r="374" spans="1:21" x14ac:dyDescent="0.25">
      <c r="A374" t="s">
        <v>1163</v>
      </c>
      <c r="B374" t="s">
        <v>748</v>
      </c>
      <c r="C374" t="s">
        <v>749</v>
      </c>
      <c r="D374">
        <v>40</v>
      </c>
      <c r="E374">
        <v>34.92</v>
      </c>
      <c r="F374">
        <v>40</v>
      </c>
      <c r="G374">
        <v>30.89</v>
      </c>
      <c r="H374">
        <v>26.07</v>
      </c>
      <c r="I374">
        <v>28.97</v>
      </c>
      <c r="J374">
        <v>33.979999999999997</v>
      </c>
      <c r="K374">
        <v>35.299999999999997</v>
      </c>
      <c r="L374">
        <v>28.32</v>
      </c>
      <c r="M374">
        <v>34.9</v>
      </c>
      <c r="N374">
        <v>31.81</v>
      </c>
      <c r="O374">
        <v>40</v>
      </c>
      <c r="P374">
        <f t="shared" si="15"/>
        <v>40</v>
      </c>
      <c r="Q374">
        <f t="shared" si="16"/>
        <v>26.07</v>
      </c>
      <c r="R374" t="str">
        <f t="shared" si="17"/>
        <v>26.07:40</v>
      </c>
      <c r="S374" t="s">
        <v>779</v>
      </c>
      <c r="T374" t="s">
        <v>1175</v>
      </c>
      <c r="U374" t="s">
        <v>1201</v>
      </c>
    </row>
    <row r="375" spans="1:21" x14ac:dyDescent="0.25">
      <c r="A375" t="s">
        <v>1164</v>
      </c>
      <c r="B375" t="s">
        <v>750</v>
      </c>
      <c r="C375" t="s">
        <v>751</v>
      </c>
      <c r="D375">
        <v>35.86</v>
      </c>
      <c r="E375">
        <v>40</v>
      </c>
      <c r="F375">
        <v>34.01</v>
      </c>
      <c r="G375">
        <v>40</v>
      </c>
      <c r="H375">
        <v>40</v>
      </c>
      <c r="I375">
        <v>40</v>
      </c>
      <c r="J375">
        <v>34.799999999999997</v>
      </c>
      <c r="K375">
        <v>35.65</v>
      </c>
      <c r="L375">
        <v>34.130000000000003</v>
      </c>
      <c r="M375">
        <v>40</v>
      </c>
      <c r="N375">
        <v>40</v>
      </c>
      <c r="O375">
        <v>40</v>
      </c>
      <c r="P375">
        <f t="shared" si="15"/>
        <v>40</v>
      </c>
      <c r="Q375">
        <f t="shared" si="16"/>
        <v>34.01</v>
      </c>
      <c r="R375" t="str">
        <f t="shared" si="17"/>
        <v>34.01:40</v>
      </c>
      <c r="S375" t="s">
        <v>779</v>
      </c>
      <c r="T375" t="s">
        <v>1175</v>
      </c>
      <c r="U375" t="s">
        <v>1201</v>
      </c>
    </row>
    <row r="376" spans="1:21" x14ac:dyDescent="0.25">
      <c r="A376" t="s">
        <v>1165</v>
      </c>
      <c r="B376" t="s">
        <v>752</v>
      </c>
      <c r="C376" t="s">
        <v>753</v>
      </c>
      <c r="D376">
        <v>37.229999999999997</v>
      </c>
      <c r="E376">
        <v>40</v>
      </c>
      <c r="F376">
        <v>35.590000000000003</v>
      </c>
      <c r="G376">
        <v>40</v>
      </c>
      <c r="H376">
        <v>40</v>
      </c>
      <c r="I376">
        <v>39.229999999999997</v>
      </c>
      <c r="J376">
        <v>36.119999999999997</v>
      </c>
      <c r="K376">
        <v>36.1</v>
      </c>
      <c r="L376">
        <v>34.590000000000003</v>
      </c>
      <c r="M376">
        <v>40</v>
      </c>
      <c r="N376">
        <v>40</v>
      </c>
      <c r="O376">
        <v>40</v>
      </c>
      <c r="P376">
        <f t="shared" si="15"/>
        <v>40</v>
      </c>
      <c r="Q376">
        <f t="shared" si="16"/>
        <v>34.590000000000003</v>
      </c>
      <c r="R376" t="str">
        <f t="shared" si="17"/>
        <v>34.59:40</v>
      </c>
      <c r="S376" t="s">
        <v>779</v>
      </c>
      <c r="T376" t="s">
        <v>1175</v>
      </c>
      <c r="U376" t="s">
        <v>1201</v>
      </c>
    </row>
    <row r="377" spans="1:21" x14ac:dyDescent="0.25">
      <c r="A377" t="s">
        <v>1166</v>
      </c>
      <c r="B377" t="s">
        <v>754</v>
      </c>
      <c r="C377" t="s">
        <v>755</v>
      </c>
      <c r="D377">
        <v>34.869999999999997</v>
      </c>
      <c r="E377">
        <v>40</v>
      </c>
      <c r="F377">
        <v>33.74</v>
      </c>
      <c r="G377">
        <v>37.61</v>
      </c>
      <c r="H377">
        <v>40</v>
      </c>
      <c r="I377">
        <v>40</v>
      </c>
      <c r="J377">
        <v>34.840000000000003</v>
      </c>
      <c r="K377">
        <v>35.53</v>
      </c>
      <c r="L377">
        <v>33.86</v>
      </c>
      <c r="M377">
        <v>40</v>
      </c>
      <c r="N377">
        <v>40</v>
      </c>
      <c r="O377">
        <v>40</v>
      </c>
      <c r="P377">
        <f t="shared" si="15"/>
        <v>40</v>
      </c>
      <c r="Q377">
        <f t="shared" si="16"/>
        <v>33.74</v>
      </c>
      <c r="R377" t="str">
        <f t="shared" si="17"/>
        <v>33.74:40</v>
      </c>
      <c r="S377" t="s">
        <v>779</v>
      </c>
      <c r="T377" t="s">
        <v>1175</v>
      </c>
      <c r="U377" t="s">
        <v>1201</v>
      </c>
    </row>
    <row r="378" spans="1:21" x14ac:dyDescent="0.25">
      <c r="A378" t="s">
        <v>1167</v>
      </c>
      <c r="B378" t="s">
        <v>756</v>
      </c>
      <c r="C378" t="s">
        <v>757</v>
      </c>
      <c r="D378">
        <v>38.020000000000003</v>
      </c>
      <c r="E378">
        <v>40</v>
      </c>
      <c r="F378">
        <v>36.69</v>
      </c>
      <c r="G378">
        <v>40</v>
      </c>
      <c r="H378">
        <v>40</v>
      </c>
      <c r="I378">
        <v>40</v>
      </c>
      <c r="J378">
        <v>37.99</v>
      </c>
      <c r="K378">
        <v>37.020000000000003</v>
      </c>
      <c r="L378">
        <v>37.15</v>
      </c>
      <c r="M378">
        <v>40</v>
      </c>
      <c r="N378">
        <v>40</v>
      </c>
      <c r="O378">
        <v>40</v>
      </c>
      <c r="P378">
        <f t="shared" si="15"/>
        <v>40</v>
      </c>
      <c r="Q378">
        <f t="shared" si="16"/>
        <v>36.69</v>
      </c>
      <c r="R378" t="str">
        <f t="shared" si="17"/>
        <v>36.69:40</v>
      </c>
      <c r="S378" t="s">
        <v>779</v>
      </c>
      <c r="T378" t="s">
        <v>1175</v>
      </c>
      <c r="U378" t="s">
        <v>1201</v>
      </c>
    </row>
    <row r="379" spans="1:21" x14ac:dyDescent="0.25">
      <c r="A379" t="s">
        <v>1168</v>
      </c>
      <c r="B379" t="s">
        <v>758</v>
      </c>
      <c r="C379" t="s">
        <v>759</v>
      </c>
      <c r="D379">
        <v>35.840000000000003</v>
      </c>
      <c r="E379">
        <v>40</v>
      </c>
      <c r="F379">
        <v>34.56</v>
      </c>
      <c r="G379">
        <v>36.200000000000003</v>
      </c>
      <c r="H379">
        <v>39.43</v>
      </c>
      <c r="I379">
        <v>37.07</v>
      </c>
      <c r="J379">
        <v>36.65</v>
      </c>
      <c r="K379">
        <v>35.450000000000003</v>
      </c>
      <c r="L379">
        <v>34.25</v>
      </c>
      <c r="M379">
        <v>40</v>
      </c>
      <c r="N379">
        <v>40</v>
      </c>
      <c r="O379">
        <v>40</v>
      </c>
      <c r="P379">
        <f t="shared" si="15"/>
        <v>40</v>
      </c>
      <c r="Q379">
        <f t="shared" si="16"/>
        <v>34.25</v>
      </c>
      <c r="R379" t="str">
        <f t="shared" si="17"/>
        <v>34.25:40</v>
      </c>
      <c r="S379" t="s">
        <v>779</v>
      </c>
      <c r="T379" t="s">
        <v>1175</v>
      </c>
      <c r="U379" t="s">
        <v>1201</v>
      </c>
    </row>
    <row r="380" spans="1:21" x14ac:dyDescent="0.25">
      <c r="A380" t="s">
        <v>1169</v>
      </c>
      <c r="B380" t="s">
        <v>760</v>
      </c>
      <c r="C380" t="s">
        <v>761</v>
      </c>
      <c r="D380">
        <v>34.74</v>
      </c>
      <c r="E380">
        <v>38.659999999999997</v>
      </c>
      <c r="F380">
        <v>33.799999999999997</v>
      </c>
      <c r="G380">
        <v>40</v>
      </c>
      <c r="H380">
        <v>40</v>
      </c>
      <c r="I380">
        <v>37.270000000000003</v>
      </c>
      <c r="J380">
        <v>35.69</v>
      </c>
      <c r="K380">
        <v>34.46</v>
      </c>
      <c r="L380">
        <v>33.299999999999997</v>
      </c>
      <c r="M380">
        <v>36.1</v>
      </c>
      <c r="N380">
        <v>37.369999999999997</v>
      </c>
      <c r="O380">
        <v>40</v>
      </c>
      <c r="P380">
        <f t="shared" si="15"/>
        <v>40</v>
      </c>
      <c r="Q380">
        <f t="shared" si="16"/>
        <v>33.299999999999997</v>
      </c>
      <c r="R380" t="str">
        <f t="shared" si="17"/>
        <v>33.3:40</v>
      </c>
      <c r="S380" t="s">
        <v>779</v>
      </c>
      <c r="T380" t="s">
        <v>1175</v>
      </c>
      <c r="U380" t="s">
        <v>1201</v>
      </c>
    </row>
    <row r="381" spans="1:21" x14ac:dyDescent="0.25">
      <c r="A381" t="s">
        <v>1170</v>
      </c>
      <c r="B381" t="s">
        <v>762</v>
      </c>
      <c r="C381" t="s">
        <v>763</v>
      </c>
      <c r="D381">
        <v>36.82</v>
      </c>
      <c r="E381">
        <v>40</v>
      </c>
      <c r="F381">
        <v>36.85</v>
      </c>
      <c r="G381">
        <v>40</v>
      </c>
      <c r="H381">
        <v>40</v>
      </c>
      <c r="I381">
        <v>40</v>
      </c>
      <c r="J381">
        <v>40</v>
      </c>
      <c r="K381">
        <v>36.799999999999997</v>
      </c>
      <c r="L381">
        <v>38.36</v>
      </c>
      <c r="M381">
        <v>40</v>
      </c>
      <c r="N381">
        <v>40</v>
      </c>
      <c r="O381">
        <v>40</v>
      </c>
      <c r="P381">
        <f t="shared" si="15"/>
        <v>40</v>
      </c>
      <c r="Q381">
        <f t="shared" si="16"/>
        <v>36.799999999999997</v>
      </c>
      <c r="R381" t="str">
        <f t="shared" si="17"/>
        <v>36.8:40</v>
      </c>
      <c r="S381" t="s">
        <v>779</v>
      </c>
      <c r="T381" t="s">
        <v>1175</v>
      </c>
      <c r="U381" t="s">
        <v>1201</v>
      </c>
    </row>
    <row r="382" spans="1:21" x14ac:dyDescent="0.25">
      <c r="A382" t="s">
        <v>788</v>
      </c>
      <c r="B382" t="s">
        <v>776</v>
      </c>
      <c r="C382" t="s">
        <v>1</v>
      </c>
      <c r="D382">
        <v>17.88</v>
      </c>
      <c r="E382">
        <v>20.43</v>
      </c>
      <c r="F382">
        <v>19.87</v>
      </c>
      <c r="G382">
        <v>17.059999999999999</v>
      </c>
      <c r="H382">
        <v>17.45</v>
      </c>
      <c r="I382">
        <v>18.100000000000001</v>
      </c>
      <c r="J382">
        <v>18.690000000000001</v>
      </c>
      <c r="K382">
        <v>18.63</v>
      </c>
      <c r="L382">
        <v>18.91</v>
      </c>
      <c r="M382">
        <v>16.329999999999998</v>
      </c>
      <c r="N382">
        <v>17.420000000000002</v>
      </c>
      <c r="O382">
        <v>19.190000000000001</v>
      </c>
      <c r="P382">
        <f t="shared" si="15"/>
        <v>20.43</v>
      </c>
      <c r="Q382">
        <f t="shared" si="16"/>
        <v>16.329999999999998</v>
      </c>
      <c r="R382" t="str">
        <f t="shared" si="17"/>
        <v>16.33:20.43</v>
      </c>
      <c r="S382" t="s">
        <v>780</v>
      </c>
      <c r="U382" t="s">
        <v>1202</v>
      </c>
    </row>
    <row r="383" spans="1:21" x14ac:dyDescent="0.25">
      <c r="A383" t="s">
        <v>793</v>
      </c>
      <c r="B383" t="s">
        <v>777</v>
      </c>
      <c r="C383" t="s">
        <v>10</v>
      </c>
      <c r="D383">
        <v>18.21</v>
      </c>
      <c r="E383">
        <v>23.81</v>
      </c>
      <c r="F383">
        <v>20.52</v>
      </c>
      <c r="G383">
        <v>17.72</v>
      </c>
      <c r="H383">
        <v>18.2</v>
      </c>
      <c r="I383">
        <v>18.559999999999999</v>
      </c>
      <c r="J383">
        <v>19.3</v>
      </c>
      <c r="K383">
        <v>19.86</v>
      </c>
      <c r="L383">
        <v>19.77</v>
      </c>
      <c r="M383">
        <v>19.59</v>
      </c>
      <c r="N383">
        <v>17.22</v>
      </c>
      <c r="O383">
        <v>19.510000000000002</v>
      </c>
      <c r="P383">
        <f t="shared" si="15"/>
        <v>23.81</v>
      </c>
      <c r="Q383">
        <f t="shared" si="16"/>
        <v>17.22</v>
      </c>
      <c r="R383" t="str">
        <f t="shared" si="17"/>
        <v>17.22:23.81</v>
      </c>
      <c r="S383" t="s">
        <v>780</v>
      </c>
      <c r="U383" t="s">
        <v>1202</v>
      </c>
    </row>
    <row r="384" spans="1:21" x14ac:dyDescent="0.25">
      <c r="A384" t="s">
        <v>799</v>
      </c>
      <c r="B384" t="s">
        <v>782</v>
      </c>
      <c r="C384" t="s">
        <v>21</v>
      </c>
      <c r="D384">
        <v>18.91</v>
      </c>
      <c r="E384">
        <v>26.18</v>
      </c>
      <c r="F384">
        <v>22.88</v>
      </c>
      <c r="G384">
        <v>18.96</v>
      </c>
      <c r="H384">
        <v>19.98</v>
      </c>
      <c r="I384">
        <v>20.18</v>
      </c>
      <c r="J384">
        <v>22.34</v>
      </c>
      <c r="K384">
        <v>22.45</v>
      </c>
      <c r="L384">
        <v>22.72</v>
      </c>
      <c r="M384">
        <v>23.2</v>
      </c>
      <c r="N384">
        <v>18.89</v>
      </c>
      <c r="O384">
        <v>21.51</v>
      </c>
      <c r="P384">
        <f t="shared" si="15"/>
        <v>26.18</v>
      </c>
      <c r="Q384">
        <f t="shared" si="16"/>
        <v>18.89</v>
      </c>
      <c r="R384" t="str">
        <f t="shared" si="17"/>
        <v>18.89:26.18</v>
      </c>
      <c r="S384" t="s">
        <v>780</v>
      </c>
      <c r="U384" t="s">
        <v>1202</v>
      </c>
    </row>
    <row r="385" spans="1:21" x14ac:dyDescent="0.25">
      <c r="A385" t="s">
        <v>1171</v>
      </c>
      <c r="B385" t="s">
        <v>781</v>
      </c>
      <c r="C385" t="s">
        <v>764</v>
      </c>
      <c r="D385">
        <v>35.18</v>
      </c>
      <c r="E385">
        <v>40</v>
      </c>
      <c r="F385">
        <v>37.909999999999997</v>
      </c>
      <c r="G385">
        <v>35.86</v>
      </c>
      <c r="H385">
        <v>38.32</v>
      </c>
      <c r="I385">
        <v>40</v>
      </c>
      <c r="J385">
        <v>38.17</v>
      </c>
      <c r="K385">
        <v>40</v>
      </c>
      <c r="L385">
        <v>33.86</v>
      </c>
      <c r="M385">
        <v>40</v>
      </c>
      <c r="N385">
        <v>40</v>
      </c>
      <c r="O385">
        <v>40</v>
      </c>
      <c r="P385">
        <f t="shared" si="15"/>
        <v>40</v>
      </c>
      <c r="Q385">
        <f t="shared" si="16"/>
        <v>33.86</v>
      </c>
      <c r="R385" t="str">
        <f t="shared" si="17"/>
        <v>33.86:40</v>
      </c>
      <c r="S385" t="s">
        <v>780</v>
      </c>
      <c r="U385" t="s">
        <v>1203</v>
      </c>
    </row>
  </sheetData>
  <sortState xmlns:xlrd2="http://schemas.microsoft.com/office/spreadsheetml/2017/richdata2" ref="A2:S385">
    <sortCondition ref="A2:A3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Hendrik Schmidt</dc:creator>
  <cp:lastModifiedBy>Jan Hendrik Schmidt</cp:lastModifiedBy>
  <dcterms:created xsi:type="dcterms:W3CDTF">2024-03-14T09:18:42Z</dcterms:created>
  <dcterms:modified xsi:type="dcterms:W3CDTF">2024-06-21T07:50:02Z</dcterms:modified>
</cp:coreProperties>
</file>