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650"/>
  </bookViews>
  <sheets>
    <sheet name="Лист2" sheetId="2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7" i="2"/>
  <c r="E8" i="2"/>
  <c r="E25" i="2"/>
  <c r="E26" i="2"/>
  <c r="E24" i="2" l="1"/>
  <c r="E27" i="2"/>
  <c r="E23" i="2" l="1"/>
  <c r="E22" i="2"/>
  <c r="A6" i="2" l="1"/>
  <c r="A7" i="2" s="1"/>
  <c r="A8" i="2" l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E20" i="2"/>
  <c r="E13" i="2" l="1"/>
  <c r="E9" i="2"/>
  <c r="E10" i="2"/>
  <c r="E11" i="2"/>
  <c r="E12" i="2"/>
  <c r="E14" i="2"/>
  <c r="E15" i="2"/>
  <c r="E16" i="2"/>
  <c r="E17" i="2"/>
  <c r="E18" i="2"/>
  <c r="E19" i="2"/>
  <c r="E21" i="2"/>
  <c r="E5" i="2"/>
  <c r="F27" i="2" l="1"/>
</calcChain>
</file>

<file path=xl/sharedStrings.xml><?xml version="1.0" encoding="utf-8"?>
<sst xmlns="http://schemas.openxmlformats.org/spreadsheetml/2006/main" count="25" uniqueCount="25">
  <si>
    <t>Наименование</t>
  </si>
  <si>
    <t>по факту</t>
  </si>
  <si>
    <t>Цена за ед.</t>
  </si>
  <si>
    <t>Сумма</t>
  </si>
  <si>
    <t>Примечание</t>
  </si>
  <si>
    <t xml:space="preserve">итого </t>
  </si>
  <si>
    <t>Брокколи</t>
  </si>
  <si>
    <t>Доставка</t>
  </si>
  <si>
    <t>Молоко</t>
  </si>
  <si>
    <t>Шпинат</t>
  </si>
  <si>
    <t xml:space="preserve">  отчет по закупу 17\ 07\2019</t>
  </si>
  <si>
    <t>Бананы зеленые</t>
  </si>
  <si>
    <t>Киви</t>
  </si>
  <si>
    <t>Тыква мален</t>
  </si>
  <si>
    <t>Кур.филе</t>
  </si>
  <si>
    <t>Морковка</t>
  </si>
  <si>
    <t>Ряженка</t>
  </si>
  <si>
    <t>Вырезка (перед.часть)</t>
  </si>
  <si>
    <t>Лист салата</t>
  </si>
  <si>
    <t>Лимонный сок</t>
  </si>
  <si>
    <t>Фасоль стручковая</t>
  </si>
  <si>
    <t>Зелень укроп</t>
  </si>
  <si>
    <t>Огурцы теплица</t>
  </si>
  <si>
    <t>Помидоры теплица</t>
  </si>
  <si>
    <t xml:space="preserve">долг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</si>
</sst>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A4" workbookViewId="0">
      <selection activeCell="C23" sqref="C23"/>
    </sheetView>
  </sheetViews>
  <sheetFormatPr defaultRowHeight="15" x14ac:dyDescent="0.25"/>
  <cols>
    <col min="1" max="1" width="3" bestFit="1" customWidth="1"/>
    <col min="2" max="2" width="41.85546875" customWidth="1"/>
    <col min="6" max="6" width="12.7109375" bestFit="1" customWidth="1"/>
  </cols>
  <sheetData>
    <row r="1" spans="1:6" x14ac:dyDescent="0.25">
      <c r="A1" s="1"/>
      <c r="B1" s="1"/>
      <c r="C1" s="1"/>
      <c r="D1" s="1"/>
      <c r="E1" s="1"/>
      <c r="F1" s="1"/>
    </row>
    <row r="2" spans="1:6" ht="15.75" thickBot="1" x14ac:dyDescent="0.3">
      <c r="A2" s="13" t="s">
        <v>10</v>
      </c>
      <c r="B2" s="13"/>
      <c r="C2" s="1"/>
      <c r="D2" s="1"/>
      <c r="E2" s="13" t="s">
        <v>6</v>
      </c>
      <c r="F2" s="13"/>
    </row>
    <row r="3" spans="1:6" x14ac:dyDescent="0.25">
      <c r="A3" s="14"/>
      <c r="B3" s="16" t="s">
        <v>0</v>
      </c>
      <c r="C3" s="12"/>
      <c r="D3" s="18" t="s">
        <v>2</v>
      </c>
      <c r="E3" s="18" t="s">
        <v>3</v>
      </c>
      <c r="F3" s="20" t="s">
        <v>4</v>
      </c>
    </row>
    <row r="4" spans="1:6" ht="15" customHeight="1" thickBot="1" x14ac:dyDescent="0.3">
      <c r="A4" s="15"/>
      <c r="B4" s="17"/>
      <c r="C4" s="10" t="s">
        <v>1</v>
      </c>
      <c r="D4" s="19"/>
      <c r="E4" s="19"/>
      <c r="F4" s="21"/>
    </row>
    <row r="5" spans="1:6" x14ac:dyDescent="0.25">
      <c r="A5" s="6">
        <v>1</v>
      </c>
      <c r="B5" s="7" t="s">
        <v>11</v>
      </c>
      <c r="C5" s="8">
        <v>2.09</v>
      </c>
      <c r="D5" s="8">
        <v>90</v>
      </c>
      <c r="E5" s="11">
        <f>C5*D5</f>
        <v>188.1</v>
      </c>
      <c r="F5" s="9"/>
    </row>
    <row r="6" spans="1:6" x14ac:dyDescent="0.25">
      <c r="A6" s="5">
        <f>A5+1</f>
        <v>2</v>
      </c>
      <c r="B6" s="4" t="s">
        <v>12</v>
      </c>
      <c r="C6" s="2">
        <v>0.7</v>
      </c>
      <c r="D6" s="2">
        <v>150</v>
      </c>
      <c r="E6" s="11">
        <f t="shared" ref="E6:E8" si="0">C6*D6</f>
        <v>105</v>
      </c>
      <c r="F6" s="3"/>
    </row>
    <row r="7" spans="1:6" x14ac:dyDescent="0.25">
      <c r="A7" s="5">
        <f t="shared" ref="A7:A27" si="1">A6+1</f>
        <v>3</v>
      </c>
      <c r="B7" s="4" t="s">
        <v>9</v>
      </c>
      <c r="C7" s="2">
        <v>10</v>
      </c>
      <c r="D7" s="2">
        <v>18</v>
      </c>
      <c r="E7" s="11">
        <f t="shared" si="0"/>
        <v>180</v>
      </c>
      <c r="F7" s="3">
        <v>0.95</v>
      </c>
    </row>
    <row r="8" spans="1:6" x14ac:dyDescent="0.25">
      <c r="A8" s="5">
        <f t="shared" si="1"/>
        <v>4</v>
      </c>
      <c r="B8" s="4" t="s">
        <v>8</v>
      </c>
      <c r="C8" s="2">
        <v>5</v>
      </c>
      <c r="D8" s="2">
        <v>34</v>
      </c>
      <c r="E8" s="11">
        <f t="shared" si="0"/>
        <v>170</v>
      </c>
      <c r="F8" s="3">
        <v>0.96</v>
      </c>
    </row>
    <row r="9" spans="1:6" x14ac:dyDescent="0.25">
      <c r="A9" s="5">
        <f t="shared" si="1"/>
        <v>5</v>
      </c>
      <c r="B9" s="4" t="s">
        <v>13</v>
      </c>
      <c r="C9" s="2">
        <v>2.4350000000000001</v>
      </c>
      <c r="D9" s="2">
        <v>28</v>
      </c>
      <c r="E9" s="11">
        <f t="shared" ref="E9:E26" si="2">C9*D9</f>
        <v>68.180000000000007</v>
      </c>
      <c r="F9" s="3"/>
    </row>
    <row r="10" spans="1:6" x14ac:dyDescent="0.25">
      <c r="A10" s="5">
        <f t="shared" si="1"/>
        <v>6</v>
      </c>
      <c r="B10" s="4" t="s">
        <v>14</v>
      </c>
      <c r="C10" s="2">
        <v>2.1150000000000002</v>
      </c>
      <c r="D10" s="2">
        <v>202</v>
      </c>
      <c r="E10" s="11">
        <f t="shared" si="2"/>
        <v>427.23</v>
      </c>
      <c r="F10" s="3"/>
    </row>
    <row r="11" spans="1:6" x14ac:dyDescent="0.25">
      <c r="A11" s="5">
        <f t="shared" si="1"/>
        <v>7</v>
      </c>
      <c r="B11" s="4" t="s">
        <v>15</v>
      </c>
      <c r="C11" s="2">
        <v>3.1</v>
      </c>
      <c r="D11" s="2">
        <v>20</v>
      </c>
      <c r="E11" s="11">
        <f t="shared" si="2"/>
        <v>62</v>
      </c>
      <c r="F11" s="3"/>
    </row>
    <row r="12" spans="1:6" x14ac:dyDescent="0.25">
      <c r="A12" s="5">
        <f t="shared" si="1"/>
        <v>8</v>
      </c>
      <c r="B12" s="4" t="s">
        <v>23</v>
      </c>
      <c r="C12" s="2">
        <v>2.5299999999999998</v>
      </c>
      <c r="D12" s="2">
        <v>38</v>
      </c>
      <c r="E12" s="11">
        <f t="shared" si="2"/>
        <v>96.139999999999986</v>
      </c>
      <c r="F12" s="3"/>
    </row>
    <row r="13" spans="1:6" x14ac:dyDescent="0.25">
      <c r="A13" s="5">
        <f t="shared" si="1"/>
        <v>9</v>
      </c>
      <c r="B13" s="4" t="s">
        <v>16</v>
      </c>
      <c r="C13" s="2">
        <v>2</v>
      </c>
      <c r="D13" s="2">
        <v>45</v>
      </c>
      <c r="E13" s="11">
        <f t="shared" si="2"/>
        <v>90</v>
      </c>
      <c r="F13" s="3">
        <v>0.95</v>
      </c>
    </row>
    <row r="14" spans="1:6" x14ac:dyDescent="0.25">
      <c r="A14" s="5">
        <f t="shared" si="1"/>
        <v>10</v>
      </c>
      <c r="B14" s="4" t="s">
        <v>17</v>
      </c>
      <c r="C14" s="2">
        <v>3.0550000000000002</v>
      </c>
      <c r="D14" s="2">
        <v>395</v>
      </c>
      <c r="E14" s="11">
        <f t="shared" si="2"/>
        <v>1206.7250000000001</v>
      </c>
      <c r="F14" s="3"/>
    </row>
    <row r="15" spans="1:6" x14ac:dyDescent="0.25">
      <c r="A15" s="5">
        <f t="shared" si="1"/>
        <v>11</v>
      </c>
      <c r="B15" s="4" t="s">
        <v>18</v>
      </c>
      <c r="C15" s="2">
        <v>5</v>
      </c>
      <c r="D15" s="2">
        <v>7</v>
      </c>
      <c r="E15" s="11">
        <f t="shared" si="2"/>
        <v>35</v>
      </c>
      <c r="F15" s="3">
        <v>0.5</v>
      </c>
    </row>
    <row r="16" spans="1:6" x14ac:dyDescent="0.25">
      <c r="A16" s="5">
        <f t="shared" si="1"/>
        <v>12</v>
      </c>
      <c r="B16" s="4" t="s">
        <v>19</v>
      </c>
      <c r="C16" s="2">
        <v>1</v>
      </c>
      <c r="D16" s="2">
        <v>45</v>
      </c>
      <c r="E16" s="11">
        <f t="shared" si="2"/>
        <v>45</v>
      </c>
      <c r="F16" s="3"/>
    </row>
    <row r="17" spans="1:6" x14ac:dyDescent="0.25">
      <c r="A17" s="5">
        <f t="shared" si="1"/>
        <v>13</v>
      </c>
      <c r="B17" s="4" t="s">
        <v>20</v>
      </c>
      <c r="C17" s="2">
        <v>1.32</v>
      </c>
      <c r="D17" s="2">
        <v>75</v>
      </c>
      <c r="E17" s="11">
        <f t="shared" si="2"/>
        <v>99</v>
      </c>
      <c r="F17" s="3"/>
    </row>
    <row r="18" spans="1:6" x14ac:dyDescent="0.25">
      <c r="A18" s="5">
        <f t="shared" si="1"/>
        <v>14</v>
      </c>
      <c r="B18" s="4" t="s">
        <v>21</v>
      </c>
      <c r="C18" s="2">
        <v>2</v>
      </c>
      <c r="D18" s="2">
        <v>7</v>
      </c>
      <c r="E18" s="11">
        <f t="shared" si="2"/>
        <v>14</v>
      </c>
      <c r="F18" s="3">
        <v>0.2</v>
      </c>
    </row>
    <row r="19" spans="1:6" x14ac:dyDescent="0.25">
      <c r="A19" s="5">
        <f t="shared" si="1"/>
        <v>15</v>
      </c>
      <c r="B19" s="4" t="s">
        <v>22</v>
      </c>
      <c r="C19" s="2">
        <v>2.7</v>
      </c>
      <c r="D19" s="2">
        <v>30</v>
      </c>
      <c r="E19" s="11">
        <f t="shared" si="2"/>
        <v>81</v>
      </c>
      <c r="F19" s="3"/>
    </row>
    <row r="20" spans="1:6" x14ac:dyDescent="0.25">
      <c r="A20" s="5">
        <f t="shared" si="1"/>
        <v>16</v>
      </c>
      <c r="B20" s="4"/>
      <c r="C20" s="2"/>
      <c r="D20" s="2"/>
      <c r="E20" s="11">
        <f t="shared" si="2"/>
        <v>0</v>
      </c>
      <c r="F20" s="3"/>
    </row>
    <row r="21" spans="1:6" x14ac:dyDescent="0.25">
      <c r="A21" s="5">
        <f t="shared" si="1"/>
        <v>17</v>
      </c>
      <c r="B21" s="4"/>
      <c r="C21" s="2"/>
      <c r="D21" s="2"/>
      <c r="E21" s="11">
        <f t="shared" si="2"/>
        <v>0</v>
      </c>
      <c r="F21" s="3"/>
    </row>
    <row r="22" spans="1:6" x14ac:dyDescent="0.25">
      <c r="A22" s="5">
        <f t="shared" si="1"/>
        <v>18</v>
      </c>
      <c r="B22" s="4"/>
      <c r="C22" s="2"/>
      <c r="D22" s="2"/>
      <c r="E22" s="11">
        <f t="shared" si="2"/>
        <v>0</v>
      </c>
      <c r="F22" s="3"/>
    </row>
    <row r="23" spans="1:6" x14ac:dyDescent="0.25">
      <c r="A23" s="5">
        <f t="shared" si="1"/>
        <v>19</v>
      </c>
      <c r="B23" s="4" t="s">
        <v>24</v>
      </c>
      <c r="C23" s="2"/>
      <c r="D23" s="2"/>
      <c r="E23" s="11">
        <f t="shared" si="2"/>
        <v>0</v>
      </c>
      <c r="F23" s="3"/>
    </row>
    <row r="24" spans="1:6" x14ac:dyDescent="0.25">
      <c r="A24" s="5">
        <f t="shared" si="1"/>
        <v>20</v>
      </c>
      <c r="B24" s="4"/>
      <c r="C24" s="2"/>
      <c r="D24" s="2"/>
      <c r="E24" s="11">
        <f t="shared" si="2"/>
        <v>0</v>
      </c>
      <c r="F24" s="3"/>
    </row>
    <row r="25" spans="1:6" x14ac:dyDescent="0.25">
      <c r="A25" s="5">
        <f t="shared" si="1"/>
        <v>21</v>
      </c>
      <c r="B25" s="4"/>
      <c r="C25" s="2"/>
      <c r="D25" s="2"/>
      <c r="E25" s="11">
        <f t="shared" si="2"/>
        <v>0</v>
      </c>
      <c r="F25" s="3"/>
    </row>
    <row r="26" spans="1:6" x14ac:dyDescent="0.25">
      <c r="A26" s="5" t="e">
        <f>#REF!+1</f>
        <v>#REF!</v>
      </c>
      <c r="B26" s="4" t="s">
        <v>7</v>
      </c>
      <c r="C26" s="2">
        <v>1</v>
      </c>
      <c r="D26" s="2">
        <v>200</v>
      </c>
      <c r="E26" s="11">
        <f t="shared" si="2"/>
        <v>200</v>
      </c>
      <c r="F26" s="3"/>
    </row>
    <row r="27" spans="1:6" x14ac:dyDescent="0.25">
      <c r="A27" s="5" t="e">
        <f t="shared" si="1"/>
        <v>#REF!</v>
      </c>
      <c r="B27" s="4" t="s">
        <v>5</v>
      </c>
      <c r="C27" s="2"/>
      <c r="D27" s="2"/>
      <c r="E27" s="11">
        <f>C28*D28</f>
        <v>0</v>
      </c>
      <c r="F27" s="3">
        <f>SUM(E5:E26)</f>
        <v>3067.375</v>
      </c>
    </row>
  </sheetData>
  <mergeCells count="7">
    <mergeCell ref="A2:B2"/>
    <mergeCell ref="E2:F2"/>
    <mergeCell ref="A3:A4"/>
    <mergeCell ref="B3:B4"/>
    <mergeCell ref="D3:D4"/>
    <mergeCell ref="E3:E4"/>
    <mergeCell ref="F3:F4"/>
  </mergeCells>
  <printOptions horizontalCentered="1" verticalCentered="1"/>
  <pageMargins left="0.19685039370078741" right="0.19685039370078741" top="0.19685039370078741" bottom="0.19685039370078741" header="0" footer="0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BUBLIKUSER</dc:creator>
  <cp:lastModifiedBy>Пользователь</cp:lastModifiedBy>
  <cp:lastPrinted>2018-06-05T12:56:04Z</cp:lastPrinted>
  <dcterms:created xsi:type="dcterms:W3CDTF">2016-01-23T15:00:24Z</dcterms:created>
  <dcterms:modified xsi:type="dcterms:W3CDTF">2019-07-31T13:11:43Z</dcterms:modified>
</cp:coreProperties>
</file>