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820" activeTab="5"/>
  </bookViews>
  <sheets>
    <sheet name="stale" sheetId="1" r:id="rId1"/>
    <sheet name="liczba rekordow" sheetId="2" r:id="rId2"/>
    <sheet name="dlugosci rekordow" sheetId="3" r:id="rId3"/>
    <sheet name="liczba sasiadow" sheetId="4" r:id="rId4"/>
    <sheet name="funkcja odleglosci" sheetId="5" r:id="rId5"/>
    <sheet name="czas wykonywania" sheetId="6" r:id="rId6"/>
  </sheets>
  <calcPr calcId="125725" iterateDelta="1E-4"/>
</workbook>
</file>

<file path=xl/calcChain.xml><?xml version="1.0" encoding="utf-8"?>
<calcChain xmlns="http://schemas.openxmlformats.org/spreadsheetml/2006/main">
  <c r="G9" i="6"/>
  <c r="Q4"/>
  <c r="P4"/>
  <c r="O4"/>
  <c r="N4"/>
  <c r="M4"/>
  <c r="L4"/>
  <c r="K4"/>
  <c r="J4"/>
  <c r="I4"/>
  <c r="H4"/>
  <c r="G4"/>
  <c r="F4"/>
  <c r="E4"/>
  <c r="D4"/>
  <c r="C4"/>
  <c r="B4"/>
  <c r="C6"/>
  <c r="D6"/>
  <c r="E6"/>
  <c r="F6"/>
  <c r="G6"/>
  <c r="H6"/>
  <c r="I6"/>
  <c r="J6"/>
  <c r="K6"/>
  <c r="L6"/>
  <c r="M6"/>
  <c r="N6"/>
  <c r="O6"/>
  <c r="P6"/>
  <c r="Q6"/>
  <c r="B6"/>
</calcChain>
</file>

<file path=xl/sharedStrings.xml><?xml version="1.0" encoding="utf-8"?>
<sst xmlns="http://schemas.openxmlformats.org/spreadsheetml/2006/main" count="40" uniqueCount="28">
  <si>
    <t>pliki bazy</t>
  </si>
  <si>
    <t>position_karol1.pred, position_marcin.pred, position_slawek.pred</t>
  </si>
  <si>
    <t>plik testowy</t>
  </si>
  <si>
    <t>position_mateusz.pred</t>
  </si>
  <si>
    <t>liczba rekordów w bazie</t>
  </si>
  <si>
    <t>liczba rekordów testowych</t>
  </si>
  <si>
    <t>długość rekordu</t>
  </si>
  <si>
    <t>liczba sąsiadów</t>
  </si>
  <si>
    <t>waga punktów startowych</t>
  </si>
  <si>
    <t>liczba iteracji (dla testów z liczbą rekordów)</t>
  </si>
  <si>
    <t>Algorytm</t>
  </si>
  <si>
    <t>Liczba rekordów (średni wynik)</t>
  </si>
  <si>
    <t>odległość początkowa + max. K sąsiadów</t>
  </si>
  <si>
    <t>ważona odległość początkowa i dystans + max. K sąsiadów</t>
  </si>
  <si>
    <t>Długość rekordu</t>
  </si>
  <si>
    <t>odległość początkowa + max. najbliższego sąsiada</t>
  </si>
  <si>
    <t>dystans + max. najbliższego sąsiada</t>
  </si>
  <si>
    <t>dystans + max. K sąsiadów</t>
  </si>
  <si>
    <t>ważona odległość początkowa i dystans + max. najbliższego sąsiada</t>
  </si>
  <si>
    <t>Liczba sąsiadów</t>
  </si>
  <si>
    <t>Waga punktu początkowego</t>
  </si>
  <si>
    <t>max. K sąsiadów</t>
  </si>
  <si>
    <t>max. najbliższego sąsiada</t>
  </si>
  <si>
    <t>Liczba rekordów</t>
  </si>
  <si>
    <t>Czas przed optymalizacją wektora kierunku</t>
  </si>
  <si>
    <t>Czas po optymalizacji wektora kierunku</t>
  </si>
  <si>
    <t>ważona odległość i dystans</t>
  </si>
  <si>
    <t>Dead reckoning</t>
  </si>
</sst>
</file>

<file path=xl/styles.xml><?xml version="1.0" encoding="utf-8"?>
<styleSheet xmlns="http://schemas.openxmlformats.org/spreadsheetml/2006/main">
  <fonts count="2">
    <font>
      <sz val="11"/>
      <color rgb="FF000000"/>
      <name val="Czcionka tekstu podstawowego"/>
      <family val="2"/>
      <charset val="238"/>
    </font>
    <font>
      <b/>
      <sz val="11"/>
      <color rgb="FF00000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11" fontId="0" fillId="0" borderId="0" xfId="0" applyNumberForma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'liczba rekordow'!$A$3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'liczba rekordow'!$B$2:$I$2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'liczba rekordow'!$B$3:$I$3</c:f>
              <c:numCache>
                <c:formatCode>General</c:formatCode>
                <c:ptCount val="8"/>
                <c:pt idx="0">
                  <c:v>0.26653199999999999</c:v>
                </c:pt>
                <c:pt idx="1">
                  <c:v>0.276173</c:v>
                </c:pt>
                <c:pt idx="2">
                  <c:v>0.29845100000000002</c:v>
                </c:pt>
                <c:pt idx="3">
                  <c:v>0.34197899999999998</c:v>
                </c:pt>
                <c:pt idx="4">
                  <c:v>0.37318699999999999</c:v>
                </c:pt>
                <c:pt idx="5">
                  <c:v>0.39815800000000001</c:v>
                </c:pt>
                <c:pt idx="6">
                  <c:v>0.41212399999999999</c:v>
                </c:pt>
                <c:pt idx="7">
                  <c:v>0.41212399999999999</c:v>
                </c:pt>
              </c:numCache>
            </c:numRef>
          </c:val>
        </c:ser>
        <c:ser>
          <c:idx val="1"/>
          <c:order val="1"/>
          <c:tx>
            <c:strRef>
              <c:f>'liczba rekordow'!$A$4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cat>
            <c:numRef>
              <c:f>'liczba rekordow'!$B$2:$I$2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'liczba rekordow'!$B$4:$I$4</c:f>
              <c:numCache>
                <c:formatCode>General</c:formatCode>
                <c:ptCount val="8"/>
                <c:pt idx="0">
                  <c:v>0.375027</c:v>
                </c:pt>
                <c:pt idx="1">
                  <c:v>0.53783099999999995</c:v>
                </c:pt>
                <c:pt idx="2">
                  <c:v>0.69251499999999999</c:v>
                </c:pt>
                <c:pt idx="3">
                  <c:v>0.81363700000000005</c:v>
                </c:pt>
                <c:pt idx="4">
                  <c:v>0.83897299999999997</c:v>
                </c:pt>
                <c:pt idx="5">
                  <c:v>0.84325799999999995</c:v>
                </c:pt>
                <c:pt idx="6">
                  <c:v>0.84279599999999999</c:v>
                </c:pt>
                <c:pt idx="7">
                  <c:v>0.83821999999999997</c:v>
                </c:pt>
              </c:numCache>
            </c:numRef>
          </c:val>
        </c:ser>
        <c:marker val="1"/>
        <c:axId val="121962496"/>
        <c:axId val="121962880"/>
      </c:lineChart>
      <c:catAx>
        <c:axId val="12196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sąsiadów w tablicy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21962880"/>
        <c:crosses val="autoZero"/>
        <c:auto val="1"/>
        <c:lblAlgn val="ctr"/>
        <c:lblOffset val="100"/>
      </c:catAx>
      <c:valAx>
        <c:axId val="121962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</a:t>
                </a:r>
                <a:r>
                  <a:rPr lang="pl-PL" baseline="0"/>
                  <a:t> predykcji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219624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'dlugosci rekordow'!$A$4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rekordow'!$B$4:$N$4</c:f>
              <c:numCache>
                <c:formatCode>General</c:formatCode>
                <c:ptCount val="13"/>
                <c:pt idx="0">
                  <c:v>0.441191</c:v>
                </c:pt>
                <c:pt idx="1">
                  <c:v>0.42536600000000002</c:v>
                </c:pt>
                <c:pt idx="2">
                  <c:v>0.42914400000000003</c:v>
                </c:pt>
                <c:pt idx="3">
                  <c:v>0.43386000000000002</c:v>
                </c:pt>
                <c:pt idx="4">
                  <c:v>0.43928299999999998</c:v>
                </c:pt>
                <c:pt idx="5">
                  <c:v>0.43810399999999999</c:v>
                </c:pt>
                <c:pt idx="6">
                  <c:v>0.43574600000000002</c:v>
                </c:pt>
                <c:pt idx="7">
                  <c:v>0.43197400000000002</c:v>
                </c:pt>
                <c:pt idx="8">
                  <c:v>0.42079499999999997</c:v>
                </c:pt>
                <c:pt idx="9">
                  <c:v>0.42301299999999997</c:v>
                </c:pt>
                <c:pt idx="10">
                  <c:v>0.42466399999999999</c:v>
                </c:pt>
                <c:pt idx="11">
                  <c:v>0.41617500000000002</c:v>
                </c:pt>
                <c:pt idx="12">
                  <c:v>0.41910399999999998</c:v>
                </c:pt>
              </c:numCache>
            </c:numRef>
          </c:val>
        </c:ser>
        <c:ser>
          <c:idx val="1"/>
          <c:order val="1"/>
          <c:tx>
            <c:strRef>
              <c:f>'dlugosci rekordow'!$A$3</c:f>
              <c:strCache>
                <c:ptCount val="1"/>
                <c:pt idx="0">
                  <c:v>odległość początkowa + max. najbliższego sąsiada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rekordow'!$B$3:$N$3</c:f>
              <c:numCache>
                <c:formatCode>General</c:formatCode>
                <c:ptCount val="13"/>
                <c:pt idx="0">
                  <c:v>0.43418400000000001</c:v>
                </c:pt>
                <c:pt idx="1">
                  <c:v>0.420879</c:v>
                </c:pt>
                <c:pt idx="2">
                  <c:v>0.42207</c:v>
                </c:pt>
                <c:pt idx="3">
                  <c:v>0.43032300000000001</c:v>
                </c:pt>
                <c:pt idx="4">
                  <c:v>0.43197400000000002</c:v>
                </c:pt>
                <c:pt idx="5">
                  <c:v>0.43126599999999998</c:v>
                </c:pt>
                <c:pt idx="6">
                  <c:v>0.43337999999999999</c:v>
                </c:pt>
                <c:pt idx="7">
                  <c:v>0.426315</c:v>
                </c:pt>
                <c:pt idx="8">
                  <c:v>0.42890800000000001</c:v>
                </c:pt>
                <c:pt idx="9">
                  <c:v>0.421599</c:v>
                </c:pt>
                <c:pt idx="10">
                  <c:v>0.41782599999999998</c:v>
                </c:pt>
                <c:pt idx="11">
                  <c:v>0.41051599999999999</c:v>
                </c:pt>
                <c:pt idx="12">
                  <c:v>0.41556599999999999</c:v>
                </c:pt>
              </c:numCache>
            </c:numRef>
          </c:val>
        </c:ser>
        <c:ser>
          <c:idx val="2"/>
          <c:order val="2"/>
          <c:tx>
            <c:strRef>
              <c:f>'dlugosci rekordow'!$A$6</c:f>
              <c:strCache>
                <c:ptCount val="1"/>
                <c:pt idx="0">
                  <c:v>dystans + max. K sąsiadów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rekordow'!$B$6:$N$6</c:f>
              <c:numCache>
                <c:formatCode>General</c:formatCode>
                <c:ptCount val="13"/>
                <c:pt idx="0">
                  <c:v>0.19494500000000001</c:v>
                </c:pt>
                <c:pt idx="1">
                  <c:v>0.313415</c:v>
                </c:pt>
                <c:pt idx="2">
                  <c:v>0.49563800000000002</c:v>
                </c:pt>
                <c:pt idx="3">
                  <c:v>0.60410299999999995</c:v>
                </c:pt>
                <c:pt idx="4">
                  <c:v>0.608819</c:v>
                </c:pt>
                <c:pt idx="5">
                  <c:v>0.61235600000000001</c:v>
                </c:pt>
                <c:pt idx="6">
                  <c:v>0.60433899999999996</c:v>
                </c:pt>
                <c:pt idx="7">
                  <c:v>0.59679300000000002</c:v>
                </c:pt>
                <c:pt idx="8">
                  <c:v>0.60433899999999996</c:v>
                </c:pt>
                <c:pt idx="9">
                  <c:v>0.58358900000000002</c:v>
                </c:pt>
                <c:pt idx="10">
                  <c:v>0.50671999999999995</c:v>
                </c:pt>
                <c:pt idx="11">
                  <c:v>0.57297799999999999</c:v>
                </c:pt>
                <c:pt idx="12">
                  <c:v>0.56910400000000005</c:v>
                </c:pt>
              </c:numCache>
            </c:numRef>
          </c:val>
        </c:ser>
        <c:ser>
          <c:idx val="3"/>
          <c:order val="3"/>
          <c:tx>
            <c:strRef>
              <c:f>'dlugosci rekordow'!$A$5</c:f>
              <c:strCache>
                <c:ptCount val="1"/>
                <c:pt idx="0">
                  <c:v>dystans + max. najbliższego sąsiada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rekordow'!$B$5:$N$5</c:f>
              <c:numCache>
                <c:formatCode>General</c:formatCode>
                <c:ptCount val="13"/>
                <c:pt idx="0">
                  <c:v>0.19494500000000001</c:v>
                </c:pt>
                <c:pt idx="1">
                  <c:v>7.2035589999999997E-2</c:v>
                </c:pt>
                <c:pt idx="2">
                  <c:v>0.35033199999999998</c:v>
                </c:pt>
                <c:pt idx="3">
                  <c:v>0.49540200000000001</c:v>
                </c:pt>
                <c:pt idx="4">
                  <c:v>0.24357500000000001</c:v>
                </c:pt>
                <c:pt idx="5">
                  <c:v>0.49092200000000003</c:v>
                </c:pt>
                <c:pt idx="6">
                  <c:v>0.49233700000000002</c:v>
                </c:pt>
                <c:pt idx="7">
                  <c:v>0.49823200000000001</c:v>
                </c:pt>
                <c:pt idx="8">
                  <c:v>0.50907800000000003</c:v>
                </c:pt>
                <c:pt idx="9">
                  <c:v>0.49917499999999998</c:v>
                </c:pt>
                <c:pt idx="10">
                  <c:v>0.49563800000000002</c:v>
                </c:pt>
                <c:pt idx="11">
                  <c:v>0.48361199999999999</c:v>
                </c:pt>
                <c:pt idx="12">
                  <c:v>0.41603800000000002</c:v>
                </c:pt>
              </c:numCache>
            </c:numRef>
          </c:val>
        </c:ser>
        <c:ser>
          <c:idx val="4"/>
          <c:order val="4"/>
          <c:tx>
            <c:strRef>
              <c:f>'dlugosci rekordow'!$A$8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rekordow'!$B$8:$N$8</c:f>
              <c:numCache>
                <c:formatCode>General</c:formatCode>
                <c:ptCount val="13"/>
                <c:pt idx="0">
                  <c:v>0.441191</c:v>
                </c:pt>
                <c:pt idx="1">
                  <c:v>0.82428000000000001</c:v>
                </c:pt>
                <c:pt idx="2">
                  <c:v>0.86772000000000005</c:v>
                </c:pt>
                <c:pt idx="3">
                  <c:v>0.84932799999999997</c:v>
                </c:pt>
                <c:pt idx="4">
                  <c:v>0.84414100000000003</c:v>
                </c:pt>
                <c:pt idx="5">
                  <c:v>0.85074300000000003</c:v>
                </c:pt>
                <c:pt idx="6">
                  <c:v>0.82669199999999998</c:v>
                </c:pt>
                <c:pt idx="7">
                  <c:v>0.81631699999999996</c:v>
                </c:pt>
                <c:pt idx="8">
                  <c:v>0.80994999999999995</c:v>
                </c:pt>
                <c:pt idx="9">
                  <c:v>0.80146200000000001</c:v>
                </c:pt>
                <c:pt idx="10">
                  <c:v>0.78542800000000002</c:v>
                </c:pt>
                <c:pt idx="11">
                  <c:v>0.78024099999999996</c:v>
                </c:pt>
                <c:pt idx="12">
                  <c:v>0.77853799999999995</c:v>
                </c:pt>
              </c:numCache>
            </c:numRef>
          </c:val>
        </c:ser>
        <c:ser>
          <c:idx val="5"/>
          <c:order val="5"/>
          <c:tx>
            <c:strRef>
              <c:f>'dlugosci rekordow'!$A$7</c:f>
              <c:strCache>
                <c:ptCount val="1"/>
                <c:pt idx="0">
                  <c:v>ważona odległość początkowa i dystans + max. najbliższego sąsiada</c:v>
                </c:pt>
              </c:strCache>
            </c:strRef>
          </c:tx>
          <c:cat>
            <c:numRef>
              <c:f>'dlugosci rekordow'!$B$2:$N$2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'dlugosci rekordow'!$B$7:$N$7</c:f>
              <c:numCache>
                <c:formatCode>General</c:formatCode>
                <c:ptCount val="13"/>
                <c:pt idx="0">
                  <c:v>0.43418400000000001</c:v>
                </c:pt>
                <c:pt idx="1">
                  <c:v>0.70122799999999996</c:v>
                </c:pt>
                <c:pt idx="2">
                  <c:v>0.75878299999999999</c:v>
                </c:pt>
                <c:pt idx="3">
                  <c:v>0.74487199999999998</c:v>
                </c:pt>
                <c:pt idx="4">
                  <c:v>0.74722900000000003</c:v>
                </c:pt>
                <c:pt idx="5">
                  <c:v>0.73897699999999999</c:v>
                </c:pt>
                <c:pt idx="6">
                  <c:v>0.73402500000000004</c:v>
                </c:pt>
                <c:pt idx="7">
                  <c:v>0.72553599999999996</c:v>
                </c:pt>
                <c:pt idx="8">
                  <c:v>0.71421800000000002</c:v>
                </c:pt>
                <c:pt idx="9">
                  <c:v>0.71021000000000001</c:v>
                </c:pt>
                <c:pt idx="10">
                  <c:v>0.69700499999999999</c:v>
                </c:pt>
                <c:pt idx="11">
                  <c:v>0.69582599999999994</c:v>
                </c:pt>
                <c:pt idx="12">
                  <c:v>0.69669800000000004</c:v>
                </c:pt>
              </c:numCache>
            </c:numRef>
          </c:val>
        </c:ser>
        <c:marker val="1"/>
        <c:axId val="123157504"/>
        <c:axId val="123171584"/>
      </c:lineChart>
      <c:catAx>
        <c:axId val="123157504"/>
        <c:scaling>
          <c:orientation val="minMax"/>
        </c:scaling>
        <c:axPos val="b"/>
        <c:numFmt formatCode="General" sourceLinked="1"/>
        <c:tickLblPos val="nextTo"/>
        <c:crossAx val="123171584"/>
        <c:crosses val="autoZero"/>
        <c:auto val="1"/>
        <c:lblAlgn val="ctr"/>
        <c:lblOffset val="100"/>
      </c:catAx>
      <c:valAx>
        <c:axId val="123171584"/>
        <c:scaling>
          <c:orientation val="minMax"/>
        </c:scaling>
        <c:axPos val="l"/>
        <c:majorGridlines/>
        <c:numFmt formatCode="General" sourceLinked="1"/>
        <c:tickLblPos val="nextTo"/>
        <c:crossAx val="1231575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'liczba sasiadow'!$A$3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'liczba sasiadow'!$B$2:$N$2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'liczba sasiadow'!$B$3:$N$3</c:f>
              <c:numCache>
                <c:formatCode>General</c:formatCode>
                <c:ptCount val="13"/>
                <c:pt idx="0">
                  <c:v>0.42253200000000002</c:v>
                </c:pt>
                <c:pt idx="1">
                  <c:v>0.42536600000000002</c:v>
                </c:pt>
                <c:pt idx="2">
                  <c:v>0.42324000000000001</c:v>
                </c:pt>
                <c:pt idx="3">
                  <c:v>0.43396000000000001</c:v>
                </c:pt>
                <c:pt idx="4">
                  <c:v>0.42796400000000001</c:v>
                </c:pt>
                <c:pt idx="5">
                  <c:v>0.43670300000000001</c:v>
                </c:pt>
                <c:pt idx="6">
                  <c:v>0.43032599999999999</c:v>
                </c:pt>
                <c:pt idx="7">
                  <c:v>0.43031999999999998</c:v>
                </c:pt>
                <c:pt idx="8">
                  <c:v>0.42654700000000001</c:v>
                </c:pt>
                <c:pt idx="9">
                  <c:v>0.42513000000000001</c:v>
                </c:pt>
                <c:pt idx="10">
                  <c:v>0.42253200000000002</c:v>
                </c:pt>
                <c:pt idx="11">
                  <c:v>0.41544599999999998</c:v>
                </c:pt>
                <c:pt idx="12">
                  <c:v>0.414738</c:v>
                </c:pt>
              </c:numCache>
            </c:numRef>
          </c:val>
        </c:ser>
        <c:ser>
          <c:idx val="1"/>
          <c:order val="1"/>
          <c:tx>
            <c:strRef>
              <c:f>'liczba sasiadow'!$A$4</c:f>
              <c:strCache>
                <c:ptCount val="1"/>
                <c:pt idx="0">
                  <c:v>dystans + max. K sąsiadów</c:v>
                </c:pt>
              </c:strCache>
            </c:strRef>
          </c:tx>
          <c:cat>
            <c:numRef>
              <c:f>'liczba sasiadow'!$B$2:$N$2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'liczba sasiadow'!$B$4:$N$4</c:f>
              <c:numCache>
                <c:formatCode>General</c:formatCode>
                <c:ptCount val="13"/>
                <c:pt idx="0">
                  <c:v>3.8025499999999997E-2</c:v>
                </c:pt>
                <c:pt idx="1">
                  <c:v>0.313415</c:v>
                </c:pt>
                <c:pt idx="2">
                  <c:v>0.313415</c:v>
                </c:pt>
                <c:pt idx="3">
                  <c:v>0.313415</c:v>
                </c:pt>
                <c:pt idx="4">
                  <c:v>0.313415</c:v>
                </c:pt>
                <c:pt idx="5">
                  <c:v>0.313415</c:v>
                </c:pt>
                <c:pt idx="6">
                  <c:v>0.313415</c:v>
                </c:pt>
                <c:pt idx="7">
                  <c:v>0.313415</c:v>
                </c:pt>
                <c:pt idx="8">
                  <c:v>0.313415</c:v>
                </c:pt>
                <c:pt idx="9">
                  <c:v>0.313415</c:v>
                </c:pt>
                <c:pt idx="10">
                  <c:v>0.313415</c:v>
                </c:pt>
                <c:pt idx="11">
                  <c:v>0.313415</c:v>
                </c:pt>
                <c:pt idx="12">
                  <c:v>0.313415</c:v>
                </c:pt>
              </c:numCache>
            </c:numRef>
          </c:val>
        </c:ser>
        <c:ser>
          <c:idx val="2"/>
          <c:order val="2"/>
          <c:tx>
            <c:strRef>
              <c:f>'liczba sasiadow'!$A$5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cat>
            <c:numRef>
              <c:f>'liczba sasiadow'!$B$2:$N$2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'liczba sasiadow'!$B$5:$N$5</c:f>
              <c:numCache>
                <c:formatCode>General</c:formatCode>
                <c:ptCount val="13"/>
                <c:pt idx="0">
                  <c:v>0.78247500000000003</c:v>
                </c:pt>
                <c:pt idx="1">
                  <c:v>0.82428000000000001</c:v>
                </c:pt>
                <c:pt idx="2">
                  <c:v>0.83774199999999999</c:v>
                </c:pt>
                <c:pt idx="3">
                  <c:v>0.83679700000000001</c:v>
                </c:pt>
                <c:pt idx="4">
                  <c:v>0.83278200000000002</c:v>
                </c:pt>
                <c:pt idx="5">
                  <c:v>0.83230999999999999</c:v>
                </c:pt>
                <c:pt idx="6">
                  <c:v>0.83207399999999998</c:v>
                </c:pt>
                <c:pt idx="7">
                  <c:v>0.83089299999999999</c:v>
                </c:pt>
                <c:pt idx="8">
                  <c:v>0.82994800000000002</c:v>
                </c:pt>
                <c:pt idx="9">
                  <c:v>0.83018400000000003</c:v>
                </c:pt>
                <c:pt idx="10">
                  <c:v>0.84716999999999998</c:v>
                </c:pt>
                <c:pt idx="11">
                  <c:v>0.84671700000000005</c:v>
                </c:pt>
                <c:pt idx="12">
                  <c:v>0.84718899999999997</c:v>
                </c:pt>
              </c:numCache>
            </c:numRef>
          </c:val>
        </c:ser>
        <c:marker val="1"/>
        <c:axId val="121321344"/>
        <c:axId val="121322880"/>
      </c:lineChart>
      <c:catAx>
        <c:axId val="121321344"/>
        <c:scaling>
          <c:orientation val="minMax"/>
        </c:scaling>
        <c:axPos val="b"/>
        <c:numFmt formatCode="General" sourceLinked="1"/>
        <c:tickLblPos val="nextTo"/>
        <c:crossAx val="121322880"/>
        <c:crosses val="autoZero"/>
        <c:auto val="1"/>
        <c:lblAlgn val="ctr"/>
        <c:lblOffset val="100"/>
      </c:catAx>
      <c:valAx>
        <c:axId val="121322880"/>
        <c:scaling>
          <c:orientation val="minMax"/>
        </c:scaling>
        <c:axPos val="l"/>
        <c:majorGridlines/>
        <c:numFmt formatCode="General" sourceLinked="1"/>
        <c:tickLblPos val="nextTo"/>
        <c:crossAx val="1213213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'funkcja odleglosci'!$A$3</c:f>
              <c:strCache>
                <c:ptCount val="1"/>
                <c:pt idx="0">
                  <c:v>max. K sąsiadów</c:v>
                </c:pt>
              </c:strCache>
            </c:strRef>
          </c:tx>
          <c:cat>
            <c:numRef>
              <c:f>'funkcja odleglosci'!$B$2:$V$2</c:f>
              <c:numCache>
                <c:formatCode>General</c:formatCode>
                <c:ptCount val="21"/>
                <c:pt idx="0">
                  <c:v>0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'funkcja odleglosci'!$B$3:$V$3</c:f>
              <c:numCache>
                <c:formatCode>General</c:formatCode>
                <c:ptCount val="21"/>
                <c:pt idx="0">
                  <c:v>0.313415</c:v>
                </c:pt>
                <c:pt idx="1">
                  <c:v>0.82428000000000001</c:v>
                </c:pt>
                <c:pt idx="2">
                  <c:v>0.82428000000000001</c:v>
                </c:pt>
                <c:pt idx="3">
                  <c:v>0.82073700000000005</c:v>
                </c:pt>
                <c:pt idx="4">
                  <c:v>0.81695799999999996</c:v>
                </c:pt>
                <c:pt idx="5">
                  <c:v>0.81223400000000001</c:v>
                </c:pt>
                <c:pt idx="6">
                  <c:v>0.80042500000000005</c:v>
                </c:pt>
                <c:pt idx="7">
                  <c:v>0.78814399999999996</c:v>
                </c:pt>
                <c:pt idx="8">
                  <c:v>0.77868999999999999</c:v>
                </c:pt>
                <c:pt idx="9">
                  <c:v>0.76546999999999998</c:v>
                </c:pt>
                <c:pt idx="10">
                  <c:v>0.75980199999999998</c:v>
                </c:pt>
                <c:pt idx="11">
                  <c:v>0.74256</c:v>
                </c:pt>
                <c:pt idx="12">
                  <c:v>0.660605</c:v>
                </c:pt>
                <c:pt idx="13">
                  <c:v>0.63273500000000005</c:v>
                </c:pt>
                <c:pt idx="14">
                  <c:v>0.58423700000000001</c:v>
                </c:pt>
                <c:pt idx="15">
                  <c:v>0.54865399999999998</c:v>
                </c:pt>
                <c:pt idx="16">
                  <c:v>0.52975899999999998</c:v>
                </c:pt>
                <c:pt idx="17">
                  <c:v>0.485593</c:v>
                </c:pt>
                <c:pt idx="18">
                  <c:v>0.485593</c:v>
                </c:pt>
                <c:pt idx="19">
                  <c:v>0.485593</c:v>
                </c:pt>
                <c:pt idx="20">
                  <c:v>0.42536600000000002</c:v>
                </c:pt>
              </c:numCache>
            </c:numRef>
          </c:val>
        </c:ser>
        <c:ser>
          <c:idx val="1"/>
          <c:order val="1"/>
          <c:tx>
            <c:strRef>
              <c:f>'funkcja odleglosci'!$A$4</c:f>
              <c:strCache>
                <c:ptCount val="1"/>
                <c:pt idx="0">
                  <c:v>max. najbliższego sąsiada</c:v>
                </c:pt>
              </c:strCache>
            </c:strRef>
          </c:tx>
          <c:cat>
            <c:numRef>
              <c:f>'funkcja odleglosci'!$B$2:$V$2</c:f>
              <c:numCache>
                <c:formatCode>General</c:formatCode>
                <c:ptCount val="21"/>
                <c:pt idx="0">
                  <c:v>0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'funkcja odleglosci'!$B$4:$V$4</c:f>
              <c:numCache>
                <c:formatCode>General</c:formatCode>
                <c:ptCount val="21"/>
                <c:pt idx="0">
                  <c:v>7.20359E-2</c:v>
                </c:pt>
                <c:pt idx="1">
                  <c:v>0.70122799999999996</c:v>
                </c:pt>
                <c:pt idx="2">
                  <c:v>0.70122799999999996</c:v>
                </c:pt>
                <c:pt idx="3">
                  <c:v>0.69792200000000004</c:v>
                </c:pt>
                <c:pt idx="4">
                  <c:v>0.69674100000000005</c:v>
                </c:pt>
                <c:pt idx="5">
                  <c:v>0.69508700000000001</c:v>
                </c:pt>
                <c:pt idx="6">
                  <c:v>0.69201699999999999</c:v>
                </c:pt>
                <c:pt idx="7">
                  <c:v>0.68564000000000003</c:v>
                </c:pt>
                <c:pt idx="8">
                  <c:v>0.68209699999999995</c:v>
                </c:pt>
                <c:pt idx="9">
                  <c:v>0.67548399999999997</c:v>
                </c:pt>
                <c:pt idx="10">
                  <c:v>0.67383099999999996</c:v>
                </c:pt>
                <c:pt idx="11">
                  <c:v>0.66107700000000003</c:v>
                </c:pt>
                <c:pt idx="12">
                  <c:v>0.61265899999999995</c:v>
                </c:pt>
                <c:pt idx="13">
                  <c:v>0.59730799999999995</c:v>
                </c:pt>
                <c:pt idx="14">
                  <c:v>0.57439799999999996</c:v>
                </c:pt>
                <c:pt idx="15">
                  <c:v>0.538026</c:v>
                </c:pt>
                <c:pt idx="16">
                  <c:v>0.52432699999999999</c:v>
                </c:pt>
                <c:pt idx="17">
                  <c:v>0.47945199999999999</c:v>
                </c:pt>
                <c:pt idx="18">
                  <c:v>0.47945199999999999</c:v>
                </c:pt>
                <c:pt idx="19">
                  <c:v>0.47945199999999999</c:v>
                </c:pt>
                <c:pt idx="20">
                  <c:v>0.420879</c:v>
                </c:pt>
              </c:numCache>
            </c:numRef>
          </c:val>
        </c:ser>
        <c:marker val="1"/>
        <c:axId val="123299328"/>
        <c:axId val="123300864"/>
      </c:lineChart>
      <c:catAx>
        <c:axId val="123299328"/>
        <c:scaling>
          <c:orientation val="minMax"/>
        </c:scaling>
        <c:axPos val="b"/>
        <c:numFmt formatCode="General" sourceLinked="1"/>
        <c:tickLblPos val="nextTo"/>
        <c:crossAx val="123300864"/>
        <c:crosses val="autoZero"/>
        <c:auto val="1"/>
        <c:lblAlgn val="ctr"/>
        <c:lblOffset val="100"/>
      </c:catAx>
      <c:valAx>
        <c:axId val="123300864"/>
        <c:scaling>
          <c:orientation val="minMax"/>
        </c:scaling>
        <c:axPos val="l"/>
        <c:majorGridlines/>
        <c:numFmt formatCode="General" sourceLinked="1"/>
        <c:tickLblPos val="nextTo"/>
        <c:crossAx val="1232993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'czas wykonywania'!$T$1</c:f>
              <c:strCache>
                <c:ptCount val="1"/>
                <c:pt idx="0">
                  <c:v>Czas przed optymalizacją wektora kierunku</c:v>
                </c:pt>
              </c:strCache>
            </c:strRef>
          </c:tx>
          <c:cat>
            <c:numRef>
              <c:f>'czas wykonywania'!$S$2:$S$14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'czas wykonywania'!$T$2:$T$14</c:f>
              <c:numCache>
                <c:formatCode>General</c:formatCode>
                <c:ptCount val="13"/>
                <c:pt idx="0">
                  <c:v>2.44903E-3</c:v>
                </c:pt>
                <c:pt idx="1">
                  <c:v>3.8689699999999998E-3</c:v>
                </c:pt>
                <c:pt idx="2">
                  <c:v>4.1972199999999998E-3</c:v>
                </c:pt>
                <c:pt idx="3">
                  <c:v>4.6130600000000004E-3</c:v>
                </c:pt>
                <c:pt idx="4">
                  <c:v>4.7851500000000002E-3</c:v>
                </c:pt>
                <c:pt idx="5">
                  <c:v>5.3454699999999997E-3</c:v>
                </c:pt>
                <c:pt idx="6">
                  <c:v>5.5116599999999998E-3</c:v>
                </c:pt>
                <c:pt idx="7">
                  <c:v>5.9183600000000001E-3</c:v>
                </c:pt>
                <c:pt idx="8">
                  <c:v>6.2818800000000001E-3</c:v>
                </c:pt>
                <c:pt idx="9">
                  <c:v>6.6972999999999998E-3</c:v>
                </c:pt>
                <c:pt idx="10">
                  <c:v>6.8804799999999996E-3</c:v>
                </c:pt>
                <c:pt idx="11">
                  <c:v>7.1400600000000002E-3</c:v>
                </c:pt>
                <c:pt idx="12">
                  <c:v>7.4724199999999996E-3</c:v>
                </c:pt>
              </c:numCache>
            </c:numRef>
          </c:val>
        </c:ser>
        <c:ser>
          <c:idx val="1"/>
          <c:order val="1"/>
          <c:tx>
            <c:strRef>
              <c:f>'czas wykonywania'!$U$1</c:f>
              <c:strCache>
                <c:ptCount val="1"/>
                <c:pt idx="0">
                  <c:v>Czas po optymalizacji wektora kierunku</c:v>
                </c:pt>
              </c:strCache>
            </c:strRef>
          </c:tx>
          <c:cat>
            <c:numRef>
              <c:f>'czas wykonywania'!$S$2:$S$14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'czas wykonywania'!$U$2:$U$14</c:f>
              <c:numCache>
                <c:formatCode>General</c:formatCode>
                <c:ptCount val="13"/>
                <c:pt idx="0">
                  <c:v>1.85969E-3</c:v>
                </c:pt>
                <c:pt idx="1">
                  <c:v>2.2557300000000001E-3</c:v>
                </c:pt>
                <c:pt idx="2">
                  <c:v>2.3640499999999999E-3</c:v>
                </c:pt>
                <c:pt idx="3">
                  <c:v>2.4841500000000001E-3</c:v>
                </c:pt>
                <c:pt idx="4">
                  <c:v>2.4961499999999999E-3</c:v>
                </c:pt>
                <c:pt idx="5">
                  <c:v>2.5226699999999999E-3</c:v>
                </c:pt>
                <c:pt idx="6">
                  <c:v>2.61874E-3</c:v>
                </c:pt>
                <c:pt idx="7">
                  <c:v>2.7066799999999999E-3</c:v>
                </c:pt>
                <c:pt idx="8">
                  <c:v>2.7416900000000002E-3</c:v>
                </c:pt>
                <c:pt idx="9">
                  <c:v>2.7073399999999999E-3</c:v>
                </c:pt>
                <c:pt idx="10">
                  <c:v>2.73187E-3</c:v>
                </c:pt>
                <c:pt idx="11">
                  <c:v>2.8011799999999999E-3</c:v>
                </c:pt>
                <c:pt idx="12">
                  <c:v>2.77853E-3</c:v>
                </c:pt>
              </c:numCache>
            </c:numRef>
          </c:val>
        </c:ser>
        <c:marker val="1"/>
        <c:axId val="123344768"/>
        <c:axId val="123346304"/>
      </c:lineChart>
      <c:catAx>
        <c:axId val="123344768"/>
        <c:scaling>
          <c:orientation val="minMax"/>
        </c:scaling>
        <c:axPos val="b"/>
        <c:numFmt formatCode="General" sourceLinked="1"/>
        <c:tickLblPos val="nextTo"/>
        <c:crossAx val="123346304"/>
        <c:crosses val="autoZero"/>
        <c:auto val="1"/>
        <c:lblAlgn val="ctr"/>
        <c:lblOffset val="100"/>
      </c:catAx>
      <c:valAx>
        <c:axId val="123346304"/>
        <c:scaling>
          <c:orientation val="minMax"/>
        </c:scaling>
        <c:axPos val="l"/>
        <c:majorGridlines/>
        <c:numFmt formatCode="General" sourceLinked="1"/>
        <c:tickLblPos val="nextTo"/>
        <c:crossAx val="1233447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'czas wykonywania'!$A$5</c:f>
              <c:strCache>
                <c:ptCount val="1"/>
                <c:pt idx="0">
                  <c:v>ważona odległość początkowa i dystans + max. K sąsiadów</c:v>
                </c:pt>
              </c:strCache>
            </c:strRef>
          </c:tx>
          <c:cat>
            <c:numRef>
              <c:f>'czas wykonywania'!$B$2:$Q$2</c:f>
              <c:numCache>
                <c:formatCode>General</c:formatCode>
                <c:ptCount val="1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</c:numCache>
            </c:numRef>
          </c:cat>
          <c:val>
            <c:numRef>
              <c:f>'czas wykonywania'!$B$6:$Q$6</c:f>
              <c:numCache>
                <c:formatCode>General</c:formatCode>
                <c:ptCount val="16"/>
                <c:pt idx="0">
                  <c:v>5.6362000000000001E-3</c:v>
                </c:pt>
                <c:pt idx="1">
                  <c:v>1.0396300000000001E-2</c:v>
                </c:pt>
                <c:pt idx="2">
                  <c:v>1.5371299999999999E-2</c:v>
                </c:pt>
                <c:pt idx="3">
                  <c:v>2.0427900000000002E-2</c:v>
                </c:pt>
                <c:pt idx="4">
                  <c:v>2.55055E-2</c:v>
                </c:pt>
                <c:pt idx="5">
                  <c:v>3.0773399999999999E-2</c:v>
                </c:pt>
                <c:pt idx="6">
                  <c:v>3.6299999999999999E-2</c:v>
                </c:pt>
                <c:pt idx="7">
                  <c:v>4.1458000000000002E-2</c:v>
                </c:pt>
                <c:pt idx="8">
                  <c:v>4.6858499999999997E-2</c:v>
                </c:pt>
                <c:pt idx="9">
                  <c:v>5.22665E-2</c:v>
                </c:pt>
                <c:pt idx="10">
                  <c:v>5.7591999999999997E-2</c:v>
                </c:pt>
                <c:pt idx="11">
                  <c:v>6.2973799999999996E-2</c:v>
                </c:pt>
                <c:pt idx="12">
                  <c:v>6.8364300000000003E-2</c:v>
                </c:pt>
                <c:pt idx="13">
                  <c:v>7.3720999999999995E-2</c:v>
                </c:pt>
                <c:pt idx="14">
                  <c:v>7.9046099999999994E-2</c:v>
                </c:pt>
                <c:pt idx="15">
                  <c:v>8.4315299999999996E-2</c:v>
                </c:pt>
              </c:numCache>
            </c:numRef>
          </c:val>
        </c:ser>
        <c:ser>
          <c:idx val="1"/>
          <c:order val="1"/>
          <c:tx>
            <c:strRef>
              <c:f>'czas wykonywania'!$A$3</c:f>
              <c:strCache>
                <c:ptCount val="1"/>
                <c:pt idx="0">
                  <c:v>odległość początkowa + max. K sąsiadów</c:v>
                </c:pt>
              </c:strCache>
            </c:strRef>
          </c:tx>
          <c:cat>
            <c:numRef>
              <c:f>'czas wykonywania'!$B$2:$Q$2</c:f>
              <c:numCache>
                <c:formatCode>General</c:formatCode>
                <c:ptCount val="16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</c:numCache>
            </c:numRef>
          </c:cat>
          <c:val>
            <c:numRef>
              <c:f>'czas wykonywania'!$B$4:$Q$4</c:f>
              <c:numCache>
                <c:formatCode>General</c:formatCode>
                <c:ptCount val="16"/>
                <c:pt idx="0">
                  <c:v>5.2972499999999999E-3</c:v>
                </c:pt>
                <c:pt idx="1">
                  <c:v>9.6900300000000005E-3</c:v>
                </c:pt>
                <c:pt idx="2">
                  <c:v>1.43202E-2</c:v>
                </c:pt>
                <c:pt idx="3">
                  <c:v>1.90443E-2</c:v>
                </c:pt>
                <c:pt idx="4">
                  <c:v>2.3798000000000003E-2</c:v>
                </c:pt>
                <c:pt idx="5">
                  <c:v>2.8585699999999999E-2</c:v>
                </c:pt>
                <c:pt idx="6">
                  <c:v>3.3511800000000001E-2</c:v>
                </c:pt>
                <c:pt idx="7">
                  <c:v>3.8471499999999999E-2</c:v>
                </c:pt>
                <c:pt idx="8">
                  <c:v>4.3483099999999997E-2</c:v>
                </c:pt>
                <c:pt idx="9">
                  <c:v>4.8458599999999998E-2</c:v>
                </c:pt>
                <c:pt idx="10">
                  <c:v>5.3439400000000005E-2</c:v>
                </c:pt>
                <c:pt idx="11">
                  <c:v>5.8419199999999998E-2</c:v>
                </c:pt>
                <c:pt idx="12">
                  <c:v>6.3319799999999996E-2</c:v>
                </c:pt>
                <c:pt idx="13">
                  <c:v>6.8772200000000006E-2</c:v>
                </c:pt>
                <c:pt idx="14">
                  <c:v>7.3819700000000002E-2</c:v>
                </c:pt>
                <c:pt idx="15">
                  <c:v>7.8621700000000003E-2</c:v>
                </c:pt>
              </c:numCache>
            </c:numRef>
          </c:val>
        </c:ser>
        <c:marker val="1"/>
        <c:axId val="123374976"/>
        <c:axId val="123397632"/>
      </c:lineChart>
      <c:catAx>
        <c:axId val="12337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rekordów w tablicy</a:t>
                </a:r>
              </a:p>
            </c:rich>
          </c:tx>
          <c:layout/>
        </c:title>
        <c:numFmt formatCode="General" sourceLinked="1"/>
        <c:tickLblPos val="nextTo"/>
        <c:crossAx val="123397632"/>
        <c:crosses val="autoZero"/>
        <c:auto val="1"/>
        <c:lblAlgn val="ctr"/>
        <c:lblOffset val="100"/>
      </c:catAx>
      <c:valAx>
        <c:axId val="12339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pojedynczej</a:t>
                </a:r>
                <a:r>
                  <a:rPr lang="pl-PL" baseline="0"/>
                  <a:t> predykcji [ms]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233749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Dead Reckoning</c:v>
          </c:tx>
          <c:dLbls>
            <c:dLblPos val="outEnd"/>
            <c:showVal val="1"/>
          </c:dLbls>
          <c:val>
            <c:numRef>
              <c:f>'czas wykonywania'!$G$9</c:f>
              <c:numCache>
                <c:formatCode>0.00E+00</c:formatCode>
                <c:ptCount val="1"/>
                <c:pt idx="0">
                  <c:v>1.0103099999999999E-3</c:v>
                </c:pt>
              </c:numCache>
            </c:numRef>
          </c:val>
        </c:ser>
        <c:ser>
          <c:idx val="1"/>
          <c:order val="1"/>
          <c:tx>
            <c:v>Optymalny algorytm K-najbliższych sąsiadów</c:v>
          </c:tx>
          <c:dLbls>
            <c:dLblPos val="outEnd"/>
            <c:showVal val="1"/>
          </c:dLbls>
          <c:val>
            <c:numRef>
              <c:f>'czas wykonywania'!$E$6</c:f>
              <c:numCache>
                <c:formatCode>General</c:formatCode>
                <c:ptCount val="1"/>
                <c:pt idx="0">
                  <c:v>2.0427900000000002E-2</c:v>
                </c:pt>
              </c:numCache>
            </c:numRef>
          </c:val>
        </c:ser>
        <c:dLbls>
          <c:dLblPos val="outEnd"/>
          <c:showVal val="1"/>
        </c:dLbls>
        <c:axId val="59442304"/>
        <c:axId val="59443840"/>
      </c:barChart>
      <c:catAx>
        <c:axId val="59442304"/>
        <c:scaling>
          <c:orientation val="minMax"/>
        </c:scaling>
        <c:delete val="1"/>
        <c:axPos val="b"/>
        <c:tickLblPos val="nextTo"/>
        <c:crossAx val="59443840"/>
        <c:crosses val="autoZero"/>
        <c:auto val="1"/>
        <c:lblAlgn val="ctr"/>
        <c:lblOffset val="100"/>
      </c:catAx>
      <c:valAx>
        <c:axId val="59443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pojedynczej predykcji [ms]</a:t>
                </a:r>
              </a:p>
            </c:rich>
          </c:tx>
          <c:layout/>
        </c:title>
        <c:numFmt formatCode="0.00E+00" sourceLinked="1"/>
        <c:tickLblPos val="nextTo"/>
        <c:crossAx val="5944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Dead Reckoning</c:v>
          </c:tx>
          <c:val>
            <c:numRef>
              <c:f>'czas wykonywania'!$H$8</c:f>
              <c:numCache>
                <c:formatCode>General</c:formatCode>
                <c:ptCount val="1"/>
                <c:pt idx="0">
                  <c:v>0.88146599999999997</c:v>
                </c:pt>
              </c:numCache>
            </c:numRef>
          </c:val>
        </c:ser>
        <c:ser>
          <c:idx val="1"/>
          <c:order val="1"/>
          <c:tx>
            <c:v>Optymalny algorytm K-najbliższych sąsiadów</c:v>
          </c:tx>
          <c:val>
            <c:numRef>
              <c:f>'czas wykonywania'!$I$8</c:f>
              <c:numCache>
                <c:formatCode>General</c:formatCode>
                <c:ptCount val="1"/>
                <c:pt idx="0">
                  <c:v>0.83089299999999999</c:v>
                </c:pt>
              </c:numCache>
            </c:numRef>
          </c:val>
        </c:ser>
        <c:axId val="82162432"/>
        <c:axId val="82163968"/>
      </c:barChart>
      <c:catAx>
        <c:axId val="82162432"/>
        <c:scaling>
          <c:orientation val="minMax"/>
        </c:scaling>
        <c:delete val="1"/>
        <c:axPos val="b"/>
        <c:tickLblPos val="nextTo"/>
        <c:crossAx val="82163968"/>
        <c:crosses val="autoZero"/>
        <c:auto val="1"/>
        <c:lblAlgn val="ctr"/>
        <c:lblOffset val="100"/>
      </c:catAx>
      <c:valAx>
        <c:axId val="82163968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Skuteczność predykcji</a:t>
                </a:r>
              </a:p>
            </c:rich>
          </c:tx>
          <c:layout/>
        </c:title>
        <c:numFmt formatCode="General" sourceLinked="1"/>
        <c:tickLblPos val="nextTo"/>
        <c:crossAx val="82162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9</xdr:row>
      <xdr:rowOff>152399</xdr:rowOff>
    </xdr:from>
    <xdr:to>
      <xdr:col>11</xdr:col>
      <xdr:colOff>257175</xdr:colOff>
      <xdr:row>27</xdr:row>
      <xdr:rowOff>66674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4341960</xdr:colOff>
      <xdr:row>11</xdr:row>
      <xdr:rowOff>153000</xdr:rowOff>
    </xdr:from>
    <xdr:to>
      <xdr:col>13</xdr:col>
      <xdr:colOff>531720</xdr:colOff>
      <xdr:row>37</xdr:row>
      <xdr:rowOff>95400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3894120</xdr:colOff>
      <xdr:row>9</xdr:row>
      <xdr:rowOff>10080</xdr:rowOff>
    </xdr:from>
    <xdr:to>
      <xdr:col>13</xdr:col>
      <xdr:colOff>131400</xdr:colOff>
      <xdr:row>27</xdr:row>
      <xdr:rowOff>66960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512640</xdr:colOff>
      <xdr:row>8</xdr:row>
      <xdr:rowOff>124200</xdr:rowOff>
    </xdr:from>
    <xdr:to>
      <xdr:col>17</xdr:col>
      <xdr:colOff>626760</xdr:colOff>
      <xdr:row>27</xdr:row>
      <xdr:rowOff>152280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2532240</xdr:colOff>
      <xdr:row>15</xdr:row>
      <xdr:rowOff>86400</xdr:rowOff>
    </xdr:from>
    <xdr:to>
      <xdr:col>21</xdr:col>
      <xdr:colOff>236340</xdr:colOff>
      <xdr:row>34</xdr:row>
      <xdr:rowOff>66960</xdr:rowOff>
    </xdr:to>
    <xdr:graphicFrame macro="">
      <xdr:nvGraphicFramePr>
        <xdr:cNvPr id="3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10</xdr:row>
      <xdr:rowOff>66675</xdr:rowOff>
    </xdr:from>
    <xdr:to>
      <xdr:col>5</xdr:col>
      <xdr:colOff>114300</xdr:colOff>
      <xdr:row>33</xdr:row>
      <xdr:rowOff>152400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695325</xdr:colOff>
      <xdr:row>10</xdr:row>
      <xdr:rowOff>133350</xdr:rowOff>
    </xdr:from>
    <xdr:to>
      <xdr:col>10</xdr:col>
      <xdr:colOff>781050</xdr:colOff>
      <xdr:row>25</xdr:row>
      <xdr:rowOff>161925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285749</xdr:colOff>
      <xdr:row>27</xdr:row>
      <xdr:rowOff>152400</xdr:rowOff>
    </xdr:from>
    <xdr:to>
      <xdr:col>11</xdr:col>
      <xdr:colOff>266700</xdr:colOff>
      <xdr:row>43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zoomScaleNormal="100" workbookViewId="0">
      <selection activeCell="B22" sqref="B22"/>
    </sheetView>
  </sheetViews>
  <sheetFormatPr defaultRowHeight="14.25"/>
  <cols>
    <col min="1" max="1" width="37.875"/>
    <col min="2" max="2" width="57"/>
    <col min="3" max="1025" width="8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>
        <v>11304</v>
      </c>
    </row>
    <row r="4" spans="1:2">
      <c r="A4" t="s">
        <v>5</v>
      </c>
      <c r="B4">
        <v>4234</v>
      </c>
    </row>
    <row r="5" spans="1:2">
      <c r="A5" t="s">
        <v>6</v>
      </c>
      <c r="B5">
        <v>3</v>
      </c>
    </row>
    <row r="6" spans="1:2">
      <c r="A6" t="s">
        <v>7</v>
      </c>
      <c r="B6">
        <v>3</v>
      </c>
    </row>
    <row r="7" spans="1:2">
      <c r="A7" t="s">
        <v>8</v>
      </c>
      <c r="B7">
        <v>0.01</v>
      </c>
    </row>
    <row r="8" spans="1:2">
      <c r="A8" t="s">
        <v>9</v>
      </c>
      <c r="B8">
        <v>1000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"/>
  <sheetViews>
    <sheetView zoomScaleNormal="100" workbookViewId="0">
      <selection activeCell="E40" sqref="E40"/>
    </sheetView>
  </sheetViews>
  <sheetFormatPr defaultRowHeight="14.25"/>
  <cols>
    <col min="1" max="1" width="52.75"/>
    <col min="2" max="1025" width="8.625"/>
  </cols>
  <sheetData>
    <row r="1" spans="1:12">
      <c r="A1" s="4" t="s">
        <v>10</v>
      </c>
      <c r="B1" s="5" t="s">
        <v>11</v>
      </c>
      <c r="C1" s="5"/>
      <c r="D1" s="5"/>
      <c r="E1" s="5"/>
      <c r="F1" s="5"/>
      <c r="G1" s="5"/>
      <c r="H1" s="5"/>
      <c r="I1" s="1"/>
      <c r="J1" s="1"/>
      <c r="K1" s="1"/>
      <c r="L1" s="1"/>
    </row>
    <row r="2" spans="1:12">
      <c r="A2" s="4"/>
      <c r="B2">
        <v>5</v>
      </c>
      <c r="C2">
        <v>10</v>
      </c>
      <c r="D2">
        <v>20</v>
      </c>
      <c r="E2">
        <v>50</v>
      </c>
      <c r="F2">
        <v>100</v>
      </c>
      <c r="G2">
        <v>200</v>
      </c>
      <c r="H2">
        <v>500</v>
      </c>
      <c r="I2">
        <v>1000</v>
      </c>
    </row>
    <row r="3" spans="1:12">
      <c r="A3" t="s">
        <v>12</v>
      </c>
      <c r="B3">
        <v>0.26653199999999999</v>
      </c>
      <c r="C3">
        <v>0.276173</v>
      </c>
      <c r="D3">
        <v>0.29845100000000002</v>
      </c>
      <c r="E3">
        <v>0.34197899999999998</v>
      </c>
      <c r="F3">
        <v>0.37318699999999999</v>
      </c>
      <c r="G3">
        <v>0.39815800000000001</v>
      </c>
      <c r="H3">
        <v>0.41212399999999999</v>
      </c>
      <c r="I3">
        <v>0.41212399999999999</v>
      </c>
    </row>
    <row r="4" spans="1:12">
      <c r="A4" t="s">
        <v>13</v>
      </c>
      <c r="B4">
        <v>0.375027</v>
      </c>
      <c r="C4">
        <v>0.53783099999999995</v>
      </c>
      <c r="D4">
        <v>0.69251499999999999</v>
      </c>
      <c r="E4">
        <v>0.81363700000000005</v>
      </c>
      <c r="F4">
        <v>0.83897299999999997</v>
      </c>
      <c r="G4">
        <v>0.84325799999999995</v>
      </c>
      <c r="H4">
        <v>0.84279599999999999</v>
      </c>
      <c r="I4">
        <v>0.83821999999999997</v>
      </c>
    </row>
  </sheetData>
  <mergeCells count="2">
    <mergeCell ref="A1:A2"/>
    <mergeCell ref="B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zoomScaleNormal="100" workbookViewId="0">
      <selection activeCell="T27" sqref="T27"/>
    </sheetView>
  </sheetViews>
  <sheetFormatPr defaultRowHeight="14.25"/>
  <cols>
    <col min="1" max="1" width="57.625"/>
    <col min="2" max="14" width="8.75"/>
    <col min="15" max="1025" width="8.625"/>
  </cols>
  <sheetData>
    <row r="1" spans="1:14">
      <c r="A1" s="4" t="s">
        <v>10</v>
      </c>
      <c r="B1" s="5" t="s">
        <v>14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4">
      <c r="A2" s="4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  <row r="3" spans="1:14">
      <c r="A3" t="s">
        <v>15</v>
      </c>
      <c r="B3">
        <v>0.43418400000000001</v>
      </c>
      <c r="C3">
        <v>0.420879</v>
      </c>
      <c r="D3">
        <v>0.42207</v>
      </c>
      <c r="E3">
        <v>0.43032300000000001</v>
      </c>
      <c r="F3">
        <v>0.43197400000000002</v>
      </c>
      <c r="G3">
        <v>0.43126599999999998</v>
      </c>
      <c r="H3">
        <v>0.43337999999999999</v>
      </c>
      <c r="I3">
        <v>0.426315</v>
      </c>
      <c r="J3">
        <v>0.42890800000000001</v>
      </c>
      <c r="K3">
        <v>0.421599</v>
      </c>
      <c r="L3">
        <v>0.41782599999999998</v>
      </c>
      <c r="M3">
        <v>0.41051599999999999</v>
      </c>
      <c r="N3">
        <v>0.41556599999999999</v>
      </c>
    </row>
    <row r="4" spans="1:14">
      <c r="A4" t="s">
        <v>12</v>
      </c>
      <c r="B4">
        <v>0.441191</v>
      </c>
      <c r="C4">
        <v>0.42536600000000002</v>
      </c>
      <c r="D4">
        <v>0.42914400000000003</v>
      </c>
      <c r="E4">
        <v>0.43386000000000002</v>
      </c>
      <c r="F4">
        <v>0.43928299999999998</v>
      </c>
      <c r="G4">
        <v>0.43810399999999999</v>
      </c>
      <c r="H4">
        <v>0.43574600000000002</v>
      </c>
      <c r="I4">
        <v>0.43197400000000002</v>
      </c>
      <c r="J4">
        <v>0.42079499999999997</v>
      </c>
      <c r="K4">
        <v>0.42301299999999997</v>
      </c>
      <c r="L4">
        <v>0.42466399999999999</v>
      </c>
      <c r="M4">
        <v>0.41617500000000002</v>
      </c>
      <c r="N4">
        <v>0.41910399999999998</v>
      </c>
    </row>
    <row r="5" spans="1:14">
      <c r="A5" t="s">
        <v>16</v>
      </c>
      <c r="B5">
        <v>0.19494500000000001</v>
      </c>
      <c r="C5">
        <v>7.2035589999999997E-2</v>
      </c>
      <c r="D5">
        <v>0.35033199999999998</v>
      </c>
      <c r="E5">
        <v>0.49540200000000001</v>
      </c>
      <c r="F5">
        <v>0.24357500000000001</v>
      </c>
      <c r="G5">
        <v>0.49092200000000003</v>
      </c>
      <c r="H5">
        <v>0.49233700000000002</v>
      </c>
      <c r="I5">
        <v>0.49823200000000001</v>
      </c>
      <c r="J5">
        <v>0.50907800000000003</v>
      </c>
      <c r="K5">
        <v>0.49917499999999998</v>
      </c>
      <c r="L5">
        <v>0.49563800000000002</v>
      </c>
      <c r="M5">
        <v>0.48361199999999999</v>
      </c>
      <c r="N5">
        <v>0.41603800000000002</v>
      </c>
    </row>
    <row r="6" spans="1:14">
      <c r="A6" t="s">
        <v>17</v>
      </c>
      <c r="B6">
        <v>0.19494500000000001</v>
      </c>
      <c r="C6">
        <v>0.313415</v>
      </c>
      <c r="D6">
        <v>0.49563800000000002</v>
      </c>
      <c r="E6">
        <v>0.60410299999999995</v>
      </c>
      <c r="F6">
        <v>0.608819</v>
      </c>
      <c r="G6">
        <v>0.61235600000000001</v>
      </c>
      <c r="H6">
        <v>0.60433899999999996</v>
      </c>
      <c r="I6">
        <v>0.59679300000000002</v>
      </c>
      <c r="J6">
        <v>0.60433899999999996</v>
      </c>
      <c r="K6">
        <v>0.58358900000000002</v>
      </c>
      <c r="L6">
        <v>0.50671999999999995</v>
      </c>
      <c r="M6">
        <v>0.57297799999999999</v>
      </c>
      <c r="N6">
        <v>0.56910400000000005</v>
      </c>
    </row>
    <row r="7" spans="1:14">
      <c r="A7" t="s">
        <v>18</v>
      </c>
      <c r="B7">
        <v>0.43418400000000001</v>
      </c>
      <c r="C7">
        <v>0.70122799999999996</v>
      </c>
      <c r="D7">
        <v>0.75878299999999999</v>
      </c>
      <c r="E7">
        <v>0.74487199999999998</v>
      </c>
      <c r="F7">
        <v>0.74722900000000003</v>
      </c>
      <c r="G7">
        <v>0.73897699999999999</v>
      </c>
      <c r="H7">
        <v>0.73402500000000004</v>
      </c>
      <c r="I7">
        <v>0.72553599999999996</v>
      </c>
      <c r="J7">
        <v>0.71421800000000002</v>
      </c>
      <c r="K7">
        <v>0.71021000000000001</v>
      </c>
      <c r="L7">
        <v>0.69700499999999999</v>
      </c>
      <c r="M7">
        <v>0.69582599999999994</v>
      </c>
      <c r="N7">
        <v>0.69669800000000004</v>
      </c>
    </row>
    <row r="8" spans="1:14">
      <c r="A8" t="s">
        <v>13</v>
      </c>
      <c r="B8">
        <v>0.441191</v>
      </c>
      <c r="C8">
        <v>0.82428000000000001</v>
      </c>
      <c r="D8">
        <v>0.86772000000000005</v>
      </c>
      <c r="E8">
        <v>0.84932799999999997</v>
      </c>
      <c r="F8">
        <v>0.84414100000000003</v>
      </c>
      <c r="G8">
        <v>0.85074300000000003</v>
      </c>
      <c r="H8">
        <v>0.82669199999999998</v>
      </c>
      <c r="I8">
        <v>0.81631699999999996</v>
      </c>
      <c r="J8">
        <v>0.80994999999999995</v>
      </c>
      <c r="K8">
        <v>0.80146200000000001</v>
      </c>
      <c r="L8">
        <v>0.78542800000000002</v>
      </c>
      <c r="M8">
        <v>0.78024099999999996</v>
      </c>
      <c r="N8">
        <v>0.77853799999999995</v>
      </c>
    </row>
  </sheetData>
  <mergeCells count="2">
    <mergeCell ref="A1:A2"/>
    <mergeCell ref="B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"/>
  <sheetViews>
    <sheetView zoomScaleNormal="100" workbookViewId="0">
      <selection activeCell="I5" sqref="I5"/>
    </sheetView>
  </sheetViews>
  <sheetFormatPr defaultRowHeight="14.25"/>
  <cols>
    <col min="1" max="1" width="51.25"/>
    <col min="2" max="1025" width="8.625"/>
  </cols>
  <sheetData>
    <row r="1" spans="1:14">
      <c r="A1" s="4" t="s">
        <v>10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4">
      <c r="A2" s="4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</row>
    <row r="3" spans="1:14">
      <c r="A3" t="s">
        <v>12</v>
      </c>
      <c r="B3">
        <v>0.42253200000000002</v>
      </c>
      <c r="C3">
        <v>0.42536600000000002</v>
      </c>
      <c r="D3">
        <v>0.42324000000000001</v>
      </c>
      <c r="E3">
        <v>0.43396000000000001</v>
      </c>
      <c r="F3">
        <v>0.42796400000000001</v>
      </c>
      <c r="G3">
        <v>0.43670300000000001</v>
      </c>
      <c r="H3">
        <v>0.43032599999999999</v>
      </c>
      <c r="I3">
        <v>0.43031999999999998</v>
      </c>
      <c r="J3">
        <v>0.42654700000000001</v>
      </c>
      <c r="K3">
        <v>0.42513000000000001</v>
      </c>
      <c r="L3">
        <v>0.42253200000000002</v>
      </c>
      <c r="M3">
        <v>0.41544599999999998</v>
      </c>
      <c r="N3">
        <v>0.414738</v>
      </c>
    </row>
    <row r="4" spans="1:14">
      <c r="A4" t="s">
        <v>17</v>
      </c>
      <c r="B4">
        <v>3.8025499999999997E-2</v>
      </c>
      <c r="C4">
        <v>0.313415</v>
      </c>
      <c r="D4">
        <v>0.313415</v>
      </c>
      <c r="E4">
        <v>0.313415</v>
      </c>
      <c r="F4">
        <v>0.313415</v>
      </c>
      <c r="G4">
        <v>0.313415</v>
      </c>
      <c r="H4">
        <v>0.313415</v>
      </c>
      <c r="I4">
        <v>0.313415</v>
      </c>
      <c r="J4">
        <v>0.313415</v>
      </c>
      <c r="K4">
        <v>0.313415</v>
      </c>
      <c r="L4">
        <v>0.313415</v>
      </c>
      <c r="M4">
        <v>0.313415</v>
      </c>
      <c r="N4">
        <v>0.313415</v>
      </c>
    </row>
    <row r="5" spans="1:14">
      <c r="A5" t="s">
        <v>13</v>
      </c>
      <c r="B5">
        <v>0.78247500000000003</v>
      </c>
      <c r="C5">
        <v>0.82428000000000001</v>
      </c>
      <c r="D5">
        <v>0.83774199999999999</v>
      </c>
      <c r="E5">
        <v>0.83679700000000001</v>
      </c>
      <c r="F5">
        <v>0.83278200000000002</v>
      </c>
      <c r="G5">
        <v>0.83230999999999999</v>
      </c>
      <c r="H5">
        <v>0.83207399999999998</v>
      </c>
      <c r="I5">
        <v>0.83089299999999999</v>
      </c>
      <c r="J5">
        <v>0.82994800000000002</v>
      </c>
      <c r="K5">
        <v>0.83018400000000003</v>
      </c>
      <c r="L5">
        <v>0.84716999999999998</v>
      </c>
      <c r="M5">
        <v>0.84671700000000005</v>
      </c>
      <c r="N5">
        <v>0.84718899999999997</v>
      </c>
    </row>
  </sheetData>
  <mergeCells count="2">
    <mergeCell ref="A1:A2"/>
    <mergeCell ref="B1:L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"/>
  <sheetViews>
    <sheetView zoomScaleNormal="100" workbookViewId="0">
      <selection activeCell="H33" sqref="H33"/>
    </sheetView>
  </sheetViews>
  <sheetFormatPr defaultRowHeight="14.25"/>
  <cols>
    <col min="1" max="1" width="45"/>
    <col min="2" max="1025" width="8.625"/>
  </cols>
  <sheetData>
    <row r="1" spans="1:25">
      <c r="A1" s="4" t="s">
        <v>10</v>
      </c>
      <c r="B1" s="4" t="s">
        <v>20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>
        <v>0</v>
      </c>
      <c r="C2">
        <v>8.0000000000000002E-3</v>
      </c>
      <c r="D2">
        <v>0.01</v>
      </c>
      <c r="E2">
        <v>0.02</v>
      </c>
      <c r="F2">
        <v>0.03</v>
      </c>
      <c r="G2">
        <v>0.04</v>
      </c>
      <c r="H2">
        <v>0.05</v>
      </c>
      <c r="I2">
        <v>0.06</v>
      </c>
      <c r="J2">
        <v>7.0000000000000007E-2</v>
      </c>
      <c r="K2">
        <v>0.08</v>
      </c>
      <c r="L2">
        <v>0.09</v>
      </c>
      <c r="M2">
        <v>0.1</v>
      </c>
      <c r="N2">
        <v>0.2</v>
      </c>
      <c r="O2">
        <v>0.3</v>
      </c>
      <c r="P2">
        <v>0.4</v>
      </c>
      <c r="Q2">
        <v>0.5</v>
      </c>
      <c r="R2">
        <v>0.6</v>
      </c>
      <c r="S2">
        <v>0.7</v>
      </c>
      <c r="T2">
        <v>0.8</v>
      </c>
      <c r="U2">
        <v>0.9</v>
      </c>
      <c r="V2">
        <v>1</v>
      </c>
    </row>
    <row r="3" spans="1:25">
      <c r="A3" t="s">
        <v>21</v>
      </c>
      <c r="B3">
        <v>0.313415</v>
      </c>
      <c r="C3">
        <v>0.82428000000000001</v>
      </c>
      <c r="D3">
        <v>0.82428000000000001</v>
      </c>
      <c r="E3">
        <v>0.82073700000000005</v>
      </c>
      <c r="F3">
        <v>0.81695799999999996</v>
      </c>
      <c r="G3">
        <v>0.81223400000000001</v>
      </c>
      <c r="H3">
        <v>0.80042500000000005</v>
      </c>
      <c r="I3">
        <v>0.78814399999999996</v>
      </c>
      <c r="J3">
        <v>0.77868999999999999</v>
      </c>
      <c r="K3">
        <v>0.76546999999999998</v>
      </c>
      <c r="L3">
        <v>0.75980199999999998</v>
      </c>
      <c r="M3">
        <v>0.74256</v>
      </c>
      <c r="N3">
        <v>0.660605</v>
      </c>
      <c r="O3">
        <v>0.63273500000000005</v>
      </c>
      <c r="P3">
        <v>0.58423700000000001</v>
      </c>
      <c r="Q3">
        <v>0.54865399999999998</v>
      </c>
      <c r="R3">
        <v>0.52975899999999998</v>
      </c>
      <c r="S3">
        <v>0.485593</v>
      </c>
      <c r="T3">
        <v>0.485593</v>
      </c>
      <c r="U3">
        <v>0.485593</v>
      </c>
      <c r="V3">
        <v>0.42536600000000002</v>
      </c>
    </row>
    <row r="4" spans="1:25">
      <c r="A4" t="s">
        <v>22</v>
      </c>
      <c r="B4">
        <v>7.20359E-2</v>
      </c>
      <c r="C4">
        <v>0.70122799999999996</v>
      </c>
      <c r="D4">
        <v>0.70122799999999996</v>
      </c>
      <c r="E4">
        <v>0.69792200000000004</v>
      </c>
      <c r="F4">
        <v>0.69674100000000005</v>
      </c>
      <c r="G4">
        <v>0.69508700000000001</v>
      </c>
      <c r="H4">
        <v>0.69201699999999999</v>
      </c>
      <c r="I4">
        <v>0.68564000000000003</v>
      </c>
      <c r="J4">
        <v>0.68209699999999995</v>
      </c>
      <c r="K4">
        <v>0.67548399999999997</v>
      </c>
      <c r="L4">
        <v>0.67383099999999996</v>
      </c>
      <c r="M4">
        <v>0.66107700000000003</v>
      </c>
      <c r="N4">
        <v>0.61265899999999995</v>
      </c>
      <c r="O4">
        <v>0.59730799999999995</v>
      </c>
      <c r="P4">
        <v>0.57439799999999996</v>
      </c>
      <c r="Q4">
        <v>0.538026</v>
      </c>
      <c r="R4">
        <v>0.52432699999999999</v>
      </c>
      <c r="S4">
        <v>0.47945199999999999</v>
      </c>
      <c r="T4">
        <v>0.47945199999999999</v>
      </c>
      <c r="U4">
        <v>0.47945199999999999</v>
      </c>
      <c r="V4">
        <v>0.420879</v>
      </c>
    </row>
  </sheetData>
  <mergeCells count="2">
    <mergeCell ref="A1:A2"/>
    <mergeCell ref="B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4"/>
  <sheetViews>
    <sheetView tabSelected="1" topLeftCell="A7" zoomScaleNormal="100" workbookViewId="0">
      <selection activeCell="B47" sqref="B47"/>
    </sheetView>
  </sheetViews>
  <sheetFormatPr defaultRowHeight="14.25"/>
  <cols>
    <col min="1" max="1" width="58.375"/>
    <col min="2" max="5" width="10.625" customWidth="1"/>
    <col min="6" max="6" width="14.5" customWidth="1"/>
    <col min="7" max="17" width="10.625" customWidth="1"/>
    <col min="18" max="1025" width="8.625"/>
  </cols>
  <sheetData>
    <row r="1" spans="1:22" ht="15">
      <c r="A1" s="4" t="s">
        <v>10</v>
      </c>
      <c r="B1" s="5" t="s">
        <v>23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S1" t="s">
        <v>14</v>
      </c>
      <c r="T1" t="s">
        <v>24</v>
      </c>
      <c r="U1" t="s">
        <v>25</v>
      </c>
      <c r="V1" s="2" t="s">
        <v>26</v>
      </c>
    </row>
    <row r="2" spans="1:22">
      <c r="A2" s="4"/>
      <c r="B2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J2">
        <v>225</v>
      </c>
      <c r="K2">
        <v>250</v>
      </c>
      <c r="L2">
        <v>275</v>
      </c>
      <c r="M2">
        <v>300</v>
      </c>
      <c r="N2">
        <v>325</v>
      </c>
      <c r="O2">
        <v>350</v>
      </c>
      <c r="P2">
        <v>375</v>
      </c>
      <c r="Q2">
        <v>400</v>
      </c>
      <c r="S2">
        <v>2</v>
      </c>
      <c r="T2">
        <v>2.44903E-3</v>
      </c>
      <c r="U2">
        <v>1.85969E-3</v>
      </c>
    </row>
    <row r="3" spans="1:22">
      <c r="A3" t="s">
        <v>12</v>
      </c>
      <c r="B3" s="3">
        <v>5.29725E-6</v>
      </c>
      <c r="C3" s="3">
        <v>9.6900300000000008E-6</v>
      </c>
      <c r="D3" s="3">
        <v>1.4320200000000001E-5</v>
      </c>
      <c r="E3" s="3">
        <v>1.90443E-5</v>
      </c>
      <c r="F3" s="3">
        <v>2.3798000000000002E-5</v>
      </c>
      <c r="G3" s="3">
        <v>2.85857E-5</v>
      </c>
      <c r="H3" s="3">
        <v>3.35118E-5</v>
      </c>
      <c r="I3" s="3">
        <v>3.8471499999999999E-5</v>
      </c>
      <c r="J3" s="3">
        <v>4.3483099999999997E-5</v>
      </c>
      <c r="K3" s="3">
        <v>4.8458599999999997E-5</v>
      </c>
      <c r="L3" s="3">
        <v>5.3439400000000002E-5</v>
      </c>
      <c r="M3" s="3">
        <v>5.8419199999999998E-5</v>
      </c>
      <c r="N3" s="3">
        <v>6.3319799999999996E-5</v>
      </c>
      <c r="O3" s="3">
        <v>6.8772199999999999E-5</v>
      </c>
      <c r="P3" s="3">
        <v>7.3819700000000001E-5</v>
      </c>
      <c r="Q3" s="3">
        <v>7.86217E-5</v>
      </c>
      <c r="S3">
        <v>3</v>
      </c>
      <c r="T3">
        <v>3.8689699999999998E-3</v>
      </c>
      <c r="U3">
        <v>2.2557300000000001E-3</v>
      </c>
    </row>
    <row r="4" spans="1:22">
      <c r="B4">
        <f>B3*$B$8</f>
        <v>5.2972499999999999E-3</v>
      </c>
      <c r="C4">
        <f t="shared" ref="C4" si="0">C3*$B$8</f>
        <v>9.6900300000000005E-3</v>
      </c>
      <c r="D4">
        <f t="shared" ref="D4" si="1">D3*$B$8</f>
        <v>1.43202E-2</v>
      </c>
      <c r="E4">
        <f t="shared" ref="E4" si="2">E3*$B$8</f>
        <v>1.90443E-2</v>
      </c>
      <c r="F4">
        <f t="shared" ref="F4" si="3">F3*$B$8</f>
        <v>2.3798000000000003E-2</v>
      </c>
      <c r="G4">
        <f t="shared" ref="G4" si="4">G3*$B$8</f>
        <v>2.8585699999999999E-2</v>
      </c>
      <c r="H4">
        <f t="shared" ref="H4" si="5">H3*$B$8</f>
        <v>3.3511800000000001E-2</v>
      </c>
      <c r="I4">
        <f t="shared" ref="I4" si="6">I3*$B$8</f>
        <v>3.8471499999999999E-2</v>
      </c>
      <c r="J4">
        <f t="shared" ref="J4" si="7">J3*$B$8</f>
        <v>4.3483099999999997E-2</v>
      </c>
      <c r="K4">
        <f t="shared" ref="K4" si="8">K3*$B$8</f>
        <v>4.8458599999999998E-2</v>
      </c>
      <c r="L4">
        <f t="shared" ref="L4" si="9">L3*$B$8</f>
        <v>5.3439400000000005E-2</v>
      </c>
      <c r="M4">
        <f t="shared" ref="M4" si="10">M3*$B$8</f>
        <v>5.8419199999999998E-2</v>
      </c>
      <c r="N4">
        <f t="shared" ref="N4" si="11">N3*$B$8</f>
        <v>6.3319799999999996E-2</v>
      </c>
      <c r="O4">
        <f t="shared" ref="O4" si="12">O3*$B$8</f>
        <v>6.8772200000000006E-2</v>
      </c>
      <c r="P4">
        <f t="shared" ref="P4" si="13">P3*$B$8</f>
        <v>7.3819700000000002E-2</v>
      </c>
      <c r="Q4">
        <f t="shared" ref="Q4" si="14">Q3*$B$8</f>
        <v>7.8621700000000003E-2</v>
      </c>
      <c r="S4">
        <v>4</v>
      </c>
      <c r="T4">
        <v>4.1972199999999998E-3</v>
      </c>
      <c r="U4">
        <v>2.3640499999999999E-3</v>
      </c>
    </row>
    <row r="5" spans="1:22">
      <c r="A5" t="s">
        <v>13</v>
      </c>
      <c r="B5">
        <v>5.6362000000000003E-6</v>
      </c>
      <c r="C5" s="3">
        <v>1.0396300000000001E-5</v>
      </c>
      <c r="D5" s="3">
        <v>1.53713E-5</v>
      </c>
      <c r="E5" s="3">
        <v>2.0427900000000001E-5</v>
      </c>
      <c r="F5" s="3">
        <v>2.5505500000000002E-5</v>
      </c>
      <c r="G5" s="3">
        <v>3.0773399999999999E-5</v>
      </c>
      <c r="H5" s="3">
        <v>3.6300000000000001E-5</v>
      </c>
      <c r="I5" s="3">
        <v>4.1458000000000002E-5</v>
      </c>
      <c r="J5" s="3">
        <v>4.6858499999999999E-5</v>
      </c>
      <c r="K5" s="3">
        <v>5.2266499999999998E-5</v>
      </c>
      <c r="L5" s="3">
        <v>5.7592E-5</v>
      </c>
      <c r="M5" s="3">
        <v>6.2973799999999997E-5</v>
      </c>
      <c r="N5" s="3">
        <v>6.8364300000000005E-5</v>
      </c>
      <c r="O5" s="3">
        <v>7.3720999999999994E-5</v>
      </c>
      <c r="P5" s="3">
        <v>7.9046099999999995E-5</v>
      </c>
      <c r="Q5" s="3">
        <v>8.4315300000000002E-5</v>
      </c>
      <c r="S5">
        <v>5</v>
      </c>
      <c r="T5">
        <v>4.6130600000000004E-3</v>
      </c>
      <c r="U5">
        <v>2.4841500000000001E-3</v>
      </c>
    </row>
    <row r="6" spans="1:22">
      <c r="B6">
        <f>B5*$B$8</f>
        <v>5.6362000000000001E-3</v>
      </c>
      <c r="C6">
        <f t="shared" ref="C6:Q6" si="15">C5*$B$8</f>
        <v>1.0396300000000001E-2</v>
      </c>
      <c r="D6">
        <f t="shared" si="15"/>
        <v>1.5371299999999999E-2</v>
      </c>
      <c r="E6">
        <f t="shared" si="15"/>
        <v>2.0427900000000002E-2</v>
      </c>
      <c r="F6">
        <f t="shared" si="15"/>
        <v>2.55055E-2</v>
      </c>
      <c r="G6">
        <f t="shared" si="15"/>
        <v>3.0773399999999999E-2</v>
      </c>
      <c r="H6">
        <f t="shared" si="15"/>
        <v>3.6299999999999999E-2</v>
      </c>
      <c r="I6">
        <f t="shared" si="15"/>
        <v>4.1458000000000002E-2</v>
      </c>
      <c r="J6">
        <f t="shared" si="15"/>
        <v>4.6858499999999997E-2</v>
      </c>
      <c r="K6">
        <f t="shared" si="15"/>
        <v>5.22665E-2</v>
      </c>
      <c r="L6">
        <f t="shared" si="15"/>
        <v>5.7591999999999997E-2</v>
      </c>
      <c r="M6">
        <f t="shared" si="15"/>
        <v>6.2973799999999996E-2</v>
      </c>
      <c r="N6">
        <f t="shared" si="15"/>
        <v>6.8364300000000003E-2</v>
      </c>
      <c r="O6">
        <f t="shared" si="15"/>
        <v>7.3720999999999995E-2</v>
      </c>
      <c r="P6">
        <f t="shared" si="15"/>
        <v>7.9046099999999994E-2</v>
      </c>
      <c r="Q6">
        <f t="shared" si="15"/>
        <v>8.4315299999999996E-2</v>
      </c>
      <c r="S6">
        <v>6</v>
      </c>
      <c r="T6">
        <v>4.7851500000000002E-3</v>
      </c>
      <c r="U6">
        <v>2.4961499999999999E-3</v>
      </c>
    </row>
    <row r="7" spans="1:22">
      <c r="S7">
        <v>7</v>
      </c>
      <c r="T7">
        <v>5.3454699999999997E-3</v>
      </c>
      <c r="U7">
        <v>2.5226699999999999E-3</v>
      </c>
    </row>
    <row r="8" spans="1:22">
      <c r="B8">
        <v>1000</v>
      </c>
      <c r="F8" t="s">
        <v>27</v>
      </c>
      <c r="G8" s="3">
        <v>1.0103099999999999E-6</v>
      </c>
      <c r="H8">
        <v>0.88146599999999997</v>
      </c>
      <c r="I8">
        <v>0.83089299999999999</v>
      </c>
      <c r="S8">
        <v>8</v>
      </c>
      <c r="T8">
        <v>5.5116599999999998E-3</v>
      </c>
      <c r="U8">
        <v>2.61874E-3</v>
      </c>
    </row>
    <row r="9" spans="1:22">
      <c r="G9" s="3">
        <f>G8*B8</f>
        <v>1.0103099999999999E-3</v>
      </c>
      <c r="S9">
        <v>9</v>
      </c>
      <c r="T9">
        <v>5.9183600000000001E-3</v>
      </c>
      <c r="U9">
        <v>2.7066799999999999E-3</v>
      </c>
    </row>
    <row r="10" spans="1:22">
      <c r="S10">
        <v>10</v>
      </c>
      <c r="T10">
        <v>6.2818800000000001E-3</v>
      </c>
      <c r="U10">
        <v>2.7416900000000002E-3</v>
      </c>
    </row>
    <row r="11" spans="1:22">
      <c r="S11">
        <v>11</v>
      </c>
      <c r="T11">
        <v>6.6972999999999998E-3</v>
      </c>
      <c r="U11">
        <v>2.7073399999999999E-3</v>
      </c>
    </row>
    <row r="12" spans="1:22">
      <c r="S12">
        <v>12</v>
      </c>
      <c r="T12">
        <v>6.8804799999999996E-3</v>
      </c>
      <c r="U12">
        <v>2.73187E-3</v>
      </c>
    </row>
    <row r="13" spans="1:22">
      <c r="S13">
        <v>13</v>
      </c>
      <c r="T13">
        <v>7.1400600000000002E-3</v>
      </c>
      <c r="U13">
        <v>2.8011799999999999E-3</v>
      </c>
    </row>
    <row r="14" spans="1:22">
      <c r="S14">
        <v>14</v>
      </c>
      <c r="T14">
        <v>7.4724199999999996E-3</v>
      </c>
      <c r="U14">
        <v>2.77853E-3</v>
      </c>
    </row>
  </sheetData>
  <mergeCells count="2">
    <mergeCell ref="A1:A2"/>
    <mergeCell ref="B1:Q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LibreOffice/4.4.3.2$Linux_X86_64 LibreOffice_project/40m0$Build-2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stale</vt:lpstr>
      <vt:lpstr>liczba rekordow</vt:lpstr>
      <vt:lpstr>dlugosci rekordow</vt:lpstr>
      <vt:lpstr>liczba sasiadow</vt:lpstr>
      <vt:lpstr>funkcja odleglosci</vt:lpstr>
      <vt:lpstr>czas wykonywania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Okulewicz</dc:creator>
  <cp:lastModifiedBy>Mateusz Okulewicz</cp:lastModifiedBy>
  <cp:revision>2</cp:revision>
  <dcterms:created xsi:type="dcterms:W3CDTF">2015-04-13T19:09:28Z</dcterms:created>
  <dcterms:modified xsi:type="dcterms:W3CDTF">2015-06-04T14:55:06Z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