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Exp2.3\GFA\GFA 17.07.2023 Exp2.3\"/>
    </mc:Choice>
  </mc:AlternateContent>
  <xr:revisionPtr revIDLastSave="0" documentId="13_ncr:1_{E6D68EBC-284C-453E-A9D6-574C975264A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xp2.3_GFA_17.07.2023" sheetId="1" r:id="rId1"/>
    <sheet name="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<sst xmlns="http://schemas.openxmlformats.org/spreadsheetml/2006/main" count="222" uniqueCount="49">
  <si>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</si>
  <si>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</si>
  <si>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</si>
  <si>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</si>
  <si>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</si>
  <si>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</si>
  <si>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</si>
  <si>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</si>
  <si>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</si>
  <si>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</si>
  <si>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</si>
  <si>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</si>
  <si>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</si>
  <si>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HS (1),jpg</t>
  </si>
  <si>
    <t>Pflanzenname</t>
  </si>
  <si>
    <t>GFAR_WD</t>
  </si>
  <si>
    <t>HS (2),jpg</t>
  </si>
  <si>
    <t>HS (3),jpg</t>
  </si>
  <si>
    <t>HS (4),jpg</t>
  </si>
  <si>
    <t>HS (5),jpg</t>
  </si>
  <si>
    <t>HS (6),jpg</t>
  </si>
  <si>
    <t>HS (7),jpg</t>
  </si>
  <si>
    <t>HS (8),jpg</t>
  </si>
  <si>
    <t>HS-ABA (1),jpg</t>
  </si>
  <si>
    <t>HS-ABA (2),jpg</t>
  </si>
  <si>
    <t>HS-ABA (3),jpg</t>
  </si>
  <si>
    <t>HS-ABA (4),jpg</t>
  </si>
  <si>
    <t>HS-ABA (5),jpg</t>
  </si>
  <si>
    <t>HS-ABA (6),jpg</t>
  </si>
  <si>
    <t>HS-ABA (7),jpg</t>
  </si>
  <si>
    <t>HS-ABA (8),jpg</t>
  </si>
  <si>
    <t>LS (1),jpg</t>
  </si>
  <si>
    <t>LS (2),jpg</t>
  </si>
  <si>
    <t>LS (3),jpg</t>
  </si>
  <si>
    <t>LS (4),jpg</t>
  </si>
  <si>
    <t>LS (5),jpg</t>
  </si>
  <si>
    <t>LS (6),jpg</t>
  </si>
  <si>
    <t>LS (7),jpg</t>
  </si>
  <si>
    <t>LS (8),jpg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</si>
  <si>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</si>
  <si>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</si>
  <si>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</si>
  <si>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</si>
  <si>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</si>
  <si>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</si>
  <si>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</si>
  <si>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UU (8),jpg</t>
  </si>
  <si>
    <t>plants_per_pot</t>
  </si>
  <si>
    <t>plant_area_normalised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</si>
</sst>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A7" workbookViewId="0">
      <selection activeCell="A33" sqref="A33"/>
    </sheetView>
  </sheetViews>
  <sheetFormatPr defaultRowHeight="15" x14ac:dyDescent="0.25"/>
  <cols>
    <col min="5" max="5" width="10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</v>
      </c>
      <c r="O1" t="s">
        <v>48</v>
      </c>
    </row>
    <row r="2" spans="1:15" x14ac:dyDescent="0.25">
      <c r="A2" t="s">
        <v>13</v>
      </c>
      <c r="B2" s="1">
        <v>45124</v>
      </c>
      <c r="C2" t="s">
        <v>14</v>
      </c>
      <c r="D2" t="s">
        <v>15</v>
      </c>
      <c r="E2">
        <v>1.24813895781637E-3</v>
      </c>
      <c r="F2">
        <v>638.41558808932996</v>
      </c>
      <c r="G2">
        <v>511494</v>
      </c>
      <c r="H2">
        <v>812.65329032258001</v>
      </c>
      <c r="I2">
        <v>651092</v>
      </c>
      <c r="J2">
        <v>324.37758560793998</v>
      </c>
      <c r="K2">
        <v>259889</v>
      </c>
      <c r="L2">
        <v>0.39915864424689601</v>
      </c>
      <c r="M2">
        <v>1</v>
      </c>
      <c r="N2" s="2">
        <v>9</v>
      </c>
      <c r="O2" s="2">
        <f t="shared" ref="O2:O33" si="0">H2/N2</f>
        <v>90.294810035842218</v>
      </c>
    </row>
    <row r="3" spans="1:15" x14ac:dyDescent="0.25">
      <c r="A3" t="s">
        <v>16</v>
      </c>
      <c r="B3" s="1">
        <v>45124</v>
      </c>
      <c r="C3" t="s">
        <v>14</v>
      </c>
      <c r="D3" t="s">
        <v>15</v>
      </c>
      <c r="E3">
        <v>1.2298288508557399E-3</v>
      </c>
      <c r="F3">
        <v>615.72119315403404</v>
      </c>
      <c r="G3">
        <v>500656</v>
      </c>
      <c r="H3">
        <v>739.92898777506105</v>
      </c>
      <c r="I3">
        <v>601652</v>
      </c>
      <c r="J3">
        <v>292.99073594132</v>
      </c>
      <c r="K3">
        <v>238237</v>
      </c>
      <c r="L3">
        <v>0.39597142534222401</v>
      </c>
      <c r="M3">
        <v>2</v>
      </c>
      <c r="N3">
        <v>9</v>
      </c>
      <c r="O3">
        <f t="shared" si="0"/>
        <v>82.214331975006786</v>
      </c>
    </row>
    <row r="4" spans="1:15" x14ac:dyDescent="0.25">
      <c r="A4" t="s">
        <v>17</v>
      </c>
      <c r="B4" s="1">
        <v>45124</v>
      </c>
      <c r="C4" t="s">
        <v>14</v>
      </c>
      <c r="D4" t="s">
        <v>15</v>
      </c>
      <c r="E4">
        <v>1.1589861751152E-3</v>
      </c>
      <c r="F4">
        <v>621.15168663594397</v>
      </c>
      <c r="G4">
        <v>535944</v>
      </c>
      <c r="H4">
        <v>770.80925345622097</v>
      </c>
      <c r="I4">
        <v>665072</v>
      </c>
      <c r="J4">
        <v>304.83886175115202</v>
      </c>
      <c r="K4">
        <v>263022</v>
      </c>
      <c r="L4">
        <v>0.39547898573387502</v>
      </c>
      <c r="M4">
        <v>3</v>
      </c>
      <c r="N4">
        <v>8</v>
      </c>
      <c r="O4">
        <f t="shared" si="0"/>
        <v>96.351156682027622</v>
      </c>
    </row>
    <row r="5" spans="1:15" x14ac:dyDescent="0.25">
      <c r="A5" t="s">
        <v>18</v>
      </c>
      <c r="B5" s="1">
        <v>45124</v>
      </c>
      <c r="C5" t="s">
        <v>14</v>
      </c>
      <c r="D5" t="s">
        <v>15</v>
      </c>
      <c r="E5">
        <v>1.2638190954773799E-3</v>
      </c>
      <c r="F5">
        <v>520.35981909547695</v>
      </c>
      <c r="G5">
        <v>411736</v>
      </c>
      <c r="H5">
        <v>666.54071859296403</v>
      </c>
      <c r="I5">
        <v>527402</v>
      </c>
      <c r="J5">
        <v>242.62546231155699</v>
      </c>
      <c r="K5">
        <v>191978</v>
      </c>
      <c r="L5">
        <v>0.364006962430935</v>
      </c>
      <c r="M5">
        <v>4</v>
      </c>
      <c r="N5">
        <v>9</v>
      </c>
      <c r="O5">
        <f t="shared" si="0"/>
        <v>74.060079843662663</v>
      </c>
    </row>
    <row r="6" spans="1:15" x14ac:dyDescent="0.25">
      <c r="A6" t="s">
        <v>19</v>
      </c>
      <c r="B6" s="1">
        <v>45124</v>
      </c>
      <c r="C6" t="s">
        <v>14</v>
      </c>
      <c r="D6" t="s">
        <v>15</v>
      </c>
      <c r="E6">
        <v>1.21791767554479E-3</v>
      </c>
      <c r="F6">
        <v>479.02285472154898</v>
      </c>
      <c r="G6">
        <v>393313</v>
      </c>
      <c r="H6">
        <v>606.00295157384903</v>
      </c>
      <c r="I6">
        <v>497573</v>
      </c>
      <c r="J6">
        <v>236.98485714285701</v>
      </c>
      <c r="K6">
        <v>194582</v>
      </c>
      <c r="L6">
        <v>0.39106221599644603</v>
      </c>
      <c r="M6">
        <v>5</v>
      </c>
      <c r="N6">
        <v>7</v>
      </c>
      <c r="O6">
        <f t="shared" si="0"/>
        <v>86.571850224835572</v>
      </c>
    </row>
    <row r="7" spans="1:15" x14ac:dyDescent="0.25">
      <c r="A7" t="s">
        <v>20</v>
      </c>
      <c r="B7" s="1">
        <v>45124</v>
      </c>
      <c r="C7" t="s">
        <v>14</v>
      </c>
      <c r="D7" t="s">
        <v>15</v>
      </c>
      <c r="E7">
        <v>1.27020202020202E-3</v>
      </c>
      <c r="F7">
        <v>711.76659343434301</v>
      </c>
      <c r="G7">
        <v>560357</v>
      </c>
      <c r="H7">
        <v>882.57573989898901</v>
      </c>
      <c r="I7">
        <v>694831</v>
      </c>
      <c r="J7">
        <v>373.54609090909003</v>
      </c>
      <c r="K7">
        <v>294084</v>
      </c>
      <c r="L7">
        <v>0.42324536470019303</v>
      </c>
      <c r="M7">
        <v>6</v>
      </c>
      <c r="N7">
        <v>9</v>
      </c>
      <c r="O7">
        <f t="shared" si="0"/>
        <v>98.063971099887667</v>
      </c>
    </row>
    <row r="8" spans="1:15" x14ac:dyDescent="0.25">
      <c r="A8" t="s">
        <v>21</v>
      </c>
      <c r="B8" s="1">
        <v>45124</v>
      </c>
      <c r="C8" t="s">
        <v>14</v>
      </c>
      <c r="D8" t="s">
        <v>15</v>
      </c>
      <c r="E8">
        <v>1.1947743467933399E-3</v>
      </c>
      <c r="F8">
        <v>464.83293349168599</v>
      </c>
      <c r="G8">
        <v>389055</v>
      </c>
      <c r="H8">
        <v>592.63675059382399</v>
      </c>
      <c r="I8">
        <v>496024</v>
      </c>
      <c r="J8">
        <v>216.58749881235099</v>
      </c>
      <c r="K8">
        <v>181279</v>
      </c>
      <c r="L8">
        <v>0.36546417108849499</v>
      </c>
      <c r="M8">
        <v>7</v>
      </c>
      <c r="N8">
        <v>9</v>
      </c>
      <c r="O8">
        <f t="shared" si="0"/>
        <v>65.84852784375822</v>
      </c>
    </row>
    <row r="9" spans="1:15" x14ac:dyDescent="0.25">
      <c r="A9" t="s">
        <v>22</v>
      </c>
      <c r="B9" s="1">
        <v>45124</v>
      </c>
      <c r="C9" t="s">
        <v>14</v>
      </c>
      <c r="D9" t="s">
        <v>15</v>
      </c>
      <c r="E9">
        <v>1.1807511737089199E-3</v>
      </c>
      <c r="F9">
        <v>393.35544600938903</v>
      </c>
      <c r="G9">
        <v>333140</v>
      </c>
      <c r="H9">
        <v>513.96799765258197</v>
      </c>
      <c r="I9">
        <v>435289</v>
      </c>
      <c r="J9">
        <v>194.87235446009299</v>
      </c>
      <c r="K9">
        <v>165041</v>
      </c>
      <c r="L9">
        <v>0.37915270084932001</v>
      </c>
      <c r="M9">
        <v>8</v>
      </c>
      <c r="N9">
        <v>9</v>
      </c>
      <c r="O9">
        <f t="shared" si="0"/>
        <v>57.107555294731327</v>
      </c>
    </row>
    <row r="10" spans="1:15" x14ac:dyDescent="0.25">
      <c r="A10" t="s">
        <v>23</v>
      </c>
      <c r="B10" s="1">
        <v>45124</v>
      </c>
      <c r="C10" t="s">
        <v>14</v>
      </c>
      <c r="D10" t="s">
        <v>15</v>
      </c>
      <c r="E10">
        <v>1.26065162907268E-3</v>
      </c>
      <c r="F10">
        <v>554.20136591478695</v>
      </c>
      <c r="G10">
        <v>439615</v>
      </c>
      <c r="H10">
        <v>750.98152130325798</v>
      </c>
      <c r="I10">
        <v>595709</v>
      </c>
      <c r="J10">
        <v>321.79015288220501</v>
      </c>
      <c r="K10">
        <v>255257</v>
      </c>
      <c r="L10">
        <v>0.42849277079916498</v>
      </c>
      <c r="M10">
        <v>9</v>
      </c>
      <c r="N10" s="3">
        <v>9</v>
      </c>
      <c r="O10" s="3">
        <f t="shared" si="0"/>
        <v>83.442391255917556</v>
      </c>
    </row>
    <row r="11" spans="1:15" x14ac:dyDescent="0.25">
      <c r="A11" t="s">
        <v>24</v>
      </c>
      <c r="B11" s="1">
        <v>45124</v>
      </c>
      <c r="C11" t="s">
        <v>14</v>
      </c>
      <c r="D11" t="s">
        <v>15</v>
      </c>
      <c r="E11">
        <v>1.2149758454106201E-3</v>
      </c>
      <c r="F11">
        <v>479.23871739130402</v>
      </c>
      <c r="G11">
        <v>394443</v>
      </c>
      <c r="H11">
        <v>599.64282367149701</v>
      </c>
      <c r="I11">
        <v>493543</v>
      </c>
      <c r="J11">
        <v>216.601033816425</v>
      </c>
      <c r="K11">
        <v>178276</v>
      </c>
      <c r="L11">
        <v>0.36121675315018098</v>
      </c>
      <c r="M11">
        <v>10</v>
      </c>
      <c r="N11">
        <v>8</v>
      </c>
      <c r="O11">
        <f t="shared" si="0"/>
        <v>74.955352958937127</v>
      </c>
    </row>
    <row r="12" spans="1:15" x14ac:dyDescent="0.25">
      <c r="A12" t="s">
        <v>25</v>
      </c>
      <c r="B12" s="1">
        <v>45124</v>
      </c>
      <c r="C12" t="s">
        <v>14</v>
      </c>
      <c r="D12" t="s">
        <v>15</v>
      </c>
      <c r="E12">
        <v>1.21204819277108E-3</v>
      </c>
      <c r="F12">
        <v>375.12649156626497</v>
      </c>
      <c r="G12">
        <v>309498</v>
      </c>
      <c r="H12">
        <v>477.70091807228903</v>
      </c>
      <c r="I12">
        <v>394127</v>
      </c>
      <c r="J12">
        <v>163.40954939759001</v>
      </c>
      <c r="K12">
        <v>134821</v>
      </c>
      <c r="L12">
        <v>0.34207501642871402</v>
      </c>
      <c r="M12">
        <v>11</v>
      </c>
      <c r="N12">
        <v>9</v>
      </c>
      <c r="O12">
        <f t="shared" si="0"/>
        <v>53.077879785809891</v>
      </c>
    </row>
    <row r="13" spans="1:15" x14ac:dyDescent="0.25">
      <c r="A13" t="s">
        <v>26</v>
      </c>
      <c r="B13" s="1">
        <v>45124</v>
      </c>
      <c r="C13" t="s">
        <v>14</v>
      </c>
      <c r="D13" t="s">
        <v>15</v>
      </c>
      <c r="E13">
        <v>1.1405895691609901E-3</v>
      </c>
      <c r="F13">
        <v>379.17873696145102</v>
      </c>
      <c r="G13">
        <v>332441</v>
      </c>
      <c r="H13">
        <v>577.29002040816295</v>
      </c>
      <c r="I13">
        <v>506133</v>
      </c>
      <c r="J13">
        <v>193.773621315192</v>
      </c>
      <c r="K13">
        <v>169889</v>
      </c>
      <c r="L13">
        <v>0.335660784813477</v>
      </c>
      <c r="M13">
        <v>12</v>
      </c>
      <c r="N13">
        <v>9</v>
      </c>
      <c r="O13">
        <f t="shared" si="0"/>
        <v>64.143335600906994</v>
      </c>
    </row>
    <row r="14" spans="1:15" x14ac:dyDescent="0.25">
      <c r="A14" t="s">
        <v>27</v>
      </c>
      <c r="B14" s="1">
        <v>45124</v>
      </c>
      <c r="C14" t="s">
        <v>14</v>
      </c>
      <c r="D14" t="s">
        <v>15</v>
      </c>
      <c r="E14">
        <v>1.17249417249417E-3</v>
      </c>
      <c r="F14">
        <v>402.951072261072</v>
      </c>
      <c r="G14">
        <v>343670</v>
      </c>
      <c r="H14">
        <v>513.54658508158502</v>
      </c>
      <c r="I14">
        <v>437995</v>
      </c>
      <c r="J14">
        <v>225.16695337995299</v>
      </c>
      <c r="K14">
        <v>192041</v>
      </c>
      <c r="L14">
        <v>0.43845477688101397</v>
      </c>
      <c r="M14">
        <v>13</v>
      </c>
      <c r="N14">
        <v>9</v>
      </c>
      <c r="O14">
        <f t="shared" si="0"/>
        <v>57.060731675731667</v>
      </c>
    </row>
    <row r="15" spans="1:15" x14ac:dyDescent="0.25">
      <c r="A15" t="s">
        <v>28</v>
      </c>
      <c r="B15" s="1">
        <v>45124</v>
      </c>
      <c r="C15" t="s">
        <v>14</v>
      </c>
      <c r="D15" t="s">
        <v>15</v>
      </c>
      <c r="E15">
        <v>1.17523364485981E-3</v>
      </c>
      <c r="F15">
        <v>534.67489719626099</v>
      </c>
      <c r="G15">
        <v>454952</v>
      </c>
      <c r="H15">
        <v>772.84774766355099</v>
      </c>
      <c r="I15">
        <v>657612</v>
      </c>
      <c r="J15">
        <v>320.298177570093</v>
      </c>
      <c r="K15">
        <v>272540</v>
      </c>
      <c r="L15">
        <v>0.41443890926564603</v>
      </c>
      <c r="M15">
        <v>14</v>
      </c>
      <c r="N15">
        <v>9</v>
      </c>
      <c r="O15">
        <f t="shared" si="0"/>
        <v>85.871971962616783</v>
      </c>
    </row>
    <row r="16" spans="1:15" x14ac:dyDescent="0.25">
      <c r="A16" t="s">
        <v>29</v>
      </c>
      <c r="B16" s="1">
        <v>45124</v>
      </c>
      <c r="C16" t="s">
        <v>14</v>
      </c>
      <c r="D16" t="s">
        <v>15</v>
      </c>
      <c r="E16">
        <v>1.2798982188295101E-3</v>
      </c>
      <c r="F16">
        <v>659.87200508905801</v>
      </c>
      <c r="G16">
        <v>515566</v>
      </c>
      <c r="H16">
        <v>821.58074554707298</v>
      </c>
      <c r="I16">
        <v>641911</v>
      </c>
      <c r="J16">
        <v>344.34509669211099</v>
      </c>
      <c r="K16">
        <v>269041</v>
      </c>
      <c r="L16">
        <v>0.41912508120284497</v>
      </c>
      <c r="M16">
        <v>15</v>
      </c>
      <c r="N16">
        <v>9</v>
      </c>
      <c r="O16">
        <f t="shared" si="0"/>
        <v>91.286749505230333</v>
      </c>
    </row>
    <row r="17" spans="1:15" x14ac:dyDescent="0.25">
      <c r="A17" t="s">
        <v>30</v>
      </c>
      <c r="B17" s="1">
        <v>45124</v>
      </c>
      <c r="C17" t="s">
        <v>14</v>
      </c>
      <c r="D17" t="s">
        <v>15</v>
      </c>
      <c r="E17">
        <v>1.2149758454106201E-3</v>
      </c>
      <c r="F17">
        <v>399.16816425120697</v>
      </c>
      <c r="G17">
        <v>328540</v>
      </c>
      <c r="H17">
        <v>512.19007729468603</v>
      </c>
      <c r="I17">
        <v>421564</v>
      </c>
      <c r="J17">
        <v>179.210152173913</v>
      </c>
      <c r="K17">
        <v>147501</v>
      </c>
      <c r="L17">
        <v>0.34988993367555099</v>
      </c>
      <c r="M17">
        <v>16</v>
      </c>
      <c r="N17">
        <v>8</v>
      </c>
      <c r="O17">
        <f t="shared" si="0"/>
        <v>64.023759661835754</v>
      </c>
    </row>
    <row r="18" spans="1:15" x14ac:dyDescent="0.25">
      <c r="A18" t="s">
        <v>31</v>
      </c>
      <c r="B18" s="1">
        <v>45124</v>
      </c>
      <c r="C18" t="s">
        <v>14</v>
      </c>
      <c r="D18" t="s">
        <v>15</v>
      </c>
      <c r="E18">
        <v>1.24813895781637E-3</v>
      </c>
      <c r="F18">
        <v>684.39453101736899</v>
      </c>
      <c r="G18">
        <v>548332</v>
      </c>
      <c r="H18">
        <v>845.53800744416799</v>
      </c>
      <c r="I18">
        <v>677439</v>
      </c>
      <c r="J18">
        <v>360.60107444168699</v>
      </c>
      <c r="K18">
        <v>288911</v>
      </c>
      <c r="L18">
        <v>0.42647529888299901</v>
      </c>
      <c r="M18">
        <v>17</v>
      </c>
      <c r="N18" s="4">
        <v>9</v>
      </c>
      <c r="O18" s="4">
        <f t="shared" si="0"/>
        <v>93.948667493796449</v>
      </c>
    </row>
    <row r="19" spans="1:15" x14ac:dyDescent="0.25">
      <c r="A19" t="s">
        <v>32</v>
      </c>
      <c r="B19" s="1">
        <v>45124</v>
      </c>
      <c r="C19" t="s">
        <v>14</v>
      </c>
      <c r="D19" t="s">
        <v>15</v>
      </c>
      <c r="E19">
        <v>1.24197530864197E-3</v>
      </c>
      <c r="F19">
        <v>808.58305679012301</v>
      </c>
      <c r="G19">
        <v>651046</v>
      </c>
      <c r="H19">
        <v>962.31724444444399</v>
      </c>
      <c r="I19">
        <v>774828</v>
      </c>
      <c r="J19">
        <v>438.67934074073997</v>
      </c>
      <c r="K19">
        <v>353211</v>
      </c>
      <c r="L19">
        <v>0.45585729994269603</v>
      </c>
      <c r="M19">
        <v>18</v>
      </c>
      <c r="N19">
        <v>9</v>
      </c>
      <c r="O19">
        <f t="shared" si="0"/>
        <v>106.92413827160489</v>
      </c>
    </row>
    <row r="20" spans="1:15" x14ac:dyDescent="0.25">
      <c r="A20" t="s">
        <v>33</v>
      </c>
      <c r="B20" s="1">
        <v>45124</v>
      </c>
      <c r="C20" t="s">
        <v>14</v>
      </c>
      <c r="D20" t="s">
        <v>15</v>
      </c>
      <c r="E20">
        <v>1.2574999999999999E-3</v>
      </c>
      <c r="F20">
        <v>604.20234249999999</v>
      </c>
      <c r="G20">
        <v>480479</v>
      </c>
      <c r="H20">
        <v>807.250867499999</v>
      </c>
      <c r="I20">
        <v>641949</v>
      </c>
      <c r="J20">
        <v>318.81648999999999</v>
      </c>
      <c r="K20">
        <v>253532</v>
      </c>
      <c r="L20">
        <v>0.39494103114110302</v>
      </c>
      <c r="M20">
        <v>19</v>
      </c>
      <c r="N20">
        <v>9</v>
      </c>
      <c r="O20">
        <f t="shared" si="0"/>
        <v>89.694540833333221</v>
      </c>
    </row>
    <row r="21" spans="1:15" x14ac:dyDescent="0.25">
      <c r="A21" t="s">
        <v>34</v>
      </c>
      <c r="B21" s="1">
        <v>45124</v>
      </c>
      <c r="C21" t="s">
        <v>14</v>
      </c>
      <c r="D21" t="s">
        <v>15</v>
      </c>
      <c r="E21">
        <v>1.27020202020202E-3</v>
      </c>
      <c r="F21">
        <v>675.57599747474706</v>
      </c>
      <c r="G21">
        <v>531865</v>
      </c>
      <c r="H21">
        <v>802.11987373737304</v>
      </c>
      <c r="I21">
        <v>631490</v>
      </c>
      <c r="J21">
        <v>392.38064646464602</v>
      </c>
      <c r="K21">
        <v>308912</v>
      </c>
      <c r="L21">
        <v>0.48917955945462299</v>
      </c>
      <c r="M21">
        <v>20</v>
      </c>
      <c r="N21">
        <v>9</v>
      </c>
      <c r="O21">
        <f t="shared" si="0"/>
        <v>89.124430415263674</v>
      </c>
    </row>
    <row r="22" spans="1:15" x14ac:dyDescent="0.25">
      <c r="A22" t="s">
        <v>35</v>
      </c>
      <c r="B22" s="1">
        <v>45124</v>
      </c>
      <c r="C22" t="s">
        <v>14</v>
      </c>
      <c r="D22" t="s">
        <v>15</v>
      </c>
      <c r="E22">
        <v>1.23587223587223E-3</v>
      </c>
      <c r="F22">
        <v>669.34098771498702</v>
      </c>
      <c r="G22">
        <v>541594</v>
      </c>
      <c r="H22">
        <v>874.195461916461</v>
      </c>
      <c r="I22">
        <v>707351</v>
      </c>
      <c r="J22">
        <v>405.19925061424999</v>
      </c>
      <c r="K22">
        <v>327865</v>
      </c>
      <c r="L22">
        <v>0.46351104331512899</v>
      </c>
      <c r="M22">
        <v>21</v>
      </c>
      <c r="N22">
        <v>9</v>
      </c>
      <c r="O22">
        <f t="shared" si="0"/>
        <v>97.132829101829003</v>
      </c>
    </row>
    <row r="23" spans="1:15" x14ac:dyDescent="0.25">
      <c r="A23" t="s">
        <v>36</v>
      </c>
      <c r="B23" s="1">
        <v>45124</v>
      </c>
      <c r="C23" t="s">
        <v>14</v>
      </c>
      <c r="D23" t="s">
        <v>15</v>
      </c>
      <c r="E23">
        <v>1.17523364485981E-3</v>
      </c>
      <c r="F23">
        <v>408.84380607476601</v>
      </c>
      <c r="G23">
        <v>347883</v>
      </c>
      <c r="H23">
        <v>564.79848598130798</v>
      </c>
      <c r="I23">
        <v>480584</v>
      </c>
      <c r="J23">
        <v>213.11686915887799</v>
      </c>
      <c r="K23">
        <v>181340</v>
      </c>
      <c r="L23">
        <v>0.37733257869591902</v>
      </c>
      <c r="M23">
        <v>22</v>
      </c>
      <c r="N23">
        <v>8</v>
      </c>
      <c r="O23">
        <f t="shared" si="0"/>
        <v>70.599810747663497</v>
      </c>
    </row>
    <row r="24" spans="1:15" x14ac:dyDescent="0.25">
      <c r="A24" t="s">
        <v>37</v>
      </c>
      <c r="B24" s="1">
        <v>45124</v>
      </c>
      <c r="C24" t="s">
        <v>14</v>
      </c>
      <c r="D24" t="s">
        <v>15</v>
      </c>
      <c r="E24">
        <v>1.1947743467933399E-3</v>
      </c>
      <c r="F24">
        <v>433.93487410926298</v>
      </c>
      <c r="G24">
        <v>363194</v>
      </c>
      <c r="H24">
        <v>550.878192399049</v>
      </c>
      <c r="I24">
        <v>461073</v>
      </c>
      <c r="J24">
        <v>226.84583135391901</v>
      </c>
      <c r="K24">
        <v>189865</v>
      </c>
      <c r="L24">
        <v>0.41178945633337799</v>
      </c>
      <c r="M24">
        <v>23</v>
      </c>
      <c r="N24">
        <v>8</v>
      </c>
      <c r="O24">
        <f t="shared" si="0"/>
        <v>68.859774049881125</v>
      </c>
    </row>
    <row r="25" spans="1:15" x14ac:dyDescent="0.25">
      <c r="A25" t="s">
        <v>38</v>
      </c>
      <c r="B25" s="1">
        <v>45124</v>
      </c>
      <c r="C25" t="s">
        <v>14</v>
      </c>
      <c r="D25" t="s">
        <v>15</v>
      </c>
      <c r="E25">
        <v>1.19761904761904E-3</v>
      </c>
      <c r="F25">
        <v>520.34272142857105</v>
      </c>
      <c r="G25">
        <v>434481</v>
      </c>
      <c r="H25">
        <v>680.92187857142801</v>
      </c>
      <c r="I25">
        <v>568563</v>
      </c>
      <c r="J25">
        <v>283.15067619047602</v>
      </c>
      <c r="K25">
        <v>236428</v>
      </c>
      <c r="L25">
        <v>0.41583430508140701</v>
      </c>
      <c r="M25">
        <v>24</v>
      </c>
      <c r="N25">
        <v>9</v>
      </c>
      <c r="O25">
        <f t="shared" si="0"/>
        <v>75.657986507936442</v>
      </c>
    </row>
    <row r="26" spans="1:15" x14ac:dyDescent="0.25">
      <c r="A26" t="s">
        <v>39</v>
      </c>
      <c r="B26" s="1">
        <v>45124</v>
      </c>
      <c r="C26" t="s">
        <v>14</v>
      </c>
      <c r="D26" t="s">
        <v>15</v>
      </c>
      <c r="E26">
        <v>1.1616628175519601E-3</v>
      </c>
      <c r="F26">
        <v>340.53564665126999</v>
      </c>
      <c r="G26">
        <v>293145</v>
      </c>
      <c r="H26">
        <v>636.87931639722797</v>
      </c>
      <c r="I26">
        <v>548248</v>
      </c>
      <c r="J26">
        <v>255.03377829099301</v>
      </c>
      <c r="K26">
        <v>219542</v>
      </c>
      <c r="L26">
        <v>0.40044286527264999</v>
      </c>
      <c r="M26">
        <v>25</v>
      </c>
      <c r="N26" s="5">
        <v>9</v>
      </c>
      <c r="O26" s="5">
        <f t="shared" si="0"/>
        <v>70.764368488580885</v>
      </c>
    </row>
    <row r="27" spans="1:15" x14ac:dyDescent="0.25">
      <c r="A27" t="s">
        <v>40</v>
      </c>
      <c r="B27" s="1">
        <v>45124</v>
      </c>
      <c r="C27" t="s">
        <v>14</v>
      </c>
      <c r="D27" t="s">
        <v>15</v>
      </c>
      <c r="E27">
        <v>1.1589861751152E-3</v>
      </c>
      <c r="F27">
        <v>320.37043548386998</v>
      </c>
      <c r="G27">
        <v>276423</v>
      </c>
      <c r="H27">
        <v>534.275241935483</v>
      </c>
      <c r="I27">
        <v>460985</v>
      </c>
      <c r="J27">
        <v>208.684732718894</v>
      </c>
      <c r="K27">
        <v>180058</v>
      </c>
      <c r="L27">
        <v>0.39059405403646502</v>
      </c>
      <c r="M27">
        <v>26</v>
      </c>
      <c r="N27">
        <v>9</v>
      </c>
      <c r="O27">
        <f t="shared" si="0"/>
        <v>59.363915770609225</v>
      </c>
    </row>
    <row r="28" spans="1:15" x14ac:dyDescent="0.25">
      <c r="A28" t="s">
        <v>41</v>
      </c>
      <c r="B28" s="1">
        <v>45124</v>
      </c>
      <c r="C28" t="s">
        <v>14</v>
      </c>
      <c r="D28" t="s">
        <v>15</v>
      </c>
      <c r="E28">
        <v>1.17523364485981E-3</v>
      </c>
      <c r="F28">
        <v>375.44484112149502</v>
      </c>
      <c r="G28">
        <v>319464</v>
      </c>
      <c r="H28">
        <v>565.18748831775702</v>
      </c>
      <c r="I28">
        <v>480915</v>
      </c>
      <c r="J28">
        <v>236.53222429906501</v>
      </c>
      <c r="K28">
        <v>201264</v>
      </c>
      <c r="L28">
        <v>0.41850223012382598</v>
      </c>
      <c r="M28">
        <v>27</v>
      </c>
      <c r="N28">
        <v>9</v>
      </c>
      <c r="O28">
        <f t="shared" si="0"/>
        <v>62.798609813084113</v>
      </c>
    </row>
    <row r="29" spans="1:15" x14ac:dyDescent="0.25">
      <c r="A29" t="s">
        <v>42</v>
      </c>
      <c r="B29" s="1">
        <v>45124</v>
      </c>
      <c r="C29" t="s">
        <v>14</v>
      </c>
      <c r="D29" t="s">
        <v>15</v>
      </c>
      <c r="E29">
        <v>1.15632183908045E-3</v>
      </c>
      <c r="F29">
        <v>348.99874482758599</v>
      </c>
      <c r="G29">
        <v>301818</v>
      </c>
      <c r="H29">
        <v>547.87453793103396</v>
      </c>
      <c r="I29">
        <v>473808</v>
      </c>
      <c r="J29">
        <v>225.81115402298801</v>
      </c>
      <c r="K29">
        <v>195284</v>
      </c>
      <c r="L29">
        <v>0.41215851146455901</v>
      </c>
      <c r="M29">
        <v>28</v>
      </c>
      <c r="N29">
        <v>9</v>
      </c>
      <c r="O29">
        <f t="shared" si="0"/>
        <v>60.874948659003771</v>
      </c>
    </row>
    <row r="30" spans="1:15" x14ac:dyDescent="0.25">
      <c r="A30" t="s">
        <v>43</v>
      </c>
      <c r="B30" s="1">
        <v>45124</v>
      </c>
      <c r="C30" t="s">
        <v>14</v>
      </c>
      <c r="D30" t="s">
        <v>15</v>
      </c>
      <c r="E30">
        <v>1.17249417249417E-3</v>
      </c>
      <c r="F30">
        <v>327.69218881118798</v>
      </c>
      <c r="G30">
        <v>279483</v>
      </c>
      <c r="H30">
        <v>542.34421445221403</v>
      </c>
      <c r="I30">
        <v>462556</v>
      </c>
      <c r="J30">
        <v>225.883347319347</v>
      </c>
      <c r="K30">
        <v>192652</v>
      </c>
      <c r="L30">
        <v>0.41649443526837798</v>
      </c>
      <c r="M30">
        <v>29</v>
      </c>
      <c r="N30">
        <v>9</v>
      </c>
      <c r="O30">
        <f t="shared" si="0"/>
        <v>60.260468272468223</v>
      </c>
    </row>
    <row r="31" spans="1:15" x14ac:dyDescent="0.25">
      <c r="A31" t="s">
        <v>44</v>
      </c>
      <c r="B31" s="1">
        <v>45124</v>
      </c>
      <c r="C31" t="s">
        <v>14</v>
      </c>
      <c r="D31" t="s">
        <v>15</v>
      </c>
      <c r="E31">
        <v>1.2450495049504901E-3</v>
      </c>
      <c r="F31">
        <v>408.36627722772198</v>
      </c>
      <c r="G31">
        <v>327992</v>
      </c>
      <c r="H31">
        <v>642.87882178217797</v>
      </c>
      <c r="I31">
        <v>516348</v>
      </c>
      <c r="J31">
        <v>257.34550742574203</v>
      </c>
      <c r="K31">
        <v>206695</v>
      </c>
      <c r="L31">
        <v>0.40030173448914202</v>
      </c>
      <c r="M31">
        <v>30</v>
      </c>
      <c r="N31">
        <v>7</v>
      </c>
      <c r="O31">
        <f t="shared" si="0"/>
        <v>91.839831683168285</v>
      </c>
    </row>
    <row r="32" spans="1:15" x14ac:dyDescent="0.25">
      <c r="A32" t="s">
        <v>45</v>
      </c>
      <c r="B32" s="1">
        <v>45124</v>
      </c>
      <c r="C32" t="s">
        <v>14</v>
      </c>
      <c r="D32" t="s">
        <v>15</v>
      </c>
      <c r="E32">
        <v>1.16705336426914E-3</v>
      </c>
      <c r="F32">
        <v>337.77792111368899</v>
      </c>
      <c r="G32">
        <v>289428</v>
      </c>
      <c r="H32">
        <v>560.14476798143801</v>
      </c>
      <c r="I32">
        <v>479965</v>
      </c>
      <c r="J32">
        <v>218.27282366589299</v>
      </c>
      <c r="K32">
        <v>187029</v>
      </c>
      <c r="L32">
        <v>0.38967216359526202</v>
      </c>
      <c r="M32">
        <v>31</v>
      </c>
      <c r="N32">
        <v>9</v>
      </c>
      <c r="O32">
        <f t="shared" si="0"/>
        <v>62.238307553493115</v>
      </c>
    </row>
    <row r="33" spans="1:15" x14ac:dyDescent="0.25">
      <c r="A33" t="s">
        <v>46</v>
      </c>
      <c r="B33" s="1">
        <v>45124</v>
      </c>
      <c r="C33" t="s">
        <v>14</v>
      </c>
      <c r="D33" t="s">
        <v>15</v>
      </c>
      <c r="E33">
        <v>1.4011142061281299E-3</v>
      </c>
      <c r="F33">
        <v>388.71531754874599</v>
      </c>
      <c r="G33">
        <v>277433</v>
      </c>
      <c r="H33">
        <v>589.29322284122497</v>
      </c>
      <c r="I33">
        <v>420589</v>
      </c>
      <c r="J33">
        <v>237.20863509749299</v>
      </c>
      <c r="K33">
        <v>169300</v>
      </c>
      <c r="L33">
        <v>0.40253073665740102</v>
      </c>
      <c r="M33">
        <v>32</v>
      </c>
      <c r="N33">
        <v>9</v>
      </c>
      <c r="O33">
        <f t="shared" si="0"/>
        <v>65.477024760136104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1269-7BAB-4D9F-A62A-A1F1EF320CE9}">
  <dimension ref="A1:O35"/>
  <sheetViews>
    <sheetView workbookViewId="0">
      <selection sqref="A1:XFD1048576"/>
    </sheetView>
  </sheetViews>
  <sheetFormatPr defaultRowHeight="15" x14ac:dyDescent="0.25"/>
  <cols>
    <col min="5" max="5" width="10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</v>
      </c>
      <c r="O1" t="s">
        <v>48</v>
      </c>
    </row>
    <row r="2" spans="1:15" x14ac:dyDescent="0.25">
      <c r="A2" t="s">
        <v>13</v>
      </c>
      <c r="B2" s="1">
        <v>45124</v>
      </c>
      <c r="C2" t="s">
        <v>14</v>
      </c>
      <c r="D2" t="s">
        <v>15</v>
      </c>
      <c r="E2">
        <v>1.24813895781637E-3</v>
      </c>
      <c r="F2">
        <v>638.41558808932996</v>
      </c>
      <c r="G2">
        <v>511494</v>
      </c>
      <c r="H2">
        <v>812.65329032258001</v>
      </c>
      <c r="I2">
        <v>651092</v>
      </c>
      <c r="J2">
        <v>324.37758560793998</v>
      </c>
      <c r="K2">
        <v>259889</v>
      </c>
      <c r="L2">
        <v>0.39915864424689601</v>
      </c>
      <c r="M2">
        <v>1</v>
      </c>
      <c r="N2" s="2">
        <v>9</v>
      </c>
      <c r="O2" s="2">
        <f t="shared" ref="O2:O33" si="0">H2/N2</f>
        <v>90.294810035842218</v>
      </c>
    </row>
    <row r="3" spans="1:15" x14ac:dyDescent="0.25">
      <c r="A3" t="s">
        <v>16</v>
      </c>
      <c r="B3" s="1">
        <v>45124</v>
      </c>
      <c r="C3" t="s">
        <v>14</v>
      </c>
      <c r="D3" t="s">
        <v>15</v>
      </c>
      <c r="E3">
        <v>1.2298288508557399E-3</v>
      </c>
      <c r="F3">
        <v>615.72119315403404</v>
      </c>
      <c r="G3">
        <v>500656</v>
      </c>
      <c r="H3">
        <v>739.92898777506105</v>
      </c>
      <c r="I3">
        <v>601652</v>
      </c>
      <c r="J3">
        <v>292.99073594132</v>
      </c>
      <c r="K3">
        <v>238237</v>
      </c>
      <c r="L3">
        <v>0.39597142534222401</v>
      </c>
      <c r="M3">
        <v>2</v>
      </c>
      <c r="N3">
        <v>9</v>
      </c>
      <c r="O3">
        <f t="shared" si="0"/>
        <v>82.214331975006786</v>
      </c>
    </row>
    <row r="4" spans="1:15" x14ac:dyDescent="0.25">
      <c r="A4" t="s">
        <v>17</v>
      </c>
      <c r="B4" s="1">
        <v>45124</v>
      </c>
      <c r="C4" t="s">
        <v>14</v>
      </c>
      <c r="D4" t="s">
        <v>15</v>
      </c>
      <c r="E4">
        <v>1.1589861751152E-3</v>
      </c>
      <c r="F4">
        <v>621.15168663594397</v>
      </c>
      <c r="G4">
        <v>535944</v>
      </c>
      <c r="H4">
        <v>770.80925345622097</v>
      </c>
      <c r="I4">
        <v>665072</v>
      </c>
      <c r="J4">
        <v>304.83886175115202</v>
      </c>
      <c r="K4">
        <v>263022</v>
      </c>
      <c r="L4">
        <v>0.39547898573387502</v>
      </c>
      <c r="M4">
        <v>3</v>
      </c>
      <c r="N4">
        <v>8</v>
      </c>
      <c r="O4">
        <f t="shared" si="0"/>
        <v>96.351156682027622</v>
      </c>
    </row>
    <row r="5" spans="1:15" x14ac:dyDescent="0.25">
      <c r="A5" t="s">
        <v>18</v>
      </c>
      <c r="B5" s="1">
        <v>45124</v>
      </c>
      <c r="C5" t="s">
        <v>14</v>
      </c>
      <c r="D5" t="s">
        <v>15</v>
      </c>
      <c r="E5">
        <v>1.2638190954773799E-3</v>
      </c>
      <c r="F5">
        <v>520.35981909547695</v>
      </c>
      <c r="G5">
        <v>411736</v>
      </c>
      <c r="H5">
        <v>666.54071859296403</v>
      </c>
      <c r="I5">
        <v>527402</v>
      </c>
      <c r="J5">
        <v>242.62546231155699</v>
      </c>
      <c r="K5">
        <v>191978</v>
      </c>
      <c r="L5">
        <v>0.364006962430935</v>
      </c>
      <c r="M5">
        <v>4</v>
      </c>
      <c r="N5">
        <v>9</v>
      </c>
      <c r="O5">
        <f t="shared" si="0"/>
        <v>74.060079843662663</v>
      </c>
    </row>
    <row r="6" spans="1:15" x14ac:dyDescent="0.25">
      <c r="A6" t="s">
        <v>19</v>
      </c>
      <c r="B6" s="1">
        <v>45124</v>
      </c>
      <c r="C6" t="s">
        <v>14</v>
      </c>
      <c r="D6" t="s">
        <v>15</v>
      </c>
      <c r="E6">
        <v>1.21791767554479E-3</v>
      </c>
      <c r="F6">
        <v>479.02285472154898</v>
      </c>
      <c r="G6">
        <v>393313</v>
      </c>
      <c r="H6">
        <v>606.00295157384903</v>
      </c>
      <c r="I6">
        <v>497573</v>
      </c>
      <c r="J6">
        <v>236.98485714285701</v>
      </c>
      <c r="K6">
        <v>194582</v>
      </c>
      <c r="L6">
        <v>0.39106221599644603</v>
      </c>
      <c r="M6">
        <v>5</v>
      </c>
      <c r="N6">
        <v>7</v>
      </c>
      <c r="O6">
        <f t="shared" si="0"/>
        <v>86.571850224835572</v>
      </c>
    </row>
    <row r="7" spans="1:15" x14ac:dyDescent="0.25">
      <c r="A7" t="s">
        <v>20</v>
      </c>
      <c r="B7" s="1">
        <v>45124</v>
      </c>
      <c r="C7" t="s">
        <v>14</v>
      </c>
      <c r="D7" t="s">
        <v>15</v>
      </c>
      <c r="E7">
        <v>1.27020202020202E-3</v>
      </c>
      <c r="F7">
        <v>711.76659343434301</v>
      </c>
      <c r="G7">
        <v>560357</v>
      </c>
      <c r="H7">
        <v>882.57573989898901</v>
      </c>
      <c r="I7">
        <v>694831</v>
      </c>
      <c r="J7">
        <v>373.54609090909003</v>
      </c>
      <c r="K7">
        <v>294084</v>
      </c>
      <c r="L7">
        <v>0.42324536470019303</v>
      </c>
      <c r="M7">
        <v>6</v>
      </c>
      <c r="N7">
        <v>9</v>
      </c>
      <c r="O7">
        <f t="shared" si="0"/>
        <v>98.063971099887667</v>
      </c>
    </row>
    <row r="8" spans="1:15" x14ac:dyDescent="0.25">
      <c r="A8" t="s">
        <v>21</v>
      </c>
      <c r="B8" s="1">
        <v>45124</v>
      </c>
      <c r="C8" t="s">
        <v>14</v>
      </c>
      <c r="D8" t="s">
        <v>15</v>
      </c>
      <c r="E8">
        <v>1.1947743467933399E-3</v>
      </c>
      <c r="F8">
        <v>464.83293349168599</v>
      </c>
      <c r="G8">
        <v>389055</v>
      </c>
      <c r="H8">
        <v>592.63675059382399</v>
      </c>
      <c r="I8">
        <v>496024</v>
      </c>
      <c r="J8">
        <v>216.58749881235099</v>
      </c>
      <c r="K8">
        <v>181279</v>
      </c>
      <c r="L8">
        <v>0.36546417108849499</v>
      </c>
      <c r="M8">
        <v>7</v>
      </c>
      <c r="N8">
        <v>9</v>
      </c>
      <c r="O8">
        <f t="shared" si="0"/>
        <v>65.84852784375822</v>
      </c>
    </row>
    <row r="9" spans="1:15" x14ac:dyDescent="0.25">
      <c r="A9" t="s">
        <v>22</v>
      </c>
      <c r="B9" s="1">
        <v>45124</v>
      </c>
      <c r="C9" t="s">
        <v>14</v>
      </c>
      <c r="D9" t="s">
        <v>15</v>
      </c>
      <c r="E9">
        <v>1.1807511737089199E-3</v>
      </c>
      <c r="F9">
        <v>393.35544600938903</v>
      </c>
      <c r="G9">
        <v>333140</v>
      </c>
      <c r="H9">
        <v>513.96799765258197</v>
      </c>
      <c r="I9">
        <v>435289</v>
      </c>
      <c r="J9">
        <v>194.87235446009299</v>
      </c>
      <c r="K9">
        <v>165041</v>
      </c>
      <c r="L9">
        <v>0.37915270084932001</v>
      </c>
      <c r="M9">
        <v>8</v>
      </c>
      <c r="N9">
        <v>9</v>
      </c>
      <c r="O9">
        <f t="shared" si="0"/>
        <v>57.107555294731327</v>
      </c>
    </row>
    <row r="10" spans="1:15" x14ac:dyDescent="0.25">
      <c r="A10" t="s">
        <v>23</v>
      </c>
      <c r="B10" s="1">
        <v>45124</v>
      </c>
      <c r="C10" t="s">
        <v>14</v>
      </c>
      <c r="D10" t="s">
        <v>15</v>
      </c>
      <c r="E10">
        <v>1.26065162907268E-3</v>
      </c>
      <c r="F10">
        <v>554.20136591478695</v>
      </c>
      <c r="G10">
        <v>439615</v>
      </c>
      <c r="H10">
        <v>750.98152130325798</v>
      </c>
      <c r="I10">
        <v>595709</v>
      </c>
      <c r="J10">
        <v>321.79015288220501</v>
      </c>
      <c r="K10">
        <v>255257</v>
      </c>
      <c r="L10">
        <v>0.42849277079916498</v>
      </c>
      <c r="M10">
        <v>9</v>
      </c>
      <c r="N10" s="3">
        <v>9</v>
      </c>
      <c r="O10" s="3">
        <f t="shared" si="0"/>
        <v>83.442391255917556</v>
      </c>
    </row>
    <row r="11" spans="1:15" x14ac:dyDescent="0.25">
      <c r="A11" t="s">
        <v>24</v>
      </c>
      <c r="B11" s="1">
        <v>45124</v>
      </c>
      <c r="C11" t="s">
        <v>14</v>
      </c>
      <c r="D11" t="s">
        <v>15</v>
      </c>
      <c r="E11">
        <v>1.2149758454106201E-3</v>
      </c>
      <c r="F11">
        <v>479.23871739130402</v>
      </c>
      <c r="G11">
        <v>394443</v>
      </c>
      <c r="H11">
        <v>599.64282367149701</v>
      </c>
      <c r="I11">
        <v>493543</v>
      </c>
      <c r="J11">
        <v>216.601033816425</v>
      </c>
      <c r="K11">
        <v>178276</v>
      </c>
      <c r="L11">
        <v>0.36121675315018098</v>
      </c>
      <c r="M11">
        <v>10</v>
      </c>
      <c r="N11">
        <v>8</v>
      </c>
      <c r="O11">
        <f t="shared" si="0"/>
        <v>74.955352958937127</v>
      </c>
    </row>
    <row r="12" spans="1:15" x14ac:dyDescent="0.25">
      <c r="A12" t="s">
        <v>25</v>
      </c>
      <c r="B12" s="1">
        <v>45124</v>
      </c>
      <c r="C12" t="s">
        <v>14</v>
      </c>
      <c r="D12" t="s">
        <v>15</v>
      </c>
      <c r="E12">
        <v>1.21204819277108E-3</v>
      </c>
      <c r="F12">
        <v>375.12649156626497</v>
      </c>
      <c r="G12">
        <v>309498</v>
      </c>
      <c r="H12">
        <v>477.70091807228903</v>
      </c>
      <c r="I12">
        <v>394127</v>
      </c>
      <c r="J12">
        <v>163.40954939759001</v>
      </c>
      <c r="K12">
        <v>134821</v>
      </c>
      <c r="L12">
        <v>0.34207501642871402</v>
      </c>
      <c r="M12">
        <v>11</v>
      </c>
      <c r="N12">
        <v>9</v>
      </c>
      <c r="O12">
        <f t="shared" si="0"/>
        <v>53.077879785809891</v>
      </c>
    </row>
    <row r="13" spans="1:15" x14ac:dyDescent="0.25">
      <c r="A13" t="s">
        <v>26</v>
      </c>
      <c r="B13" s="1">
        <v>45124</v>
      </c>
      <c r="C13" t="s">
        <v>14</v>
      </c>
      <c r="D13" t="s">
        <v>15</v>
      </c>
      <c r="E13">
        <v>1.1405895691609901E-3</v>
      </c>
      <c r="F13">
        <v>379.17873696145102</v>
      </c>
      <c r="G13">
        <v>332441</v>
      </c>
      <c r="H13">
        <v>577.29002040816295</v>
      </c>
      <c r="I13">
        <v>506133</v>
      </c>
      <c r="J13">
        <v>193.773621315192</v>
      </c>
      <c r="K13">
        <v>169889</v>
      </c>
      <c r="L13">
        <v>0.335660784813477</v>
      </c>
      <c r="M13">
        <v>12</v>
      </c>
      <c r="N13">
        <v>9</v>
      </c>
      <c r="O13">
        <f t="shared" si="0"/>
        <v>64.143335600906994</v>
      </c>
    </row>
    <row r="14" spans="1:15" x14ac:dyDescent="0.25">
      <c r="A14" t="s">
        <v>27</v>
      </c>
      <c r="B14" s="1">
        <v>45124</v>
      </c>
      <c r="C14" t="s">
        <v>14</v>
      </c>
      <c r="D14" t="s">
        <v>15</v>
      </c>
      <c r="E14">
        <v>1.17249417249417E-3</v>
      </c>
      <c r="F14">
        <v>402.951072261072</v>
      </c>
      <c r="G14">
        <v>343670</v>
      </c>
      <c r="H14">
        <v>513.54658508158502</v>
      </c>
      <c r="I14">
        <v>437995</v>
      </c>
      <c r="J14">
        <v>225.16695337995299</v>
      </c>
      <c r="K14">
        <v>192041</v>
      </c>
      <c r="L14">
        <v>0.43845477688101397</v>
      </c>
      <c r="M14">
        <v>13</v>
      </c>
      <c r="N14">
        <v>9</v>
      </c>
      <c r="O14">
        <f t="shared" si="0"/>
        <v>57.060731675731667</v>
      </c>
    </row>
    <row r="15" spans="1:15" x14ac:dyDescent="0.25">
      <c r="A15" t="s">
        <v>28</v>
      </c>
      <c r="B15" s="1">
        <v>45124</v>
      </c>
      <c r="C15" t="s">
        <v>14</v>
      </c>
      <c r="D15" t="s">
        <v>15</v>
      </c>
      <c r="E15">
        <v>1.17523364485981E-3</v>
      </c>
      <c r="F15">
        <v>534.67489719626099</v>
      </c>
      <c r="G15">
        <v>454952</v>
      </c>
      <c r="H15">
        <v>772.84774766355099</v>
      </c>
      <c r="I15">
        <v>657612</v>
      </c>
      <c r="J15">
        <v>320.298177570093</v>
      </c>
      <c r="K15">
        <v>272540</v>
      </c>
      <c r="L15">
        <v>0.41443890926564603</v>
      </c>
      <c r="M15">
        <v>14</v>
      </c>
      <c r="N15">
        <v>9</v>
      </c>
      <c r="O15">
        <f t="shared" si="0"/>
        <v>85.871971962616783</v>
      </c>
    </row>
    <row r="16" spans="1:15" x14ac:dyDescent="0.25">
      <c r="A16" t="s">
        <v>29</v>
      </c>
      <c r="B16" s="1">
        <v>45124</v>
      </c>
      <c r="C16" t="s">
        <v>14</v>
      </c>
      <c r="D16" t="s">
        <v>15</v>
      </c>
      <c r="E16">
        <v>1.2798982188295101E-3</v>
      </c>
      <c r="F16">
        <v>659.87200508905801</v>
      </c>
      <c r="G16">
        <v>515566</v>
      </c>
      <c r="H16">
        <v>821.58074554707298</v>
      </c>
      <c r="I16">
        <v>641911</v>
      </c>
      <c r="J16">
        <v>344.34509669211099</v>
      </c>
      <c r="K16">
        <v>269041</v>
      </c>
      <c r="L16">
        <v>0.41912508120284497</v>
      </c>
      <c r="M16">
        <v>15</v>
      </c>
      <c r="N16">
        <v>9</v>
      </c>
      <c r="O16">
        <f t="shared" si="0"/>
        <v>91.286749505230333</v>
      </c>
    </row>
    <row r="17" spans="1:15" x14ac:dyDescent="0.25">
      <c r="A17" t="s">
        <v>30</v>
      </c>
      <c r="B17" s="1">
        <v>45124</v>
      </c>
      <c r="C17" t="s">
        <v>14</v>
      </c>
      <c r="D17" t="s">
        <v>15</v>
      </c>
      <c r="E17">
        <v>1.2149758454106201E-3</v>
      </c>
      <c r="F17">
        <v>399.16816425120697</v>
      </c>
      <c r="G17">
        <v>328540</v>
      </c>
      <c r="H17">
        <v>512.19007729468603</v>
      </c>
      <c r="I17">
        <v>421564</v>
      </c>
      <c r="J17">
        <v>179.210152173913</v>
      </c>
      <c r="K17">
        <v>147501</v>
      </c>
      <c r="L17">
        <v>0.34988993367555099</v>
      </c>
      <c r="M17">
        <v>16</v>
      </c>
      <c r="N17">
        <v>8</v>
      </c>
      <c r="O17">
        <f t="shared" si="0"/>
        <v>64.023759661835754</v>
      </c>
    </row>
    <row r="18" spans="1:15" x14ac:dyDescent="0.25">
      <c r="A18" t="s">
        <v>31</v>
      </c>
      <c r="B18" s="1">
        <v>45124</v>
      </c>
      <c r="C18" t="s">
        <v>14</v>
      </c>
      <c r="D18" t="s">
        <v>15</v>
      </c>
      <c r="E18">
        <v>1.24813895781637E-3</v>
      </c>
      <c r="F18">
        <v>684.39453101736899</v>
      </c>
      <c r="G18">
        <v>548332</v>
      </c>
      <c r="H18">
        <v>845.53800744416799</v>
      </c>
      <c r="I18">
        <v>677439</v>
      </c>
      <c r="J18">
        <v>360.60107444168699</v>
      </c>
      <c r="K18">
        <v>288911</v>
      </c>
      <c r="L18">
        <v>0.42647529888299901</v>
      </c>
      <c r="M18">
        <v>17</v>
      </c>
      <c r="N18" s="4">
        <v>9</v>
      </c>
      <c r="O18" s="4">
        <f t="shared" si="0"/>
        <v>93.948667493796449</v>
      </c>
    </row>
    <row r="19" spans="1:15" x14ac:dyDescent="0.25">
      <c r="A19" t="s">
        <v>32</v>
      </c>
      <c r="B19" s="1">
        <v>45124</v>
      </c>
      <c r="C19" t="s">
        <v>14</v>
      </c>
      <c r="D19" t="s">
        <v>15</v>
      </c>
      <c r="E19">
        <v>1.24197530864197E-3</v>
      </c>
      <c r="F19">
        <v>808.58305679012301</v>
      </c>
      <c r="G19">
        <v>651046</v>
      </c>
      <c r="H19">
        <v>962.31724444444399</v>
      </c>
      <c r="I19">
        <v>774828</v>
      </c>
      <c r="J19">
        <v>438.67934074073997</v>
      </c>
      <c r="K19">
        <v>353211</v>
      </c>
      <c r="L19">
        <v>0.45585729994269603</v>
      </c>
      <c r="M19">
        <v>18</v>
      </c>
      <c r="N19">
        <v>9</v>
      </c>
      <c r="O19">
        <f t="shared" si="0"/>
        <v>106.92413827160489</v>
      </c>
    </row>
    <row r="20" spans="1:15" x14ac:dyDescent="0.25">
      <c r="A20" t="s">
        <v>33</v>
      </c>
      <c r="B20" s="1">
        <v>45124</v>
      </c>
      <c r="C20" t="s">
        <v>14</v>
      </c>
      <c r="D20" t="s">
        <v>15</v>
      </c>
      <c r="E20">
        <v>1.2574999999999999E-3</v>
      </c>
      <c r="F20">
        <v>604.20234249999999</v>
      </c>
      <c r="G20">
        <v>480479</v>
      </c>
      <c r="H20">
        <v>807.250867499999</v>
      </c>
      <c r="I20">
        <v>641949</v>
      </c>
      <c r="J20">
        <v>318.81648999999999</v>
      </c>
      <c r="K20">
        <v>253532</v>
      </c>
      <c r="L20">
        <v>0.39494103114110302</v>
      </c>
      <c r="M20">
        <v>19</v>
      </c>
      <c r="N20">
        <v>9</v>
      </c>
      <c r="O20">
        <f t="shared" si="0"/>
        <v>89.694540833333221</v>
      </c>
    </row>
    <row r="21" spans="1:15" x14ac:dyDescent="0.25">
      <c r="A21" t="s">
        <v>34</v>
      </c>
      <c r="B21" s="1">
        <v>45124</v>
      </c>
      <c r="C21" t="s">
        <v>14</v>
      </c>
      <c r="D21" t="s">
        <v>15</v>
      </c>
      <c r="E21">
        <v>1.27020202020202E-3</v>
      </c>
      <c r="F21">
        <v>675.57599747474706</v>
      </c>
      <c r="G21">
        <v>531865</v>
      </c>
      <c r="H21">
        <v>802.11987373737304</v>
      </c>
      <c r="I21">
        <v>631490</v>
      </c>
      <c r="J21">
        <v>392.38064646464602</v>
      </c>
      <c r="K21">
        <v>308912</v>
      </c>
      <c r="L21">
        <v>0.48917955945462299</v>
      </c>
      <c r="M21">
        <v>20</v>
      </c>
      <c r="N21">
        <v>9</v>
      </c>
      <c r="O21">
        <f t="shared" si="0"/>
        <v>89.124430415263674</v>
      </c>
    </row>
    <row r="22" spans="1:15" x14ac:dyDescent="0.25">
      <c r="A22" t="s">
        <v>35</v>
      </c>
      <c r="B22" s="1">
        <v>45124</v>
      </c>
      <c r="C22" t="s">
        <v>14</v>
      </c>
      <c r="D22" t="s">
        <v>15</v>
      </c>
      <c r="E22">
        <v>1.23587223587223E-3</v>
      </c>
      <c r="F22">
        <v>669.34098771498702</v>
      </c>
      <c r="G22">
        <v>541594</v>
      </c>
      <c r="H22">
        <v>874.195461916461</v>
      </c>
      <c r="I22">
        <v>707351</v>
      </c>
      <c r="J22">
        <v>405.19925061424999</v>
      </c>
      <c r="K22">
        <v>327865</v>
      </c>
      <c r="L22">
        <v>0.46351104331512899</v>
      </c>
      <c r="M22">
        <v>21</v>
      </c>
      <c r="N22">
        <v>9</v>
      </c>
      <c r="O22">
        <f t="shared" si="0"/>
        <v>97.132829101829003</v>
      </c>
    </row>
    <row r="23" spans="1:15" x14ac:dyDescent="0.25">
      <c r="A23" t="s">
        <v>36</v>
      </c>
      <c r="B23" s="1">
        <v>45124</v>
      </c>
      <c r="C23" t="s">
        <v>14</v>
      </c>
      <c r="D23" t="s">
        <v>15</v>
      </c>
      <c r="E23">
        <v>1.17523364485981E-3</v>
      </c>
      <c r="F23">
        <v>408.84380607476601</v>
      </c>
      <c r="G23">
        <v>347883</v>
      </c>
      <c r="H23">
        <v>564.79848598130798</v>
      </c>
      <c r="I23">
        <v>480584</v>
      </c>
      <c r="J23">
        <v>213.11686915887799</v>
      </c>
      <c r="K23">
        <v>181340</v>
      </c>
      <c r="L23">
        <v>0.37733257869591902</v>
      </c>
      <c r="M23">
        <v>22</v>
      </c>
      <c r="N23">
        <v>8</v>
      </c>
      <c r="O23">
        <f t="shared" si="0"/>
        <v>70.599810747663497</v>
      </c>
    </row>
    <row r="24" spans="1:15" x14ac:dyDescent="0.25">
      <c r="A24" t="s">
        <v>37</v>
      </c>
      <c r="B24" s="1">
        <v>45124</v>
      </c>
      <c r="C24" t="s">
        <v>14</v>
      </c>
      <c r="D24" t="s">
        <v>15</v>
      </c>
      <c r="E24">
        <v>1.1947743467933399E-3</v>
      </c>
      <c r="F24">
        <v>433.93487410926298</v>
      </c>
      <c r="G24">
        <v>363194</v>
      </c>
      <c r="H24">
        <v>550.878192399049</v>
      </c>
      <c r="I24">
        <v>461073</v>
      </c>
      <c r="J24">
        <v>226.84583135391901</v>
      </c>
      <c r="K24">
        <v>189865</v>
      </c>
      <c r="L24">
        <v>0.41178945633337799</v>
      </c>
      <c r="M24">
        <v>23</v>
      </c>
      <c r="N24">
        <v>8</v>
      </c>
      <c r="O24">
        <f t="shared" si="0"/>
        <v>68.859774049881125</v>
      </c>
    </row>
    <row r="25" spans="1:15" x14ac:dyDescent="0.25">
      <c r="A25" t="s">
        <v>38</v>
      </c>
      <c r="B25" s="1">
        <v>45124</v>
      </c>
      <c r="C25" t="s">
        <v>14</v>
      </c>
      <c r="D25" t="s">
        <v>15</v>
      </c>
      <c r="E25">
        <v>1.19761904761904E-3</v>
      </c>
      <c r="F25">
        <v>520.34272142857105</v>
      </c>
      <c r="G25">
        <v>434481</v>
      </c>
      <c r="H25">
        <v>680.92187857142801</v>
      </c>
      <c r="I25">
        <v>568563</v>
      </c>
      <c r="J25">
        <v>283.15067619047602</v>
      </c>
      <c r="K25">
        <v>236428</v>
      </c>
      <c r="L25">
        <v>0.41583430508140701</v>
      </c>
      <c r="M25">
        <v>24</v>
      </c>
      <c r="N25">
        <v>9</v>
      </c>
      <c r="O25">
        <f t="shared" si="0"/>
        <v>75.657986507936442</v>
      </c>
    </row>
    <row r="26" spans="1:15" x14ac:dyDescent="0.25">
      <c r="A26" t="s">
        <v>39</v>
      </c>
      <c r="B26" s="1">
        <v>45124</v>
      </c>
      <c r="C26" t="s">
        <v>14</v>
      </c>
      <c r="D26" t="s">
        <v>15</v>
      </c>
      <c r="E26">
        <v>1.1616628175519601E-3</v>
      </c>
      <c r="F26">
        <v>340.53564665126999</v>
      </c>
      <c r="G26">
        <v>293145</v>
      </c>
      <c r="H26">
        <v>636.87931639722797</v>
      </c>
      <c r="I26">
        <v>548248</v>
      </c>
      <c r="J26">
        <v>255.03377829099301</v>
      </c>
      <c r="K26">
        <v>219542</v>
      </c>
      <c r="L26">
        <v>0.40044286527264999</v>
      </c>
      <c r="M26">
        <v>25</v>
      </c>
      <c r="N26" s="5">
        <v>9</v>
      </c>
      <c r="O26" s="5">
        <f t="shared" si="0"/>
        <v>70.764368488580885</v>
      </c>
    </row>
    <row r="27" spans="1:15" x14ac:dyDescent="0.25">
      <c r="A27" t="s">
        <v>40</v>
      </c>
      <c r="B27" s="1">
        <v>45124</v>
      </c>
      <c r="C27" t="s">
        <v>14</v>
      </c>
      <c r="D27" t="s">
        <v>15</v>
      </c>
      <c r="E27">
        <v>1.1589861751152E-3</v>
      </c>
      <c r="F27">
        <v>320.37043548386998</v>
      </c>
      <c r="G27">
        <v>276423</v>
      </c>
      <c r="H27">
        <v>534.275241935483</v>
      </c>
      <c r="I27">
        <v>460985</v>
      </c>
      <c r="J27">
        <v>208.684732718894</v>
      </c>
      <c r="K27">
        <v>180058</v>
      </c>
      <c r="L27">
        <v>0.39059405403646502</v>
      </c>
      <c r="M27">
        <v>26</v>
      </c>
      <c r="N27">
        <v>9</v>
      </c>
      <c r="O27">
        <f t="shared" si="0"/>
        <v>59.363915770609225</v>
      </c>
    </row>
    <row r="28" spans="1:15" x14ac:dyDescent="0.25">
      <c r="A28" t="s">
        <v>41</v>
      </c>
      <c r="B28" s="1">
        <v>45124</v>
      </c>
      <c r="C28" t="s">
        <v>14</v>
      </c>
      <c r="D28" t="s">
        <v>15</v>
      </c>
      <c r="E28">
        <v>1.17523364485981E-3</v>
      </c>
      <c r="F28">
        <v>375.44484112149502</v>
      </c>
      <c r="G28">
        <v>319464</v>
      </c>
      <c r="H28">
        <v>565.18748831775702</v>
      </c>
      <c r="I28">
        <v>480915</v>
      </c>
      <c r="J28">
        <v>236.53222429906501</v>
      </c>
      <c r="K28">
        <v>201264</v>
      </c>
      <c r="L28">
        <v>0.41850223012382598</v>
      </c>
      <c r="M28">
        <v>27</v>
      </c>
      <c r="N28">
        <v>9</v>
      </c>
      <c r="O28">
        <f t="shared" si="0"/>
        <v>62.798609813084113</v>
      </c>
    </row>
    <row r="29" spans="1:15" x14ac:dyDescent="0.25">
      <c r="A29" t="s">
        <v>42</v>
      </c>
      <c r="B29" s="1">
        <v>45124</v>
      </c>
      <c r="C29" t="s">
        <v>14</v>
      </c>
      <c r="D29" t="s">
        <v>15</v>
      </c>
      <c r="E29">
        <v>1.15632183908045E-3</v>
      </c>
      <c r="F29">
        <v>348.99874482758599</v>
      </c>
      <c r="G29">
        <v>301818</v>
      </c>
      <c r="H29">
        <v>547.87453793103396</v>
      </c>
      <c r="I29">
        <v>473808</v>
      </c>
      <c r="J29">
        <v>225.81115402298801</v>
      </c>
      <c r="K29">
        <v>195284</v>
      </c>
      <c r="L29">
        <v>0.41215851146455901</v>
      </c>
      <c r="M29">
        <v>28</v>
      </c>
      <c r="N29">
        <v>9</v>
      </c>
      <c r="O29">
        <f t="shared" si="0"/>
        <v>60.874948659003771</v>
      </c>
    </row>
    <row r="30" spans="1:15" x14ac:dyDescent="0.25">
      <c r="A30" t="s">
        <v>43</v>
      </c>
      <c r="B30" s="1">
        <v>45124</v>
      </c>
      <c r="C30" t="s">
        <v>14</v>
      </c>
      <c r="D30" t="s">
        <v>15</v>
      </c>
      <c r="E30">
        <v>1.17249417249417E-3</v>
      </c>
      <c r="F30">
        <v>327.69218881118798</v>
      </c>
      <c r="G30">
        <v>279483</v>
      </c>
      <c r="H30">
        <v>542.34421445221403</v>
      </c>
      <c r="I30">
        <v>462556</v>
      </c>
      <c r="J30">
        <v>225.883347319347</v>
      </c>
      <c r="K30">
        <v>192652</v>
      </c>
      <c r="L30">
        <v>0.41649443526837798</v>
      </c>
      <c r="M30">
        <v>29</v>
      </c>
      <c r="N30">
        <v>9</v>
      </c>
      <c r="O30">
        <f t="shared" si="0"/>
        <v>60.260468272468223</v>
      </c>
    </row>
    <row r="31" spans="1:15" x14ac:dyDescent="0.25">
      <c r="A31" t="s">
        <v>44</v>
      </c>
      <c r="B31" s="1">
        <v>45124</v>
      </c>
      <c r="C31" t="s">
        <v>14</v>
      </c>
      <c r="D31" t="s">
        <v>15</v>
      </c>
      <c r="E31">
        <v>1.2450495049504901E-3</v>
      </c>
      <c r="F31">
        <v>408.36627722772198</v>
      </c>
      <c r="G31">
        <v>327992</v>
      </c>
      <c r="H31">
        <v>642.87882178217797</v>
      </c>
      <c r="I31">
        <v>516348</v>
      </c>
      <c r="J31">
        <v>257.34550742574203</v>
      </c>
      <c r="K31">
        <v>206695</v>
      </c>
      <c r="L31">
        <v>0.40030173448914202</v>
      </c>
      <c r="M31">
        <v>30</v>
      </c>
      <c r="N31">
        <v>7</v>
      </c>
      <c r="O31">
        <f t="shared" si="0"/>
        <v>91.839831683168285</v>
      </c>
    </row>
    <row r="32" spans="1:15" x14ac:dyDescent="0.25">
      <c r="A32" t="s">
        <v>45</v>
      </c>
      <c r="B32" s="1">
        <v>45124</v>
      </c>
      <c r="C32" t="s">
        <v>14</v>
      </c>
      <c r="D32" t="s">
        <v>15</v>
      </c>
      <c r="E32">
        <v>1.16705336426914E-3</v>
      </c>
      <c r="F32">
        <v>337.77792111368899</v>
      </c>
      <c r="G32">
        <v>289428</v>
      </c>
      <c r="H32">
        <v>560.14476798143801</v>
      </c>
      <c r="I32">
        <v>479965</v>
      </c>
      <c r="J32">
        <v>218.27282366589299</v>
      </c>
      <c r="K32">
        <v>187029</v>
      </c>
      <c r="L32">
        <v>0.38967216359526202</v>
      </c>
      <c r="M32">
        <v>31</v>
      </c>
      <c r="N32">
        <v>9</v>
      </c>
      <c r="O32">
        <f t="shared" si="0"/>
        <v>62.238307553493115</v>
      </c>
    </row>
    <row r="33" spans="1:15" x14ac:dyDescent="0.25">
      <c r="A33" t="s">
        <v>46</v>
      </c>
      <c r="B33" s="1">
        <v>45124</v>
      </c>
      <c r="C33" t="s">
        <v>14</v>
      </c>
      <c r="D33" t="s">
        <v>15</v>
      </c>
      <c r="E33">
        <v>1.4011142061281299E-3</v>
      </c>
      <c r="F33">
        <v>388.71531754874599</v>
      </c>
      <c r="G33">
        <v>277433</v>
      </c>
      <c r="H33">
        <v>589.29322284122497</v>
      </c>
      <c r="I33">
        <v>420589</v>
      </c>
      <c r="J33">
        <v>237.20863509749299</v>
      </c>
      <c r="K33">
        <v>169300</v>
      </c>
      <c r="L33">
        <v>0.40253073665740102</v>
      </c>
      <c r="M33">
        <v>32</v>
      </c>
      <c r="N33">
        <v>9</v>
      </c>
      <c r="O33">
        <f t="shared" si="0"/>
        <v>65.477024760136104</v>
      </c>
    </row>
    <row r="35" spans="1:15" x14ac:dyDescent="0.25">
      <c r="E35">
        <f>GEOMEAN(E1:E33)</f>
        <v>1.2143739116401272E-3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Exp2.3_GFA_17.07.2023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2023-07-17T10:26:46Z</dcterms:created>
  <dcterms:modified xsi:type="dcterms:W3CDTF">2023-08-03T18:33:25Z</dcterms:modified>
</cp:coreProperties>
</file>