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2.3\GFA\GFA 03.07.2023 Exp2.3\"/>
    </mc:Choice>
  </mc:AlternateContent>
  <xr:revisionPtr revIDLastSave="0" documentId="13_ncr:1_{2E214DF6-95B6-4071-8388-924098FC3D24}" xr6:coauthVersionLast="47" xr6:coauthVersionMax="47" xr10:uidLastSave="{00000000-0000-0000-0000-000000000000}"/>
  <bookViews>
    <workbookView xWindow="21750" yWindow="3885" windowWidth="28800" windowHeight="15345" xr2:uid="{00000000-000D-0000-FFFF-FFFF00000000}"/>
  </bookViews>
  <sheets>
    <sheet name="Exp2.3_GFA_03.07.2023_cleaned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<sst xmlns="http://schemas.openxmlformats.org/spreadsheetml/2006/main" count="222" uniqueCount="49">
  <si>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</si>
  <si>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</si>
  <si>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</si>
  <si>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</si>
  <si>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</si>
  <si>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</si>
  <si>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</si>
  <si>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</si>
  <si>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</si>
  <si>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</si>
  <si>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</si>
  <si>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</si>
  <si>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</si>
  <si>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HS (1),jpg</t>
  </si>
  <si>
    <t>Pflanzenname</t>
  </si>
  <si>
    <t>GFAR_WD</t>
  </si>
  <si>
    <t>HS (2),jpg</t>
  </si>
  <si>
    <t>HS (3),jpg</t>
  </si>
  <si>
    <t>HS (4),jpg</t>
  </si>
  <si>
    <t>HS (5),jpg</t>
  </si>
  <si>
    <t>HS (6),jpg</t>
  </si>
  <si>
    <t>HS (7),jpg</t>
  </si>
  <si>
    <t>HS (8),jpg</t>
  </si>
  <si>
    <t>HS-ABA (1),jpg</t>
  </si>
  <si>
    <t>HS-ABA (2),jpg</t>
  </si>
  <si>
    <t>HS-ABA (3),jpg</t>
  </si>
  <si>
    <t>HS-ABA (4),jpg</t>
  </si>
  <si>
    <t>HS-ABA (5),jpg</t>
  </si>
  <si>
    <t>HS-ABA (6),jpg</t>
  </si>
  <si>
    <t>HS-ABA (7),jpg</t>
  </si>
  <si>
    <t>HS-ABA (8),jpg</t>
  </si>
  <si>
    <t>LS (1),jpg</t>
  </si>
  <si>
    <t>LS (2),jpg</t>
  </si>
  <si>
    <t>LS (3),jpg</t>
  </si>
  <si>
    <t>LS (4),jpg</t>
  </si>
  <si>
    <t>LS (5),jpg</t>
  </si>
  <si>
    <t>LS (6),jpg</t>
  </si>
  <si>
    <t>LS (7),jpg</t>
  </si>
  <si>
    <t>LS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</si>
  <si>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</si>
  <si>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</si>
  <si>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</si>
  <si>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</si>
  <si>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</si>
  <si>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</si>
  <si>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</si>
  <si>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</si>
  <si>
    <t>plant_area_normalised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</si>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</sst>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6" workbookViewId="0">
      <selection activeCell="A34" sqref="A34"/>
    </sheetView>
  </sheetViews>
  <sheetFormatPr defaultRowHeight="15" x14ac:dyDescent="0.25"/>
  <cols>
    <col min="2" max="2" width="10.140625" bestFit="1" customWidth="1"/>
    <col min="5" max="5" width="1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47</v>
      </c>
    </row>
    <row r="2" spans="1:15" x14ac:dyDescent="0.25">
      <c r="A2" t="s">
        <v>13</v>
      </c>
      <c r="B2" s="1">
        <v>45119</v>
      </c>
      <c r="C2" t="s">
        <v>14</v>
      </c>
      <c r="D2" t="s">
        <v>15</v>
      </c>
      <c r="E2">
        <v>1.1807511737089199E-3</v>
      </c>
      <c r="F2">
        <v>584.40570892018695</v>
      </c>
      <c r="G2">
        <v>494944</v>
      </c>
      <c r="H2">
        <v>630.41603990610304</v>
      </c>
      <c r="I2">
        <v>533911</v>
      </c>
      <c r="J2">
        <v>198.381546948356</v>
      </c>
      <c r="K2">
        <v>168013</v>
      </c>
      <c r="L2">
        <v>0.31468353339788802</v>
      </c>
      <c r="M2">
        <v>1</v>
      </c>
      <c r="N2">
        <v>9</v>
      </c>
      <c r="O2">
        <f t="shared" ref="O2:O33" si="0">H2/N2</f>
        <v>70.046226656233671</v>
      </c>
    </row>
    <row r="3" spans="1:15" x14ac:dyDescent="0.25">
      <c r="A3" t="s">
        <v>16</v>
      </c>
      <c r="B3" s="1">
        <v>45119</v>
      </c>
      <c r="C3" t="s">
        <v>14</v>
      </c>
      <c r="D3" t="s">
        <v>15</v>
      </c>
      <c r="E3">
        <v>1.1807511737089199E-3</v>
      </c>
      <c r="F3">
        <v>453.64223943661898</v>
      </c>
      <c r="G3">
        <v>384198</v>
      </c>
      <c r="H3">
        <v>525.26660563380199</v>
      </c>
      <c r="I3">
        <v>444858</v>
      </c>
      <c r="J3">
        <v>207.739</v>
      </c>
      <c r="K3">
        <v>175938</v>
      </c>
      <c r="L3">
        <v>0.39549249423411498</v>
      </c>
      <c r="M3">
        <v>2</v>
      </c>
      <c r="N3">
        <v>9</v>
      </c>
      <c r="O3">
        <f t="shared" si="0"/>
        <v>58.362956181533555</v>
      </c>
    </row>
    <row r="4" spans="1:15" x14ac:dyDescent="0.25">
      <c r="A4" t="s">
        <v>17</v>
      </c>
      <c r="B4" s="1">
        <v>45119</v>
      </c>
      <c r="C4" t="s">
        <v>14</v>
      </c>
      <c r="D4" t="s">
        <v>15</v>
      </c>
      <c r="E4">
        <v>1.2328431372548999E-3</v>
      </c>
      <c r="F4">
        <v>561.06198039215599</v>
      </c>
      <c r="G4">
        <v>455096</v>
      </c>
      <c r="H4">
        <v>618.49027941176405</v>
      </c>
      <c r="I4">
        <v>501678</v>
      </c>
      <c r="J4">
        <v>235.34975490196001</v>
      </c>
      <c r="K4">
        <v>190900</v>
      </c>
      <c r="L4">
        <v>0.38052296492969501</v>
      </c>
      <c r="M4">
        <v>3</v>
      </c>
      <c r="N4">
        <v>8</v>
      </c>
      <c r="O4">
        <f t="shared" si="0"/>
        <v>77.311284926470506</v>
      </c>
    </row>
    <row r="5" spans="1:15" x14ac:dyDescent="0.25">
      <c r="A5" t="s">
        <v>18</v>
      </c>
      <c r="B5" s="1">
        <v>45119</v>
      </c>
      <c r="C5" t="s">
        <v>14</v>
      </c>
      <c r="D5" t="s">
        <v>15</v>
      </c>
      <c r="E5">
        <v>1.1589861751152E-3</v>
      </c>
      <c r="F5">
        <v>412.21429493087498</v>
      </c>
      <c r="G5">
        <v>355668</v>
      </c>
      <c r="H5">
        <v>480.62693087557602</v>
      </c>
      <c r="I5">
        <v>414696</v>
      </c>
      <c r="J5">
        <v>188.40479262672801</v>
      </c>
      <c r="K5">
        <v>162560</v>
      </c>
      <c r="L5">
        <v>0.39199799371105498</v>
      </c>
      <c r="M5">
        <v>4</v>
      </c>
      <c r="N5">
        <v>9</v>
      </c>
      <c r="O5">
        <f t="shared" si="0"/>
        <v>53.402992319508449</v>
      </c>
    </row>
    <row r="6" spans="1:15" x14ac:dyDescent="0.25">
      <c r="A6" t="s">
        <v>19</v>
      </c>
      <c r="B6" s="1">
        <v>45119</v>
      </c>
      <c r="C6" t="s">
        <v>14</v>
      </c>
      <c r="D6" t="s">
        <v>15</v>
      </c>
      <c r="E6">
        <v>1.2450495049504901E-3</v>
      </c>
      <c r="F6">
        <v>464.87658415841503</v>
      </c>
      <c r="G6">
        <v>373380</v>
      </c>
      <c r="H6">
        <v>554.30226485148501</v>
      </c>
      <c r="I6">
        <v>445205</v>
      </c>
      <c r="J6">
        <v>227.424477722772</v>
      </c>
      <c r="K6">
        <v>182663</v>
      </c>
      <c r="L6">
        <v>0.41028964185038302</v>
      </c>
      <c r="M6">
        <v>5</v>
      </c>
      <c r="N6">
        <v>7</v>
      </c>
      <c r="O6">
        <f t="shared" si="0"/>
        <v>79.186037835926427</v>
      </c>
    </row>
    <row r="7" spans="1:15" x14ac:dyDescent="0.25">
      <c r="A7" t="s">
        <v>20</v>
      </c>
      <c r="B7" s="1">
        <v>45119</v>
      </c>
      <c r="C7" t="s">
        <v>14</v>
      </c>
      <c r="D7" t="s">
        <v>15</v>
      </c>
      <c r="E7">
        <v>1.32717678100263E-3</v>
      </c>
      <c r="F7">
        <v>682.93730079155603</v>
      </c>
      <c r="G7">
        <v>514579</v>
      </c>
      <c r="H7">
        <v>731.032860158311</v>
      </c>
      <c r="I7">
        <v>550818</v>
      </c>
      <c r="J7">
        <v>221.77522163588301</v>
      </c>
      <c r="K7">
        <v>167103</v>
      </c>
      <c r="L7">
        <v>0.30337243880918902</v>
      </c>
      <c r="M7">
        <v>6</v>
      </c>
      <c r="N7">
        <v>9</v>
      </c>
      <c r="O7">
        <f t="shared" si="0"/>
        <v>81.22587335092345</v>
      </c>
    </row>
    <row r="8" spans="1:15" x14ac:dyDescent="0.25">
      <c r="A8" t="s">
        <v>21</v>
      </c>
      <c r="B8" s="1">
        <v>45119</v>
      </c>
      <c r="C8" t="s">
        <v>14</v>
      </c>
      <c r="D8" t="s">
        <v>15</v>
      </c>
      <c r="E8">
        <v>1.1947743467933399E-3</v>
      </c>
      <c r="F8">
        <v>456.21144180522498</v>
      </c>
      <c r="G8">
        <v>381839</v>
      </c>
      <c r="H8">
        <v>513.74102137767204</v>
      </c>
      <c r="I8">
        <v>429990</v>
      </c>
      <c r="J8">
        <v>199.88096912114</v>
      </c>
      <c r="K8">
        <v>167296</v>
      </c>
      <c r="L8">
        <v>0.38906951324449401</v>
      </c>
      <c r="M8">
        <v>7</v>
      </c>
      <c r="N8">
        <v>9</v>
      </c>
      <c r="O8">
        <f t="shared" si="0"/>
        <v>57.082335708630225</v>
      </c>
    </row>
    <row r="9" spans="1:15" x14ac:dyDescent="0.25">
      <c r="A9" t="s">
        <v>22</v>
      </c>
      <c r="B9" s="1">
        <v>45119</v>
      </c>
      <c r="C9" t="s">
        <v>14</v>
      </c>
      <c r="D9" t="s">
        <v>15</v>
      </c>
      <c r="E9">
        <v>1.27020202020202E-3</v>
      </c>
      <c r="F9">
        <v>443.309396464646</v>
      </c>
      <c r="G9">
        <v>349007</v>
      </c>
      <c r="H9">
        <v>496.74933585858503</v>
      </c>
      <c r="I9">
        <v>391079</v>
      </c>
      <c r="J9">
        <v>180.56302777777699</v>
      </c>
      <c r="K9">
        <v>142153</v>
      </c>
      <c r="L9">
        <v>0.363489218290933</v>
      </c>
      <c r="M9">
        <v>8</v>
      </c>
      <c r="N9">
        <v>9</v>
      </c>
      <c r="O9">
        <f t="shared" si="0"/>
        <v>55.194370650953893</v>
      </c>
    </row>
    <row r="10" spans="1:15" x14ac:dyDescent="0.25">
      <c r="A10" t="s">
        <v>23</v>
      </c>
      <c r="B10" s="1">
        <v>45119</v>
      </c>
      <c r="C10" t="s">
        <v>14</v>
      </c>
      <c r="D10" t="s">
        <v>15</v>
      </c>
      <c r="E10">
        <v>1.23587223587223E-3</v>
      </c>
      <c r="F10">
        <v>680.52192383292299</v>
      </c>
      <c r="G10">
        <v>550641</v>
      </c>
      <c r="H10">
        <v>763.44771498771502</v>
      </c>
      <c r="I10">
        <v>617740</v>
      </c>
      <c r="J10">
        <v>313.78919656019599</v>
      </c>
      <c r="K10">
        <v>253901</v>
      </c>
      <c r="L10">
        <v>0.41101596140771102</v>
      </c>
      <c r="M10">
        <v>9</v>
      </c>
      <c r="N10">
        <v>9</v>
      </c>
      <c r="O10">
        <f t="shared" si="0"/>
        <v>84.827523887523895</v>
      </c>
    </row>
    <row r="11" spans="1:15" x14ac:dyDescent="0.25">
      <c r="A11" t="s">
        <v>24</v>
      </c>
      <c r="B11" s="1">
        <v>45119</v>
      </c>
      <c r="C11" t="s">
        <v>14</v>
      </c>
      <c r="D11" t="s">
        <v>15</v>
      </c>
      <c r="E11">
        <v>1.17523364485981E-3</v>
      </c>
      <c r="F11">
        <v>480.01242990654202</v>
      </c>
      <c r="G11">
        <v>408440</v>
      </c>
      <c r="H11">
        <v>572.54915186915798</v>
      </c>
      <c r="I11">
        <v>487179</v>
      </c>
      <c r="J11">
        <v>198.21138084112101</v>
      </c>
      <c r="K11">
        <v>168657</v>
      </c>
      <c r="L11">
        <v>0.34619103040155602</v>
      </c>
      <c r="M11">
        <v>10</v>
      </c>
      <c r="N11">
        <v>8</v>
      </c>
      <c r="O11">
        <f t="shared" si="0"/>
        <v>71.568643983644748</v>
      </c>
    </row>
    <row r="12" spans="1:15" x14ac:dyDescent="0.25">
      <c r="A12" t="s">
        <v>25</v>
      </c>
      <c r="B12" s="1">
        <v>45119</v>
      </c>
      <c r="C12" t="s">
        <v>14</v>
      </c>
      <c r="D12" t="s">
        <v>15</v>
      </c>
      <c r="E12">
        <v>1.2062350119903999E-3</v>
      </c>
      <c r="F12">
        <v>442.59778177458003</v>
      </c>
      <c r="G12">
        <v>366925</v>
      </c>
      <c r="H12">
        <v>542.53555875299696</v>
      </c>
      <c r="I12">
        <v>449776</v>
      </c>
      <c r="J12">
        <v>218.76881294963999</v>
      </c>
      <c r="K12">
        <v>181365</v>
      </c>
      <c r="L12">
        <v>0.40323405428479903</v>
      </c>
      <c r="M12">
        <v>11</v>
      </c>
      <c r="N12">
        <v>9</v>
      </c>
      <c r="O12">
        <f t="shared" si="0"/>
        <v>60.281728750332995</v>
      </c>
    </row>
    <row r="13" spans="1:15" x14ac:dyDescent="0.25">
      <c r="A13" t="s">
        <v>26</v>
      </c>
      <c r="B13" s="1">
        <v>45119</v>
      </c>
      <c r="C13" t="s">
        <v>14</v>
      </c>
      <c r="D13" t="s">
        <v>15</v>
      </c>
      <c r="E13">
        <v>1.2238442822384401E-3</v>
      </c>
      <c r="F13">
        <v>554.75637469586297</v>
      </c>
      <c r="G13">
        <v>453290</v>
      </c>
      <c r="H13">
        <v>635.52153041362499</v>
      </c>
      <c r="I13">
        <v>519283</v>
      </c>
      <c r="J13">
        <v>242.111890510948</v>
      </c>
      <c r="K13">
        <v>197829</v>
      </c>
      <c r="L13">
        <v>0.380965677674793</v>
      </c>
      <c r="M13">
        <v>12</v>
      </c>
      <c r="N13">
        <v>9</v>
      </c>
      <c r="O13">
        <f t="shared" si="0"/>
        <v>70.613503379291672</v>
      </c>
    </row>
    <row r="14" spans="1:15" x14ac:dyDescent="0.25">
      <c r="A14" t="s">
        <v>27</v>
      </c>
      <c r="B14" s="1">
        <v>45119</v>
      </c>
      <c r="C14" t="s">
        <v>14</v>
      </c>
      <c r="D14" t="s">
        <v>15</v>
      </c>
      <c r="E14">
        <v>1.1807511737089199E-3</v>
      </c>
      <c r="F14">
        <v>452.54059859154899</v>
      </c>
      <c r="G14">
        <v>383265</v>
      </c>
      <c r="H14">
        <v>526.34226995305096</v>
      </c>
      <c r="I14">
        <v>445769</v>
      </c>
      <c r="J14">
        <v>222.137079812206</v>
      </c>
      <c r="K14">
        <v>188132</v>
      </c>
      <c r="L14">
        <v>0.422039217621683</v>
      </c>
      <c r="M14">
        <v>13</v>
      </c>
      <c r="N14">
        <v>9</v>
      </c>
      <c r="O14">
        <f t="shared" si="0"/>
        <v>58.482474439227886</v>
      </c>
    </row>
    <row r="15" spans="1:15" x14ac:dyDescent="0.25">
      <c r="A15" t="s">
        <v>28</v>
      </c>
      <c r="B15" s="1">
        <v>45119</v>
      </c>
      <c r="C15" t="s">
        <v>14</v>
      </c>
      <c r="D15" t="s">
        <v>15</v>
      </c>
      <c r="E15">
        <v>1.20913461538461E-3</v>
      </c>
      <c r="F15">
        <v>714.69528846153798</v>
      </c>
      <c r="G15">
        <v>591080</v>
      </c>
      <c r="H15">
        <v>794.84035817307597</v>
      </c>
      <c r="I15">
        <v>657363</v>
      </c>
      <c r="J15">
        <v>339.95787019230698</v>
      </c>
      <c r="K15">
        <v>281158</v>
      </c>
      <c r="L15">
        <v>0.427705848975375</v>
      </c>
      <c r="M15">
        <v>14</v>
      </c>
      <c r="N15">
        <v>9</v>
      </c>
      <c r="O15">
        <f t="shared" si="0"/>
        <v>88.315595352564003</v>
      </c>
    </row>
    <row r="16" spans="1:15" x14ac:dyDescent="0.25">
      <c r="A16" t="s">
        <v>29</v>
      </c>
      <c r="B16" s="1">
        <v>45119</v>
      </c>
      <c r="C16" t="s">
        <v>14</v>
      </c>
      <c r="D16" t="s">
        <v>15</v>
      </c>
      <c r="E16">
        <v>1.22087378640776E-3</v>
      </c>
      <c r="F16">
        <v>742.36451456310601</v>
      </c>
      <c r="G16">
        <v>608060</v>
      </c>
      <c r="H16">
        <v>823.04473786407698</v>
      </c>
      <c r="I16">
        <v>674144</v>
      </c>
      <c r="J16">
        <v>347.62793932038801</v>
      </c>
      <c r="K16">
        <v>284737</v>
      </c>
      <c r="L16">
        <v>0.42236821806616898</v>
      </c>
      <c r="M16">
        <v>15</v>
      </c>
      <c r="N16">
        <v>9</v>
      </c>
      <c r="O16">
        <f t="shared" si="0"/>
        <v>91.449415318230777</v>
      </c>
    </row>
    <row r="17" spans="1:15" x14ac:dyDescent="0.25">
      <c r="A17" t="s">
        <v>30</v>
      </c>
      <c r="B17" s="1">
        <v>45119</v>
      </c>
      <c r="C17" t="s">
        <v>14</v>
      </c>
      <c r="D17" t="s">
        <v>15</v>
      </c>
      <c r="E17">
        <v>1.19761904761904E-3</v>
      </c>
      <c r="F17">
        <v>440.59566428571401</v>
      </c>
      <c r="G17">
        <v>367893</v>
      </c>
      <c r="H17">
        <v>515.90075238095199</v>
      </c>
      <c r="I17">
        <v>430772</v>
      </c>
      <c r="J17">
        <v>188.19146190476101</v>
      </c>
      <c r="K17">
        <v>157138</v>
      </c>
      <c r="L17">
        <v>0.36478229782808502</v>
      </c>
      <c r="M17">
        <v>16</v>
      </c>
      <c r="N17">
        <v>8</v>
      </c>
      <c r="O17">
        <f t="shared" si="0"/>
        <v>64.487594047618998</v>
      </c>
    </row>
    <row r="18" spans="1:15" x14ac:dyDescent="0.25">
      <c r="A18" t="s">
        <v>31</v>
      </c>
      <c r="B18" s="1">
        <v>45119</v>
      </c>
      <c r="C18" t="s">
        <v>14</v>
      </c>
      <c r="D18" t="s">
        <v>15</v>
      </c>
      <c r="E18">
        <v>1.32020997375328E-3</v>
      </c>
      <c r="F18">
        <v>864.65039895013103</v>
      </c>
      <c r="G18">
        <v>654934</v>
      </c>
      <c r="H18">
        <v>926.21971128608902</v>
      </c>
      <c r="I18">
        <v>701570</v>
      </c>
      <c r="J18">
        <v>254.776761154855</v>
      </c>
      <c r="K18">
        <v>192982</v>
      </c>
      <c r="L18">
        <v>0.27507162506948701</v>
      </c>
      <c r="M18">
        <v>17</v>
      </c>
      <c r="N18">
        <v>9</v>
      </c>
      <c r="O18">
        <f t="shared" si="0"/>
        <v>102.91330125400989</v>
      </c>
    </row>
    <row r="19" spans="1:15" x14ac:dyDescent="0.25">
      <c r="A19" t="s">
        <v>32</v>
      </c>
      <c r="B19" s="1">
        <v>45119</v>
      </c>
      <c r="C19" t="s">
        <v>14</v>
      </c>
      <c r="D19" t="s">
        <v>15</v>
      </c>
      <c r="E19">
        <v>1.2004773269689701E-3</v>
      </c>
      <c r="F19">
        <v>749.03062529832903</v>
      </c>
      <c r="G19">
        <v>623944</v>
      </c>
      <c r="H19">
        <v>802.71837231503503</v>
      </c>
      <c r="I19">
        <v>668666</v>
      </c>
      <c r="J19">
        <v>208.82303102625201</v>
      </c>
      <c r="K19">
        <v>173950</v>
      </c>
      <c r="L19">
        <v>0.26014482566782199</v>
      </c>
      <c r="M19">
        <v>18</v>
      </c>
      <c r="N19">
        <v>9</v>
      </c>
      <c r="O19">
        <f t="shared" si="0"/>
        <v>89.190930257226114</v>
      </c>
    </row>
    <row r="20" spans="1:15" x14ac:dyDescent="0.25">
      <c r="A20" t="s">
        <v>33</v>
      </c>
      <c r="B20" s="1">
        <v>45119</v>
      </c>
      <c r="C20" t="s">
        <v>14</v>
      </c>
      <c r="D20" t="s">
        <v>15</v>
      </c>
      <c r="E20">
        <v>1.35579514824797E-3</v>
      </c>
      <c r="F20">
        <v>789.35613746630702</v>
      </c>
      <c r="G20">
        <v>582209</v>
      </c>
      <c r="H20">
        <v>876.12295956873299</v>
      </c>
      <c r="I20">
        <v>646206</v>
      </c>
      <c r="J20">
        <v>335.37762264150899</v>
      </c>
      <c r="K20">
        <v>247366</v>
      </c>
      <c r="L20">
        <v>0.38279743611170403</v>
      </c>
      <c r="M20">
        <v>19</v>
      </c>
      <c r="N20">
        <v>9</v>
      </c>
      <c r="O20">
        <f t="shared" si="0"/>
        <v>97.346995507637004</v>
      </c>
    </row>
    <row r="21" spans="1:15" x14ac:dyDescent="0.25">
      <c r="A21" t="s">
        <v>34</v>
      </c>
      <c r="B21" s="1">
        <v>45119</v>
      </c>
      <c r="C21" t="s">
        <v>14</v>
      </c>
      <c r="D21" t="s">
        <v>15</v>
      </c>
      <c r="E21">
        <v>1.21791767554479E-3</v>
      </c>
      <c r="F21">
        <v>669.81696610169399</v>
      </c>
      <c r="G21">
        <v>549969</v>
      </c>
      <c r="H21">
        <v>719.41788135593197</v>
      </c>
      <c r="I21">
        <v>590695</v>
      </c>
      <c r="J21">
        <v>230.810014527845</v>
      </c>
      <c r="K21">
        <v>189512</v>
      </c>
      <c r="L21">
        <v>0.32082885414638601</v>
      </c>
      <c r="M21">
        <v>20</v>
      </c>
      <c r="N21">
        <v>9</v>
      </c>
      <c r="O21">
        <f t="shared" si="0"/>
        <v>79.935320150659109</v>
      </c>
    </row>
    <row r="22" spans="1:15" x14ac:dyDescent="0.25">
      <c r="A22" t="s">
        <v>35</v>
      </c>
      <c r="B22" s="1">
        <v>45119</v>
      </c>
      <c r="C22" t="s">
        <v>14</v>
      </c>
      <c r="D22" t="s">
        <v>15</v>
      </c>
      <c r="E22">
        <v>1.25436408977556E-3</v>
      </c>
      <c r="F22">
        <v>833.33427431421399</v>
      </c>
      <c r="G22">
        <v>664348</v>
      </c>
      <c r="H22">
        <v>874.71323690772999</v>
      </c>
      <c r="I22">
        <v>697336</v>
      </c>
      <c r="J22">
        <v>246.42358852867801</v>
      </c>
      <c r="K22">
        <v>196453</v>
      </c>
      <c r="L22">
        <v>0.28171928596831303</v>
      </c>
      <c r="M22">
        <v>21</v>
      </c>
      <c r="N22">
        <v>9</v>
      </c>
      <c r="O22">
        <f t="shared" si="0"/>
        <v>97.190359656414444</v>
      </c>
    </row>
    <row r="23" spans="1:15" x14ac:dyDescent="0.25">
      <c r="A23" t="s">
        <v>36</v>
      </c>
      <c r="B23" s="1">
        <v>45119</v>
      </c>
      <c r="C23" t="s">
        <v>14</v>
      </c>
      <c r="D23" t="s">
        <v>15</v>
      </c>
      <c r="E23">
        <v>1.31675392670157E-3</v>
      </c>
      <c r="F23">
        <v>628.62095811518304</v>
      </c>
      <c r="G23">
        <v>477402</v>
      </c>
      <c r="H23">
        <v>680.62352094240805</v>
      </c>
      <c r="I23">
        <v>516895</v>
      </c>
      <c r="J23">
        <v>257.12122251308898</v>
      </c>
      <c r="K23">
        <v>195269</v>
      </c>
      <c r="L23">
        <v>0.377773048684936</v>
      </c>
      <c r="M23">
        <v>22</v>
      </c>
      <c r="N23">
        <v>8</v>
      </c>
      <c r="O23">
        <f t="shared" si="0"/>
        <v>85.077940117801006</v>
      </c>
    </row>
    <row r="24" spans="1:15" x14ac:dyDescent="0.25">
      <c r="A24" t="s">
        <v>37</v>
      </c>
      <c r="B24" s="1">
        <v>45119</v>
      </c>
      <c r="C24" t="s">
        <v>14</v>
      </c>
      <c r="D24" t="s">
        <v>15</v>
      </c>
      <c r="E24">
        <v>1.2638190954773799E-3</v>
      </c>
      <c r="F24">
        <v>566.63834673366796</v>
      </c>
      <c r="G24">
        <v>448354</v>
      </c>
      <c r="H24">
        <v>601.50079648241206</v>
      </c>
      <c r="I24">
        <v>475939</v>
      </c>
      <c r="J24">
        <v>227.444467336683</v>
      </c>
      <c r="K24">
        <v>179966</v>
      </c>
      <c r="L24">
        <v>0.37812828954971101</v>
      </c>
      <c r="M24">
        <v>23</v>
      </c>
      <c r="N24">
        <v>8</v>
      </c>
      <c r="O24">
        <f t="shared" si="0"/>
        <v>75.187599560301507</v>
      </c>
    </row>
    <row r="25" spans="1:15" x14ac:dyDescent="0.25">
      <c r="A25" t="s">
        <v>38</v>
      </c>
      <c r="B25" s="1">
        <v>45119</v>
      </c>
      <c r="C25" t="s">
        <v>14</v>
      </c>
      <c r="D25" t="s">
        <v>15</v>
      </c>
      <c r="E25">
        <v>1.2328431372548999E-3</v>
      </c>
      <c r="F25">
        <v>571.89127450980402</v>
      </c>
      <c r="G25">
        <v>463880</v>
      </c>
      <c r="H25">
        <v>606.33567892156805</v>
      </c>
      <c r="I25">
        <v>491819</v>
      </c>
      <c r="J25">
        <v>192.009154411764</v>
      </c>
      <c r="K25">
        <v>155745</v>
      </c>
      <c r="L25">
        <v>0.316671377071646</v>
      </c>
      <c r="M25">
        <v>24</v>
      </c>
      <c r="N25">
        <v>9</v>
      </c>
      <c r="O25">
        <f t="shared" si="0"/>
        <v>67.370630991285338</v>
      </c>
    </row>
    <row r="26" spans="1:15" x14ac:dyDescent="0.25">
      <c r="A26" t="s">
        <v>39</v>
      </c>
      <c r="B26" s="1">
        <v>45119</v>
      </c>
      <c r="C26" t="s">
        <v>14</v>
      </c>
      <c r="D26" t="s">
        <v>15</v>
      </c>
      <c r="E26">
        <v>1.26065162907268E-3</v>
      </c>
      <c r="F26">
        <v>547.962401002506</v>
      </c>
      <c r="G26">
        <v>434666</v>
      </c>
      <c r="H26">
        <v>689.69242105263095</v>
      </c>
      <c r="I26">
        <v>547092</v>
      </c>
      <c r="J26">
        <v>278.11991979949801</v>
      </c>
      <c r="K26">
        <v>220616</v>
      </c>
      <c r="L26">
        <v>0.40325210385090599</v>
      </c>
      <c r="M26">
        <v>25</v>
      </c>
      <c r="N26">
        <v>9</v>
      </c>
      <c r="O26">
        <f t="shared" si="0"/>
        <v>76.632491228070108</v>
      </c>
    </row>
    <row r="27" spans="1:15" x14ac:dyDescent="0.25">
      <c r="A27" t="s">
        <v>40</v>
      </c>
      <c r="B27" s="1">
        <v>45119</v>
      </c>
      <c r="C27" t="s">
        <v>14</v>
      </c>
      <c r="D27" t="s">
        <v>15</v>
      </c>
      <c r="E27">
        <v>1.36314363143631E-3</v>
      </c>
      <c r="F27">
        <v>450.55168563685601</v>
      </c>
      <c r="G27">
        <v>330524</v>
      </c>
      <c r="H27">
        <v>578.75943360433598</v>
      </c>
      <c r="I27">
        <v>424577</v>
      </c>
      <c r="J27">
        <v>225.896073170731</v>
      </c>
      <c r="K27">
        <v>165717</v>
      </c>
      <c r="L27">
        <v>0.390310827011354</v>
      </c>
      <c r="M27">
        <v>26</v>
      </c>
      <c r="N27">
        <v>9</v>
      </c>
      <c r="O27">
        <f t="shared" si="0"/>
        <v>64.306603733815109</v>
      </c>
    </row>
    <row r="28" spans="1:15" x14ac:dyDescent="0.25">
      <c r="A28" t="s">
        <v>41</v>
      </c>
      <c r="B28" s="1">
        <v>45119</v>
      </c>
      <c r="C28" t="s">
        <v>14</v>
      </c>
      <c r="D28" t="s">
        <v>15</v>
      </c>
      <c r="E28">
        <v>1.5768025078369901E-3</v>
      </c>
      <c r="F28">
        <v>471.96379623824402</v>
      </c>
      <c r="G28">
        <v>299317</v>
      </c>
      <c r="H28">
        <v>638.12251410658303</v>
      </c>
      <c r="I28">
        <v>404694</v>
      </c>
      <c r="J28">
        <v>241.648137931034</v>
      </c>
      <c r="K28">
        <v>153252</v>
      </c>
      <c r="L28">
        <v>0.37868611840056898</v>
      </c>
      <c r="M28">
        <v>27</v>
      </c>
      <c r="N28">
        <v>9</v>
      </c>
      <c r="O28">
        <f t="shared" si="0"/>
        <v>70.902501567398119</v>
      </c>
    </row>
    <row r="29" spans="1:15" x14ac:dyDescent="0.25">
      <c r="A29" t="s">
        <v>42</v>
      </c>
      <c r="B29" s="1">
        <v>45119</v>
      </c>
      <c r="C29" t="s">
        <v>14</v>
      </c>
      <c r="D29" t="s">
        <v>15</v>
      </c>
      <c r="E29">
        <v>1.2149758454106201E-3</v>
      </c>
      <c r="F29">
        <v>425.92922222222199</v>
      </c>
      <c r="G29">
        <v>350566</v>
      </c>
      <c r="H29">
        <v>519.02067149758398</v>
      </c>
      <c r="I29">
        <v>427186</v>
      </c>
      <c r="J29">
        <v>205.76101932367101</v>
      </c>
      <c r="K29">
        <v>169354</v>
      </c>
      <c r="L29">
        <v>0.39644089459860499</v>
      </c>
      <c r="M29">
        <v>28</v>
      </c>
      <c r="N29">
        <v>9</v>
      </c>
      <c r="O29">
        <f t="shared" si="0"/>
        <v>57.668963499731554</v>
      </c>
    </row>
    <row r="30" spans="1:15" x14ac:dyDescent="0.25">
      <c r="A30" t="s">
        <v>43</v>
      </c>
      <c r="B30" s="1">
        <v>45119</v>
      </c>
      <c r="C30" t="s">
        <v>14</v>
      </c>
      <c r="D30" t="s">
        <v>15</v>
      </c>
      <c r="E30">
        <v>1.1835294117647E-3</v>
      </c>
      <c r="F30">
        <v>397.72742588235201</v>
      </c>
      <c r="G30">
        <v>336052</v>
      </c>
      <c r="H30">
        <v>509.43603294117599</v>
      </c>
      <c r="I30">
        <v>430438</v>
      </c>
      <c r="J30">
        <v>196.239828235294</v>
      </c>
      <c r="K30">
        <v>165809</v>
      </c>
      <c r="L30">
        <v>0.38520994893573501</v>
      </c>
      <c r="M30">
        <v>29</v>
      </c>
      <c r="N30">
        <v>9</v>
      </c>
      <c r="O30">
        <f t="shared" si="0"/>
        <v>56.604003660130665</v>
      </c>
    </row>
    <row r="31" spans="1:15" x14ac:dyDescent="0.25">
      <c r="A31" t="s">
        <v>44</v>
      </c>
      <c r="B31" s="1">
        <v>45119</v>
      </c>
      <c r="C31" t="s">
        <v>14</v>
      </c>
      <c r="D31" t="s">
        <v>15</v>
      </c>
      <c r="E31">
        <v>1.30310880829015E-3</v>
      </c>
      <c r="F31">
        <v>564.00243264248695</v>
      </c>
      <c r="G31">
        <v>432813</v>
      </c>
      <c r="H31">
        <v>650.42069948186497</v>
      </c>
      <c r="I31">
        <v>499130</v>
      </c>
      <c r="J31">
        <v>258.14455181347103</v>
      </c>
      <c r="K31">
        <v>198099</v>
      </c>
      <c r="L31">
        <v>0.39688858613988298</v>
      </c>
      <c r="M31">
        <v>30</v>
      </c>
      <c r="N31">
        <v>7</v>
      </c>
      <c r="O31">
        <f t="shared" si="0"/>
        <v>92.917242783123569</v>
      </c>
    </row>
    <row r="32" spans="1:15" x14ac:dyDescent="0.25">
      <c r="A32" t="s">
        <v>45</v>
      </c>
      <c r="B32" s="1">
        <v>45119</v>
      </c>
      <c r="C32" t="s">
        <v>14</v>
      </c>
      <c r="D32" t="s">
        <v>15</v>
      </c>
      <c r="E32">
        <v>1.2574999999999999E-3</v>
      </c>
      <c r="F32">
        <v>380.250394999999</v>
      </c>
      <c r="G32">
        <v>302386</v>
      </c>
      <c r="H32">
        <v>510.30481749999899</v>
      </c>
      <c r="I32">
        <v>405809</v>
      </c>
      <c r="J32">
        <v>187.9748725</v>
      </c>
      <c r="K32">
        <v>149483</v>
      </c>
      <c r="L32">
        <v>0.36835802064517997</v>
      </c>
      <c r="M32">
        <v>31</v>
      </c>
      <c r="N32">
        <v>9</v>
      </c>
      <c r="O32">
        <f t="shared" si="0"/>
        <v>56.700535277777668</v>
      </c>
    </row>
    <row r="33" spans="1:15" x14ac:dyDescent="0.25">
      <c r="A33" t="s">
        <v>46</v>
      </c>
      <c r="B33" s="1">
        <v>45119</v>
      </c>
      <c r="C33" t="s">
        <v>14</v>
      </c>
      <c r="D33" t="s">
        <v>15</v>
      </c>
      <c r="E33">
        <v>1.3895027624309299E-3</v>
      </c>
      <c r="F33">
        <v>456.75595856353499</v>
      </c>
      <c r="G33">
        <v>328719</v>
      </c>
      <c r="H33">
        <v>599.83583701657403</v>
      </c>
      <c r="I33">
        <v>431691</v>
      </c>
      <c r="J33">
        <v>208.57548066298301</v>
      </c>
      <c r="K33">
        <v>150108</v>
      </c>
      <c r="L33">
        <v>0.347720939282959</v>
      </c>
      <c r="M33">
        <v>32</v>
      </c>
      <c r="N33">
        <v>9</v>
      </c>
      <c r="O33">
        <f t="shared" si="0"/>
        <v>66.648426335174889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B9CA-BBDD-4717-A349-11F497F59915}">
  <dimension ref="A1:O35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0.140625" style="2" bestFit="1" customWidth="1"/>
    <col min="3" max="4" width="9.140625" style="2"/>
    <col min="5" max="5" width="16" style="2" customWidth="1"/>
    <col min="6" max="16384" width="9.1406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48</v>
      </c>
      <c r="O1" s="2" t="s">
        <v>47</v>
      </c>
    </row>
    <row r="2" spans="1:15" x14ac:dyDescent="0.25">
      <c r="A2" s="2" t="s">
        <v>13</v>
      </c>
      <c r="B2" s="3">
        <v>45119</v>
      </c>
      <c r="C2" s="2" t="s">
        <v>14</v>
      </c>
      <c r="D2" s="2" t="s">
        <v>15</v>
      </c>
      <c r="E2" s="2">
        <v>1.1807511737089199E-3</v>
      </c>
      <c r="F2" s="2">
        <v>584.40570892018695</v>
      </c>
      <c r="G2" s="2">
        <v>494944</v>
      </c>
      <c r="H2" s="2">
        <v>630.41603990610304</v>
      </c>
      <c r="I2" s="2">
        <v>533911</v>
      </c>
      <c r="J2" s="2">
        <v>198.381546948356</v>
      </c>
      <c r="K2" s="2">
        <v>168013</v>
      </c>
      <c r="L2" s="2">
        <v>0.31468353339788802</v>
      </c>
      <c r="M2" s="2">
        <v>1</v>
      </c>
      <c r="N2" s="2">
        <v>9</v>
      </c>
      <c r="O2" s="2">
        <f t="shared" ref="O2:O33" si="0">H2/N2</f>
        <v>70.046226656233671</v>
      </c>
    </row>
    <row r="3" spans="1:15" x14ac:dyDescent="0.25">
      <c r="A3" s="2" t="s">
        <v>16</v>
      </c>
      <c r="B3" s="3">
        <v>45119</v>
      </c>
      <c r="C3" s="2" t="s">
        <v>14</v>
      </c>
      <c r="D3" s="2" t="s">
        <v>15</v>
      </c>
      <c r="E3" s="2">
        <v>1.1807511737089199E-3</v>
      </c>
      <c r="F3" s="2">
        <v>453.64223943661898</v>
      </c>
      <c r="G3" s="2">
        <v>384198</v>
      </c>
      <c r="H3" s="2">
        <v>525.26660563380199</v>
      </c>
      <c r="I3" s="2">
        <v>444858</v>
      </c>
      <c r="J3" s="2">
        <v>207.739</v>
      </c>
      <c r="K3" s="2">
        <v>175938</v>
      </c>
      <c r="L3" s="2">
        <v>0.39549249423411498</v>
      </c>
      <c r="M3" s="2">
        <v>2</v>
      </c>
      <c r="N3" s="2">
        <v>9</v>
      </c>
      <c r="O3" s="2">
        <f t="shared" si="0"/>
        <v>58.362956181533555</v>
      </c>
    </row>
    <row r="4" spans="1:15" x14ac:dyDescent="0.25">
      <c r="A4" s="2" t="s">
        <v>17</v>
      </c>
      <c r="B4" s="3">
        <v>45119</v>
      </c>
      <c r="C4" s="2" t="s">
        <v>14</v>
      </c>
      <c r="D4" s="2" t="s">
        <v>15</v>
      </c>
      <c r="E4" s="2">
        <v>1.2328431372548999E-3</v>
      </c>
      <c r="F4" s="2">
        <v>561.06198039215599</v>
      </c>
      <c r="G4" s="2">
        <v>455096</v>
      </c>
      <c r="H4" s="2">
        <v>618.49027941176405</v>
      </c>
      <c r="I4" s="2">
        <v>501678</v>
      </c>
      <c r="J4" s="2">
        <v>235.34975490196001</v>
      </c>
      <c r="K4" s="2">
        <v>190900</v>
      </c>
      <c r="L4" s="2">
        <v>0.38052296492969501</v>
      </c>
      <c r="M4" s="2">
        <v>3</v>
      </c>
      <c r="N4" s="2">
        <v>8</v>
      </c>
      <c r="O4" s="2">
        <f t="shared" si="0"/>
        <v>77.311284926470506</v>
      </c>
    </row>
    <row r="5" spans="1:15" x14ac:dyDescent="0.25">
      <c r="A5" s="2" t="s">
        <v>18</v>
      </c>
      <c r="B5" s="3">
        <v>45119</v>
      </c>
      <c r="C5" s="2" t="s">
        <v>14</v>
      </c>
      <c r="D5" s="2" t="s">
        <v>15</v>
      </c>
      <c r="E5" s="2">
        <v>1.1589861751152E-3</v>
      </c>
      <c r="F5" s="2">
        <v>412.21429493087498</v>
      </c>
      <c r="G5" s="2">
        <v>355668</v>
      </c>
      <c r="H5" s="2">
        <v>480.62693087557602</v>
      </c>
      <c r="I5" s="2">
        <v>414696</v>
      </c>
      <c r="J5" s="2">
        <v>188.40479262672801</v>
      </c>
      <c r="K5" s="2">
        <v>162560</v>
      </c>
      <c r="L5" s="2">
        <v>0.39199799371105498</v>
      </c>
      <c r="M5" s="2">
        <v>4</v>
      </c>
      <c r="N5" s="2">
        <v>9</v>
      </c>
      <c r="O5" s="2">
        <f t="shared" si="0"/>
        <v>53.402992319508449</v>
      </c>
    </row>
    <row r="6" spans="1:15" x14ac:dyDescent="0.25">
      <c r="A6" s="2" t="s">
        <v>19</v>
      </c>
      <c r="B6" s="3">
        <v>45119</v>
      </c>
      <c r="C6" s="2" t="s">
        <v>14</v>
      </c>
      <c r="D6" s="2" t="s">
        <v>15</v>
      </c>
      <c r="E6" s="2">
        <v>1.2450495049504901E-3</v>
      </c>
      <c r="F6" s="2">
        <v>464.87658415841503</v>
      </c>
      <c r="G6" s="2">
        <v>373380</v>
      </c>
      <c r="H6" s="2">
        <v>554.30226485148501</v>
      </c>
      <c r="I6" s="2">
        <v>445205</v>
      </c>
      <c r="J6" s="2">
        <v>227.424477722772</v>
      </c>
      <c r="K6" s="2">
        <v>182663</v>
      </c>
      <c r="L6" s="2">
        <v>0.41028964185038302</v>
      </c>
      <c r="M6" s="2">
        <v>5</v>
      </c>
      <c r="N6" s="2">
        <v>7</v>
      </c>
      <c r="O6" s="2">
        <f t="shared" si="0"/>
        <v>79.186037835926427</v>
      </c>
    </row>
    <row r="7" spans="1:15" x14ac:dyDescent="0.25">
      <c r="A7" s="2" t="s">
        <v>20</v>
      </c>
      <c r="B7" s="3">
        <v>45119</v>
      </c>
      <c r="C7" s="2" t="s">
        <v>14</v>
      </c>
      <c r="D7" s="2" t="s">
        <v>15</v>
      </c>
      <c r="E7" s="2">
        <v>1.32717678100263E-3</v>
      </c>
      <c r="F7" s="2">
        <v>682.93730079155603</v>
      </c>
      <c r="G7" s="2">
        <v>514579</v>
      </c>
      <c r="H7" s="2">
        <v>731.032860158311</v>
      </c>
      <c r="I7" s="2">
        <v>550818</v>
      </c>
      <c r="J7" s="2">
        <v>221.77522163588301</v>
      </c>
      <c r="K7" s="2">
        <v>167103</v>
      </c>
      <c r="L7" s="2">
        <v>0.30337243880918902</v>
      </c>
      <c r="M7" s="2">
        <v>6</v>
      </c>
      <c r="N7" s="2">
        <v>9</v>
      </c>
      <c r="O7" s="2">
        <f t="shared" si="0"/>
        <v>81.22587335092345</v>
      </c>
    </row>
    <row r="8" spans="1:15" x14ac:dyDescent="0.25">
      <c r="A8" s="2" t="s">
        <v>21</v>
      </c>
      <c r="B8" s="3">
        <v>45119</v>
      </c>
      <c r="C8" s="2" t="s">
        <v>14</v>
      </c>
      <c r="D8" s="2" t="s">
        <v>15</v>
      </c>
      <c r="E8" s="2">
        <v>1.1947743467933399E-3</v>
      </c>
      <c r="F8" s="2">
        <v>456.21144180522498</v>
      </c>
      <c r="G8" s="2">
        <v>381839</v>
      </c>
      <c r="H8" s="2">
        <v>513.74102137767204</v>
      </c>
      <c r="I8" s="2">
        <v>429990</v>
      </c>
      <c r="J8" s="2">
        <v>199.88096912114</v>
      </c>
      <c r="K8" s="2">
        <v>167296</v>
      </c>
      <c r="L8" s="2">
        <v>0.38906951324449401</v>
      </c>
      <c r="M8" s="2">
        <v>7</v>
      </c>
      <c r="N8" s="2">
        <v>9</v>
      </c>
      <c r="O8" s="2">
        <f t="shared" si="0"/>
        <v>57.082335708630225</v>
      </c>
    </row>
    <row r="9" spans="1:15" x14ac:dyDescent="0.25">
      <c r="A9" s="2" t="s">
        <v>22</v>
      </c>
      <c r="B9" s="3">
        <v>45119</v>
      </c>
      <c r="C9" s="2" t="s">
        <v>14</v>
      </c>
      <c r="D9" s="2" t="s">
        <v>15</v>
      </c>
      <c r="E9" s="2">
        <v>1.27020202020202E-3</v>
      </c>
      <c r="F9" s="2">
        <v>443.309396464646</v>
      </c>
      <c r="G9" s="2">
        <v>349007</v>
      </c>
      <c r="H9" s="2">
        <v>496.74933585858503</v>
      </c>
      <c r="I9" s="2">
        <v>391079</v>
      </c>
      <c r="J9" s="2">
        <v>180.56302777777699</v>
      </c>
      <c r="K9" s="2">
        <v>142153</v>
      </c>
      <c r="L9" s="2">
        <v>0.363489218290933</v>
      </c>
      <c r="M9" s="2">
        <v>8</v>
      </c>
      <c r="N9" s="2">
        <v>9</v>
      </c>
      <c r="O9" s="2">
        <f t="shared" si="0"/>
        <v>55.194370650953893</v>
      </c>
    </row>
    <row r="10" spans="1:15" x14ac:dyDescent="0.25">
      <c r="A10" s="2" t="s">
        <v>23</v>
      </c>
      <c r="B10" s="3">
        <v>45119</v>
      </c>
      <c r="C10" s="2" t="s">
        <v>14</v>
      </c>
      <c r="D10" s="2" t="s">
        <v>15</v>
      </c>
      <c r="E10" s="2">
        <v>1.23587223587223E-3</v>
      </c>
      <c r="F10" s="2">
        <v>680.52192383292299</v>
      </c>
      <c r="G10" s="2">
        <v>550641</v>
      </c>
      <c r="H10" s="2">
        <v>763.44771498771502</v>
      </c>
      <c r="I10" s="2">
        <v>617740</v>
      </c>
      <c r="J10" s="2">
        <v>313.78919656019599</v>
      </c>
      <c r="K10" s="2">
        <v>253901</v>
      </c>
      <c r="L10" s="2">
        <v>0.41101596140771102</v>
      </c>
      <c r="M10" s="2">
        <v>9</v>
      </c>
      <c r="N10" s="2">
        <v>9</v>
      </c>
      <c r="O10" s="2">
        <f t="shared" si="0"/>
        <v>84.827523887523895</v>
      </c>
    </row>
    <row r="11" spans="1:15" x14ac:dyDescent="0.25">
      <c r="A11" s="2" t="s">
        <v>24</v>
      </c>
      <c r="B11" s="3">
        <v>45119</v>
      </c>
      <c r="C11" s="2" t="s">
        <v>14</v>
      </c>
      <c r="D11" s="2" t="s">
        <v>15</v>
      </c>
      <c r="E11" s="2">
        <v>1.17523364485981E-3</v>
      </c>
      <c r="F11" s="2">
        <v>480.01242990654202</v>
      </c>
      <c r="G11" s="2">
        <v>408440</v>
      </c>
      <c r="H11" s="2">
        <v>572.54915186915798</v>
      </c>
      <c r="I11" s="2">
        <v>487179</v>
      </c>
      <c r="J11" s="2">
        <v>198.21138084112101</v>
      </c>
      <c r="K11" s="2">
        <v>168657</v>
      </c>
      <c r="L11" s="2">
        <v>0.34619103040155602</v>
      </c>
      <c r="M11" s="2">
        <v>10</v>
      </c>
      <c r="N11" s="2">
        <v>8</v>
      </c>
      <c r="O11" s="2">
        <f t="shared" si="0"/>
        <v>71.568643983644748</v>
      </c>
    </row>
    <row r="12" spans="1:15" x14ac:dyDescent="0.25">
      <c r="A12" s="2" t="s">
        <v>25</v>
      </c>
      <c r="B12" s="3">
        <v>45119</v>
      </c>
      <c r="C12" s="2" t="s">
        <v>14</v>
      </c>
      <c r="D12" s="2" t="s">
        <v>15</v>
      </c>
      <c r="E12" s="2">
        <v>1.2062350119903999E-3</v>
      </c>
      <c r="F12" s="2">
        <v>442.59778177458003</v>
      </c>
      <c r="G12" s="2">
        <v>366925</v>
      </c>
      <c r="H12" s="2">
        <v>542.53555875299696</v>
      </c>
      <c r="I12" s="2">
        <v>449776</v>
      </c>
      <c r="J12" s="2">
        <v>218.76881294963999</v>
      </c>
      <c r="K12" s="2">
        <v>181365</v>
      </c>
      <c r="L12" s="2">
        <v>0.40323405428479903</v>
      </c>
      <c r="M12" s="2">
        <v>11</v>
      </c>
      <c r="N12" s="2">
        <v>9</v>
      </c>
      <c r="O12" s="2">
        <f t="shared" si="0"/>
        <v>60.281728750332995</v>
      </c>
    </row>
    <row r="13" spans="1:15" x14ac:dyDescent="0.25">
      <c r="A13" s="2" t="s">
        <v>26</v>
      </c>
      <c r="B13" s="3">
        <v>45119</v>
      </c>
      <c r="C13" s="2" t="s">
        <v>14</v>
      </c>
      <c r="D13" s="2" t="s">
        <v>15</v>
      </c>
      <c r="E13" s="2">
        <v>1.2238442822384401E-3</v>
      </c>
      <c r="F13" s="2">
        <v>554.75637469586297</v>
      </c>
      <c r="G13" s="2">
        <v>453290</v>
      </c>
      <c r="H13" s="2">
        <v>635.52153041362499</v>
      </c>
      <c r="I13" s="2">
        <v>519283</v>
      </c>
      <c r="J13" s="2">
        <v>242.111890510948</v>
      </c>
      <c r="K13" s="2">
        <v>197829</v>
      </c>
      <c r="L13" s="2">
        <v>0.380965677674793</v>
      </c>
      <c r="M13" s="2">
        <v>12</v>
      </c>
      <c r="N13" s="2">
        <v>9</v>
      </c>
      <c r="O13" s="2">
        <f t="shared" si="0"/>
        <v>70.613503379291672</v>
      </c>
    </row>
    <row r="14" spans="1:15" x14ac:dyDescent="0.25">
      <c r="A14" s="2" t="s">
        <v>27</v>
      </c>
      <c r="B14" s="3">
        <v>45119</v>
      </c>
      <c r="C14" s="2" t="s">
        <v>14</v>
      </c>
      <c r="D14" s="2" t="s">
        <v>15</v>
      </c>
      <c r="E14" s="2">
        <v>1.1807511737089199E-3</v>
      </c>
      <c r="F14" s="2">
        <v>452.54059859154899</v>
      </c>
      <c r="G14" s="2">
        <v>383265</v>
      </c>
      <c r="H14" s="2">
        <v>526.34226995305096</v>
      </c>
      <c r="I14" s="2">
        <v>445769</v>
      </c>
      <c r="J14" s="2">
        <v>222.137079812206</v>
      </c>
      <c r="K14" s="2">
        <v>188132</v>
      </c>
      <c r="L14" s="2">
        <v>0.422039217621683</v>
      </c>
      <c r="M14" s="2">
        <v>13</v>
      </c>
      <c r="N14" s="2">
        <v>9</v>
      </c>
      <c r="O14" s="2">
        <f t="shared" si="0"/>
        <v>58.482474439227886</v>
      </c>
    </row>
    <row r="15" spans="1:15" x14ac:dyDescent="0.25">
      <c r="A15" s="2" t="s">
        <v>28</v>
      </c>
      <c r="B15" s="3">
        <v>45119</v>
      </c>
      <c r="C15" s="2" t="s">
        <v>14</v>
      </c>
      <c r="D15" s="2" t="s">
        <v>15</v>
      </c>
      <c r="E15" s="2">
        <v>1.20913461538461E-3</v>
      </c>
      <c r="F15" s="2">
        <v>714.69528846153798</v>
      </c>
      <c r="G15" s="2">
        <v>591080</v>
      </c>
      <c r="H15" s="2">
        <v>794.84035817307597</v>
      </c>
      <c r="I15" s="2">
        <v>657363</v>
      </c>
      <c r="J15" s="2">
        <v>339.95787019230698</v>
      </c>
      <c r="K15" s="2">
        <v>281158</v>
      </c>
      <c r="L15" s="2">
        <v>0.427705848975375</v>
      </c>
      <c r="M15" s="2">
        <v>14</v>
      </c>
      <c r="N15" s="2">
        <v>9</v>
      </c>
      <c r="O15" s="2">
        <f t="shared" si="0"/>
        <v>88.315595352564003</v>
      </c>
    </row>
    <row r="16" spans="1:15" x14ac:dyDescent="0.25">
      <c r="A16" s="2" t="s">
        <v>29</v>
      </c>
      <c r="B16" s="3">
        <v>45119</v>
      </c>
      <c r="C16" s="2" t="s">
        <v>14</v>
      </c>
      <c r="D16" s="2" t="s">
        <v>15</v>
      </c>
      <c r="E16" s="2">
        <v>1.22087378640776E-3</v>
      </c>
      <c r="F16" s="2">
        <v>742.36451456310601</v>
      </c>
      <c r="G16" s="2">
        <v>608060</v>
      </c>
      <c r="H16" s="2">
        <v>823.04473786407698</v>
      </c>
      <c r="I16" s="2">
        <v>674144</v>
      </c>
      <c r="J16" s="2">
        <v>347.62793932038801</v>
      </c>
      <c r="K16" s="2">
        <v>284737</v>
      </c>
      <c r="L16" s="2">
        <v>0.42236821806616898</v>
      </c>
      <c r="M16" s="2">
        <v>15</v>
      </c>
      <c r="N16" s="2">
        <v>9</v>
      </c>
      <c r="O16" s="2">
        <f t="shared" si="0"/>
        <v>91.449415318230777</v>
      </c>
    </row>
    <row r="17" spans="1:15" x14ac:dyDescent="0.25">
      <c r="A17" s="2" t="s">
        <v>30</v>
      </c>
      <c r="B17" s="3">
        <v>45119</v>
      </c>
      <c r="C17" s="2" t="s">
        <v>14</v>
      </c>
      <c r="D17" s="2" t="s">
        <v>15</v>
      </c>
      <c r="E17" s="2">
        <v>1.19761904761904E-3</v>
      </c>
      <c r="F17" s="2">
        <v>440.59566428571401</v>
      </c>
      <c r="G17" s="2">
        <v>367893</v>
      </c>
      <c r="H17" s="2">
        <v>515.90075238095199</v>
      </c>
      <c r="I17" s="2">
        <v>430772</v>
      </c>
      <c r="J17" s="2">
        <v>188.19146190476101</v>
      </c>
      <c r="K17" s="2">
        <v>157138</v>
      </c>
      <c r="L17" s="2">
        <v>0.36478229782808502</v>
      </c>
      <c r="M17" s="2">
        <v>16</v>
      </c>
      <c r="N17" s="2">
        <v>8</v>
      </c>
      <c r="O17" s="2">
        <f t="shared" si="0"/>
        <v>64.487594047618998</v>
      </c>
    </row>
    <row r="18" spans="1:15" x14ac:dyDescent="0.25">
      <c r="A18" s="2" t="s">
        <v>31</v>
      </c>
      <c r="B18" s="3">
        <v>45119</v>
      </c>
      <c r="C18" s="2" t="s">
        <v>14</v>
      </c>
      <c r="D18" s="2" t="s">
        <v>15</v>
      </c>
      <c r="E18" s="2">
        <v>1.32020997375328E-3</v>
      </c>
      <c r="F18" s="2">
        <v>864.65039895013103</v>
      </c>
      <c r="G18" s="2">
        <v>654934</v>
      </c>
      <c r="H18" s="2">
        <v>926.21971128608902</v>
      </c>
      <c r="I18" s="2">
        <v>701570</v>
      </c>
      <c r="J18" s="2">
        <v>254.776761154855</v>
      </c>
      <c r="K18" s="2">
        <v>192982</v>
      </c>
      <c r="L18" s="2">
        <v>0.27507162506948701</v>
      </c>
      <c r="M18" s="2">
        <v>17</v>
      </c>
      <c r="N18" s="2">
        <v>9</v>
      </c>
      <c r="O18" s="2">
        <f t="shared" si="0"/>
        <v>102.91330125400989</v>
      </c>
    </row>
    <row r="19" spans="1:15" x14ac:dyDescent="0.25">
      <c r="A19" s="2" t="s">
        <v>32</v>
      </c>
      <c r="B19" s="3">
        <v>45119</v>
      </c>
      <c r="C19" s="2" t="s">
        <v>14</v>
      </c>
      <c r="D19" s="2" t="s">
        <v>15</v>
      </c>
      <c r="E19" s="2">
        <v>1.2004773269689701E-3</v>
      </c>
      <c r="F19" s="2">
        <v>749.03062529832903</v>
      </c>
      <c r="G19" s="2">
        <v>623944</v>
      </c>
      <c r="H19" s="2">
        <v>802.71837231503503</v>
      </c>
      <c r="I19" s="2">
        <v>668666</v>
      </c>
      <c r="J19" s="2">
        <v>208.82303102625201</v>
      </c>
      <c r="K19" s="2">
        <v>173950</v>
      </c>
      <c r="L19" s="2">
        <v>0.26014482566782199</v>
      </c>
      <c r="M19" s="2">
        <v>18</v>
      </c>
      <c r="N19" s="2">
        <v>9</v>
      </c>
      <c r="O19" s="2">
        <f t="shared" si="0"/>
        <v>89.190930257226114</v>
      </c>
    </row>
    <row r="20" spans="1:15" x14ac:dyDescent="0.25">
      <c r="A20" s="2" t="s">
        <v>33</v>
      </c>
      <c r="B20" s="3">
        <v>45119</v>
      </c>
      <c r="C20" s="2" t="s">
        <v>14</v>
      </c>
      <c r="D20" s="2" t="s">
        <v>15</v>
      </c>
      <c r="E20" s="2">
        <v>1.35579514824797E-3</v>
      </c>
      <c r="F20" s="2">
        <v>789.35613746630702</v>
      </c>
      <c r="G20" s="2">
        <v>582209</v>
      </c>
      <c r="H20" s="2">
        <v>876.12295956873299</v>
      </c>
      <c r="I20" s="2">
        <v>646206</v>
      </c>
      <c r="J20" s="2">
        <v>335.37762264150899</v>
      </c>
      <c r="K20" s="2">
        <v>247366</v>
      </c>
      <c r="L20" s="2">
        <v>0.38279743611170403</v>
      </c>
      <c r="M20" s="2">
        <v>19</v>
      </c>
      <c r="N20" s="2">
        <v>9</v>
      </c>
      <c r="O20" s="2">
        <f t="shared" si="0"/>
        <v>97.346995507637004</v>
      </c>
    </row>
    <row r="21" spans="1:15" x14ac:dyDescent="0.25">
      <c r="A21" s="2" t="s">
        <v>34</v>
      </c>
      <c r="B21" s="3">
        <v>45119</v>
      </c>
      <c r="C21" s="2" t="s">
        <v>14</v>
      </c>
      <c r="D21" s="2" t="s">
        <v>15</v>
      </c>
      <c r="E21" s="2">
        <v>1.21791767554479E-3</v>
      </c>
      <c r="F21" s="2">
        <v>669.81696610169399</v>
      </c>
      <c r="G21" s="2">
        <v>549969</v>
      </c>
      <c r="H21" s="2">
        <v>719.41788135593197</v>
      </c>
      <c r="I21" s="2">
        <v>590695</v>
      </c>
      <c r="J21" s="2">
        <v>230.810014527845</v>
      </c>
      <c r="K21" s="2">
        <v>189512</v>
      </c>
      <c r="L21" s="2">
        <v>0.32082885414638601</v>
      </c>
      <c r="M21" s="2">
        <v>20</v>
      </c>
      <c r="N21" s="2">
        <v>9</v>
      </c>
      <c r="O21" s="2">
        <f t="shared" si="0"/>
        <v>79.935320150659109</v>
      </c>
    </row>
    <row r="22" spans="1:15" x14ac:dyDescent="0.25">
      <c r="A22" s="2" t="s">
        <v>35</v>
      </c>
      <c r="B22" s="3">
        <v>45119</v>
      </c>
      <c r="C22" s="2" t="s">
        <v>14</v>
      </c>
      <c r="D22" s="2" t="s">
        <v>15</v>
      </c>
      <c r="E22" s="2">
        <v>1.25436408977556E-3</v>
      </c>
      <c r="F22" s="2">
        <v>833.33427431421399</v>
      </c>
      <c r="G22" s="2">
        <v>664348</v>
      </c>
      <c r="H22" s="2">
        <v>874.71323690772999</v>
      </c>
      <c r="I22" s="2">
        <v>697336</v>
      </c>
      <c r="J22" s="2">
        <v>246.42358852867801</v>
      </c>
      <c r="K22" s="2">
        <v>196453</v>
      </c>
      <c r="L22" s="2">
        <v>0.28171928596831303</v>
      </c>
      <c r="M22" s="2">
        <v>21</v>
      </c>
      <c r="N22" s="2">
        <v>9</v>
      </c>
      <c r="O22" s="2">
        <f t="shared" si="0"/>
        <v>97.190359656414444</v>
      </c>
    </row>
    <row r="23" spans="1:15" x14ac:dyDescent="0.25">
      <c r="A23" s="2" t="s">
        <v>36</v>
      </c>
      <c r="B23" s="3">
        <v>45119</v>
      </c>
      <c r="C23" s="2" t="s">
        <v>14</v>
      </c>
      <c r="D23" s="2" t="s">
        <v>15</v>
      </c>
      <c r="E23" s="2">
        <v>1.31675392670157E-3</v>
      </c>
      <c r="F23" s="2">
        <v>628.62095811518304</v>
      </c>
      <c r="G23" s="2">
        <v>477402</v>
      </c>
      <c r="H23" s="2">
        <v>680.62352094240805</v>
      </c>
      <c r="I23" s="2">
        <v>516895</v>
      </c>
      <c r="J23" s="2">
        <v>257.12122251308898</v>
      </c>
      <c r="K23" s="2">
        <v>195269</v>
      </c>
      <c r="L23" s="2">
        <v>0.377773048684936</v>
      </c>
      <c r="M23" s="2">
        <v>22</v>
      </c>
      <c r="N23" s="2">
        <v>8</v>
      </c>
      <c r="O23" s="2">
        <f t="shared" si="0"/>
        <v>85.077940117801006</v>
      </c>
    </row>
    <row r="24" spans="1:15" x14ac:dyDescent="0.25">
      <c r="A24" s="2" t="s">
        <v>37</v>
      </c>
      <c r="B24" s="3">
        <v>45119</v>
      </c>
      <c r="C24" s="2" t="s">
        <v>14</v>
      </c>
      <c r="D24" s="2" t="s">
        <v>15</v>
      </c>
      <c r="E24" s="2">
        <v>1.2638190954773799E-3</v>
      </c>
      <c r="F24" s="2">
        <v>566.63834673366796</v>
      </c>
      <c r="G24" s="2">
        <v>448354</v>
      </c>
      <c r="H24" s="2">
        <v>601.50079648241206</v>
      </c>
      <c r="I24" s="2">
        <v>475939</v>
      </c>
      <c r="J24" s="2">
        <v>227.444467336683</v>
      </c>
      <c r="K24" s="2">
        <v>179966</v>
      </c>
      <c r="L24" s="2">
        <v>0.37812828954971101</v>
      </c>
      <c r="M24" s="2">
        <v>23</v>
      </c>
      <c r="N24" s="2">
        <v>8</v>
      </c>
      <c r="O24" s="2">
        <f t="shared" si="0"/>
        <v>75.187599560301507</v>
      </c>
    </row>
    <row r="25" spans="1:15" x14ac:dyDescent="0.25">
      <c r="A25" s="2" t="s">
        <v>38</v>
      </c>
      <c r="B25" s="3">
        <v>45119</v>
      </c>
      <c r="C25" s="2" t="s">
        <v>14</v>
      </c>
      <c r="D25" s="2" t="s">
        <v>15</v>
      </c>
      <c r="E25" s="2">
        <v>1.2328431372548999E-3</v>
      </c>
      <c r="F25" s="2">
        <v>571.89127450980402</v>
      </c>
      <c r="G25" s="2">
        <v>463880</v>
      </c>
      <c r="H25" s="2">
        <v>606.33567892156805</v>
      </c>
      <c r="I25" s="2">
        <v>491819</v>
      </c>
      <c r="J25" s="2">
        <v>192.009154411764</v>
      </c>
      <c r="K25" s="2">
        <v>155745</v>
      </c>
      <c r="L25" s="2">
        <v>0.316671377071646</v>
      </c>
      <c r="M25" s="2">
        <v>24</v>
      </c>
      <c r="N25" s="2">
        <v>9</v>
      </c>
      <c r="O25" s="2">
        <f t="shared" si="0"/>
        <v>67.370630991285338</v>
      </c>
    </row>
    <row r="26" spans="1:15" x14ac:dyDescent="0.25">
      <c r="A26" s="2" t="s">
        <v>39</v>
      </c>
      <c r="B26" s="3">
        <v>45119</v>
      </c>
      <c r="C26" s="2" t="s">
        <v>14</v>
      </c>
      <c r="D26" s="2" t="s">
        <v>15</v>
      </c>
      <c r="E26" s="2">
        <v>1.26065162907268E-3</v>
      </c>
      <c r="F26" s="2">
        <v>547.962401002506</v>
      </c>
      <c r="G26" s="2">
        <v>434666</v>
      </c>
      <c r="H26" s="2">
        <v>689.69242105263095</v>
      </c>
      <c r="I26" s="2">
        <v>547092</v>
      </c>
      <c r="J26" s="2">
        <v>278.11991979949801</v>
      </c>
      <c r="K26" s="2">
        <v>220616</v>
      </c>
      <c r="L26" s="2">
        <v>0.40325210385090599</v>
      </c>
      <c r="M26" s="2">
        <v>25</v>
      </c>
      <c r="N26" s="2">
        <v>9</v>
      </c>
      <c r="O26" s="2">
        <f t="shared" si="0"/>
        <v>76.632491228070108</v>
      </c>
    </row>
    <row r="27" spans="1:15" x14ac:dyDescent="0.25">
      <c r="A27" s="2" t="s">
        <v>40</v>
      </c>
      <c r="B27" s="3">
        <v>45119</v>
      </c>
      <c r="C27" s="2" t="s">
        <v>14</v>
      </c>
      <c r="D27" s="2" t="s">
        <v>15</v>
      </c>
      <c r="E27" s="2">
        <v>1.36314363143631E-3</v>
      </c>
      <c r="F27" s="2">
        <v>450.55168563685601</v>
      </c>
      <c r="G27" s="2">
        <v>330524</v>
      </c>
      <c r="H27" s="2">
        <v>578.75943360433598</v>
      </c>
      <c r="I27" s="2">
        <v>424577</v>
      </c>
      <c r="J27" s="2">
        <v>225.896073170731</v>
      </c>
      <c r="K27" s="2">
        <v>165717</v>
      </c>
      <c r="L27" s="2">
        <v>0.390310827011354</v>
      </c>
      <c r="M27" s="2">
        <v>26</v>
      </c>
      <c r="N27" s="2">
        <v>9</v>
      </c>
      <c r="O27" s="2">
        <f t="shared" si="0"/>
        <v>64.306603733815109</v>
      </c>
    </row>
    <row r="28" spans="1:15" x14ac:dyDescent="0.25">
      <c r="A28" s="2" t="s">
        <v>41</v>
      </c>
      <c r="B28" s="3">
        <v>45119</v>
      </c>
      <c r="C28" s="2" t="s">
        <v>14</v>
      </c>
      <c r="D28" s="2" t="s">
        <v>15</v>
      </c>
      <c r="E28" s="2">
        <v>1.5768025078369901E-3</v>
      </c>
      <c r="F28" s="2">
        <v>471.96379623824402</v>
      </c>
      <c r="G28" s="2">
        <v>299317</v>
      </c>
      <c r="H28" s="2">
        <v>638.12251410658303</v>
      </c>
      <c r="I28" s="2">
        <v>404694</v>
      </c>
      <c r="J28" s="2">
        <v>241.648137931034</v>
      </c>
      <c r="K28" s="2">
        <v>153252</v>
      </c>
      <c r="L28" s="2">
        <v>0.37868611840056898</v>
      </c>
      <c r="M28" s="2">
        <v>27</v>
      </c>
      <c r="N28" s="2">
        <v>9</v>
      </c>
      <c r="O28" s="2">
        <f t="shared" si="0"/>
        <v>70.902501567398119</v>
      </c>
    </row>
    <row r="29" spans="1:15" x14ac:dyDescent="0.25">
      <c r="A29" s="2" t="s">
        <v>42</v>
      </c>
      <c r="B29" s="3">
        <v>45119</v>
      </c>
      <c r="C29" s="2" t="s">
        <v>14</v>
      </c>
      <c r="D29" s="2" t="s">
        <v>15</v>
      </c>
      <c r="E29" s="2">
        <v>1.2149758454106201E-3</v>
      </c>
      <c r="F29" s="2">
        <v>425.92922222222199</v>
      </c>
      <c r="G29" s="2">
        <v>350566</v>
      </c>
      <c r="H29" s="2">
        <v>519.02067149758398</v>
      </c>
      <c r="I29" s="2">
        <v>427186</v>
      </c>
      <c r="J29" s="2">
        <v>205.76101932367101</v>
      </c>
      <c r="K29" s="2">
        <v>169354</v>
      </c>
      <c r="L29" s="2">
        <v>0.39644089459860499</v>
      </c>
      <c r="M29" s="2">
        <v>28</v>
      </c>
      <c r="N29" s="2">
        <v>9</v>
      </c>
      <c r="O29" s="2">
        <f t="shared" si="0"/>
        <v>57.668963499731554</v>
      </c>
    </row>
    <row r="30" spans="1:15" x14ac:dyDescent="0.25">
      <c r="A30" s="2" t="s">
        <v>43</v>
      </c>
      <c r="B30" s="3">
        <v>45119</v>
      </c>
      <c r="C30" s="2" t="s">
        <v>14</v>
      </c>
      <c r="D30" s="2" t="s">
        <v>15</v>
      </c>
      <c r="E30" s="2">
        <v>1.1835294117647E-3</v>
      </c>
      <c r="F30" s="2">
        <v>397.72742588235201</v>
      </c>
      <c r="G30" s="2">
        <v>336052</v>
      </c>
      <c r="H30" s="2">
        <v>509.43603294117599</v>
      </c>
      <c r="I30" s="2">
        <v>430438</v>
      </c>
      <c r="J30" s="2">
        <v>196.239828235294</v>
      </c>
      <c r="K30" s="2">
        <v>165809</v>
      </c>
      <c r="L30" s="2">
        <v>0.38520994893573501</v>
      </c>
      <c r="M30" s="2">
        <v>29</v>
      </c>
      <c r="N30" s="2">
        <v>9</v>
      </c>
      <c r="O30" s="2">
        <f t="shared" si="0"/>
        <v>56.604003660130665</v>
      </c>
    </row>
    <row r="31" spans="1:15" x14ac:dyDescent="0.25">
      <c r="A31" s="2" t="s">
        <v>44</v>
      </c>
      <c r="B31" s="3">
        <v>45119</v>
      </c>
      <c r="C31" s="2" t="s">
        <v>14</v>
      </c>
      <c r="D31" s="2" t="s">
        <v>15</v>
      </c>
      <c r="E31" s="2">
        <v>1.30310880829015E-3</v>
      </c>
      <c r="F31" s="2">
        <v>564.00243264248695</v>
      </c>
      <c r="G31" s="2">
        <v>432813</v>
      </c>
      <c r="H31" s="2">
        <v>650.42069948186497</v>
      </c>
      <c r="I31" s="2">
        <v>499130</v>
      </c>
      <c r="J31" s="2">
        <v>258.14455181347103</v>
      </c>
      <c r="K31" s="2">
        <v>198099</v>
      </c>
      <c r="L31" s="2">
        <v>0.39688858613988298</v>
      </c>
      <c r="M31" s="2">
        <v>30</v>
      </c>
      <c r="N31" s="2">
        <v>7</v>
      </c>
      <c r="O31" s="2">
        <f t="shared" si="0"/>
        <v>92.917242783123569</v>
      </c>
    </row>
    <row r="32" spans="1:15" x14ac:dyDescent="0.25">
      <c r="A32" s="2" t="s">
        <v>45</v>
      </c>
      <c r="B32" s="3">
        <v>45119</v>
      </c>
      <c r="C32" s="2" t="s">
        <v>14</v>
      </c>
      <c r="D32" s="2" t="s">
        <v>15</v>
      </c>
      <c r="E32" s="2">
        <v>1.2574999999999999E-3</v>
      </c>
      <c r="F32" s="2">
        <v>380.250394999999</v>
      </c>
      <c r="G32" s="2">
        <v>302386</v>
      </c>
      <c r="H32" s="2">
        <v>510.30481749999899</v>
      </c>
      <c r="I32" s="2">
        <v>405809</v>
      </c>
      <c r="J32" s="2">
        <v>187.9748725</v>
      </c>
      <c r="K32" s="2">
        <v>149483</v>
      </c>
      <c r="L32" s="2">
        <v>0.36835802064517997</v>
      </c>
      <c r="M32" s="2">
        <v>31</v>
      </c>
      <c r="N32" s="2">
        <v>9</v>
      </c>
      <c r="O32" s="2">
        <f t="shared" si="0"/>
        <v>56.700535277777668</v>
      </c>
    </row>
    <row r="33" spans="1:15" x14ac:dyDescent="0.25">
      <c r="A33" s="2" t="s">
        <v>46</v>
      </c>
      <c r="B33" s="3">
        <v>45119</v>
      </c>
      <c r="C33" s="2" t="s">
        <v>14</v>
      </c>
      <c r="D33" s="2" t="s">
        <v>15</v>
      </c>
      <c r="E33" s="2">
        <v>1.3895027624309299E-3</v>
      </c>
      <c r="F33" s="2">
        <v>456.75595856353499</v>
      </c>
      <c r="G33" s="2">
        <v>328719</v>
      </c>
      <c r="H33" s="2">
        <v>599.83583701657403</v>
      </c>
      <c r="I33" s="2">
        <v>431691</v>
      </c>
      <c r="J33" s="2">
        <v>208.57548066298301</v>
      </c>
      <c r="K33" s="2">
        <v>150108</v>
      </c>
      <c r="L33" s="2">
        <v>0.347720939282959</v>
      </c>
      <c r="M33" s="2">
        <v>32</v>
      </c>
      <c r="N33" s="2">
        <v>9</v>
      </c>
      <c r="O33" s="2">
        <f t="shared" si="0"/>
        <v>66.648426335174889</v>
      </c>
    </row>
    <row r="35" spans="1:15" x14ac:dyDescent="0.25">
      <c r="E35" s="2">
        <f>GEOMEAN(E1:E33)</f>
        <v>1.2522212363211829E-3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Exp2.3_GFA_03.07.2023_cleaned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2023-07-12T10:40:43Z</dcterms:created>
  <dcterms:modified xsi:type="dcterms:W3CDTF">2023-08-03T18:34:03Z</dcterms:modified>
</cp:coreProperties>
</file>