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iMBMT\Modeling Standards\2CES\Stratoliner\Actuation control loop\Actuator_implementation_setupA_v2\"/>
    </mc:Choice>
  </mc:AlternateContent>
  <bookViews>
    <workbookView xWindow="0" yWindow="0" windowWidth="28800" windowHeight="12375" tabRatio="426"/>
  </bookViews>
  <sheets>
    <sheet name="Classification" sheetId="1" r:id="rId1"/>
    <sheet name="Field Explanation" sheetId="2" r:id="rId2"/>
    <sheet name="Performance" sheetId="3" r:id="rId3"/>
  </sheets>
  <calcPr calcId="152511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N22" i="3" l="1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E2" i="3"/>
  <c r="F2" i="3" s="1"/>
  <c r="G2" i="3" s="1"/>
  <c r="H2" i="3" s="1"/>
  <c r="I2" i="3" s="1"/>
  <c r="J2" i="3" s="1"/>
  <c r="K2" i="3" s="1"/>
  <c r="L2" i="3" s="1"/>
  <c r="M2" i="3" s="1"/>
</calcChain>
</file>

<file path=xl/comments1.xml><?xml version="1.0" encoding="utf-8"?>
<comments xmlns="http://schemas.openxmlformats.org/spreadsheetml/2006/main">
  <authors>
    <author/>
    <author>Alejandro Torres Gamiz</author>
  </authors>
  <commentList>
    <comment ref="D5" authorId="0" shapeId="0">
      <text>
        <r>
          <rPr>
            <sz val="11"/>
            <color rgb="FF000000"/>
            <rFont val="Calibri"/>
            <family val="2"/>
            <charset val="1"/>
          </rPr>
          <t>Obtainable with objdump -s --section .comment /path/to/binary</t>
        </r>
      </text>
    </comment>
    <comment ref="G5" authorId="0" shapeId="0">
      <text>
        <r>
          <rPr>
            <sz val="11"/>
            <color rgb="FF000000"/>
            <rFont val="Calibri"/>
            <family val="2"/>
            <charset val="1"/>
          </rPr>
          <t>Obtainable with ldd /path/to/binary</t>
        </r>
      </text>
    </comment>
    <comment ref="G6" authorId="1" shapeId="0">
      <text>
        <r>
          <rPr>
            <b/>
            <sz val="9"/>
            <color indexed="81"/>
            <rFont val="Tahoma"/>
            <family val="2"/>
          </rPr>
          <t>Alejandro Torres Gamiz:</t>
        </r>
        <r>
          <rPr>
            <sz val="9"/>
            <color indexed="81"/>
            <rFont val="Tahoma"/>
            <family val="2"/>
          </rPr>
          <t xml:space="preserve">
The following line has to be run prior to simulation: $export LD_PRELOAD=/usr/lib/libm.so </t>
        </r>
      </text>
    </comment>
  </commentList>
</comments>
</file>

<file path=xl/sharedStrings.xml><?xml version="1.0" encoding="utf-8"?>
<sst xmlns="http://schemas.openxmlformats.org/spreadsheetml/2006/main" count="150" uniqueCount="113">
  <si>
    <t>*Mandatory field</t>
  </si>
  <si>
    <t>FMI Compatibility</t>
  </si>
  <si>
    <t>FMU features</t>
  </si>
  <si>
    <t>*Testing Tools (at least 2 passing tools)</t>
  </si>
  <si>
    <t>References</t>
  </si>
  <si>
    <t>FMU file name</t>
  </si>
  <si>
    <t>Model Definition</t>
  </si>
  <si>
    <t>*Authoring Tool</t>
  </si>
  <si>
    <t>*FMI compiler</t>
  </si>
  <si>
    <t>*Host platform</t>
  </si>
  <si>
    <t>*Target Platform</t>
  </si>
  <si>
    <t>*Static/Dynamic lib linking</t>
  </si>
  <si>
    <t>*FMI version</t>
  </si>
  <si>
    <t>*ME/CS</t>
  </si>
  <si>
    <t>Arch</t>
  </si>
  <si>
    <t>CS Solver (if CS)</t>
  </si>
  <si>
    <t>#inputs</t>
  </si>
  <si>
    <t>#outputs</t>
  </si>
  <si>
    <t>Source zipped</t>
  </si>
  <si>
    <t>FMU Compliance checker</t>
  </si>
  <si>
    <t>Simulink 2017b</t>
  </si>
  <si>
    <t>Easy5 2017.1</t>
  </si>
  <si>
    <t>OpenModelica</t>
  </si>
  <si>
    <t>FMPy</t>
  </si>
  <si>
    <t>Amesim16</t>
  </si>
  <si>
    <t>Other (Dymola, pyFMI...)</t>
  </si>
  <si>
    <r>
      <rPr>
        <b/>
        <sz val="11"/>
        <color rgb="FF2E75B6"/>
        <rFont val="Calibri"/>
        <family val="2"/>
        <charset val="1"/>
      </rPr>
      <t xml:space="preserve">*Path in repo </t>
    </r>
    <r>
      <rPr>
        <b/>
        <i/>
        <sz val="11"/>
        <color rgb="FF000000"/>
        <rFont val="Calibri"/>
        <family val="2"/>
        <charset val="1"/>
      </rPr>
      <t>FMU_Deliverables\Boeing_Test_FMU...</t>
    </r>
  </si>
  <si>
    <t>Comments</t>
  </si>
  <si>
    <t>gcc 4.4.7</t>
  </si>
  <si>
    <t>CentOS6.8</t>
  </si>
  <si>
    <t>Linux64</t>
  </si>
  <si>
    <t>Static</t>
  </si>
  <si>
    <t>CS</t>
  </si>
  <si>
    <t>No</t>
  </si>
  <si>
    <t>FMU CC pass</t>
  </si>
  <si>
    <t>Simulink pass</t>
  </si>
  <si>
    <t>AMESim pass</t>
  </si>
  <si>
    <t>FIELD</t>
  </si>
  <si>
    <t>Description</t>
  </si>
  <si>
    <t>OPT. FIELDS</t>
  </si>
  <si>
    <t>DESCRIPTION</t>
  </si>
  <si>
    <t>&gt; C.C. results</t>
  </si>
  <si>
    <t>Results from Compliance Checker (i.e. warnings and errors)</t>
  </si>
  <si>
    <t>Amesim</t>
  </si>
  <si>
    <t>Brief explanation on the test passed with this tool</t>
  </si>
  <si>
    <t>Compliance Checker</t>
  </si>
  <si>
    <t>Brief explanation (or just check mark) on the test passed with this tool</t>
  </si>
  <si>
    <t>doc link</t>
  </si>
  <si>
    <t>A link to documentation related to the FMU</t>
  </si>
  <si>
    <t>FMI Compiler</t>
  </si>
  <si>
    <t>The compiler used to generate the FMU file</t>
  </si>
  <si>
    <t>FMI Library</t>
  </si>
  <si>
    <t>FMI SDK</t>
  </si>
  <si>
    <t>FMI Version</t>
  </si>
  <si>
    <t>1.0 or 2.0, The current versions of the FMI Standard</t>
  </si>
  <si>
    <t>FMU Module</t>
  </si>
  <si>
    <t>The name of the FMU module</t>
  </si>
  <si>
    <t>Host</t>
  </si>
  <si>
    <t>The platform hosting the compilation</t>
  </si>
  <si>
    <t>Jmodelica/PyFMI</t>
  </si>
  <si>
    <t>ME/CS</t>
  </si>
  <si>
    <t>The FMI type, Model Exchange (ME) or Co-Simulation (CS)</t>
  </si>
  <si>
    <t>A brief introduction to the model</t>
  </si>
  <si>
    <t>Modeling Tool</t>
  </si>
  <si>
    <t>The tool used to develop the model (Modelica, Dymola, Simulink, Text Editor,...)</t>
  </si>
  <si>
    <t>OM</t>
  </si>
  <si>
    <t>path in repo</t>
  </si>
  <si>
    <t>The absolute path in the git repo</t>
  </si>
  <si>
    <t>Simulink</t>
  </si>
  <si>
    <t>Solver</t>
  </si>
  <si>
    <t>In case of CS type, the embedded solver</t>
  </si>
  <si>
    <t>Sources Zipped</t>
  </si>
  <si>
    <t>When the FMU includes the source code (.c, .h)</t>
  </si>
  <si>
    <t>static/dynamic lib linking</t>
  </si>
  <si>
    <t>Whether the FMU were created with static or dynamic library linking</t>
  </si>
  <si>
    <t>Target</t>
  </si>
  <si>
    <t>The compiler target platform</t>
  </si>
  <si>
    <t>Times (ms for 0:0.01:1 simulation that counts only the loop, not the init nor the shutdown, in the CentOS 6.8 VM hosted by i5-6300U@2.40GHz w/ 8GB)</t>
  </si>
  <si>
    <t>Sim executor</t>
  </si>
  <si>
    <t>File name / CLI</t>
  </si>
  <si>
    <t>Average</t>
  </si>
  <si>
    <t>bfmi</t>
  </si>
  <si>
    <t>RK4_solver/mass.fmu</t>
  </si>
  <si>
    <t>CPU</t>
  </si>
  <si>
    <t>nice -n-20 ./viaemu/build/viaemu.bin ~/workspace/Boeing/ines/FMU_Deliverables/Boeing_Test_FMU/Co-sim/linux64/Easy5_2017/mass/RK4_solver/mass.fmu -i ~/workspace/Boeing/ines/FMU_Deliverables/Boeing_Test_FMU/Co-sim/linux64/Easy5_2017/mass/csv/EASY_step_input.in.csv -v4</t>
  </si>
  <si>
    <t>Sim</t>
  </si>
  <si>
    <t>RK4_solver/load_discrete.fmu</t>
  </si>
  <si>
    <t>nice -n-20 ./viaemu/build/viaemu.bin ~/workspace/Boeing/ines/FMU_Deliverables/Boeing_Test_FMU/Co-sim/linux64/Easy5_2017/load_v2_CS/RK4_solver/load_discrete.fmu -i ~/workspace/Boeing/ines/FMU_Deliverables/Boeing_Test_FMU/Co-sim/linux64/Easy5_2017/load_v2_CS/csv/EASY_step_input.in.csv -v4</t>
  </si>
  <si>
    <t>RK4_solver/E5_multiEMA_tf_closedloop.fmu</t>
  </si>
  <si>
    <t>RK4_solver/E5_EMA_tf_closedloop.fmu</t>
  </si>
  <si>
    <t>E5</t>
  </si>
  <si>
    <t>RK4_solver/TEST_creation_model/mass_TEST.0.ezmf</t>
  </si>
  <si>
    <t>?</t>
  </si>
  <si>
    <t>RK4_solver/TEST_creation_model/load_discrete_TEST.0.ezmf</t>
  </si>
  <si>
    <t>RK4_solver/TEST_creation_model/E5_multiEMA_tf_closedloop_TEST.2.ezmf</t>
  </si>
  <si>
    <t>RK4_solver/TEST_creation_model/E5_EMA_tf_closedloop_TEST.0.ezmf</t>
  </si>
  <si>
    <t>FMPy pass</t>
  </si>
  <si>
    <t xml:space="preserve">Simulink 2016b + FMI Kit </t>
  </si>
  <si>
    <t>PID_Euler_0_01_sf</t>
  </si>
  <si>
    <t>PID controller with tunable parameters for the gains. Targeting 32 bits binaries</t>
  </si>
  <si>
    <t xml:space="preserve">Working fine. The following line has to be run prior to simulation: $export LD_PRELOAD=/usr/lib/libm.so </t>
  </si>
  <si>
    <t>...Co-sim\linux32\Simulink2016b_FMIKit</t>
  </si>
  <si>
    <t>OMEdit</t>
  </si>
  <si>
    <t>gcc 5.3.1</t>
  </si>
  <si>
    <t>Yes</t>
  </si>
  <si>
    <t>N/A</t>
  </si>
  <si>
    <t>...Co-sim\linux32_and_linux64\OMEdit_1_12</t>
  </si>
  <si>
    <t>plant_Euler_0_001</t>
  </si>
  <si>
    <t>Linux64 and Linux32</t>
  </si>
  <si>
    <t>Plant (composed by three transfer functions representing an actuator, a mechanical load an a sensor). Support for InitialState enabled.</t>
  </si>
  <si>
    <t>Euler fixed step (0.001s)</t>
  </si>
  <si>
    <t>Euler fixed step (0.01s)</t>
  </si>
  <si>
    <t>Other/hand generated calling sequence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</si>
</sst>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1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b/>
      <sz val="12"/>
      <color rgb="FF00B050"/>
      <name val="Calibri"/>
      <family val="2"/>
      <charset val="1"/>
    </font>
    <font>
      <b/>
      <sz val="12"/>
      <color rgb="FF7F7F7F"/>
      <name val="Calibri"/>
      <family val="2"/>
      <charset val="1"/>
    </font>
    <font>
      <b/>
      <sz val="12"/>
      <color rgb="FFC55A11"/>
      <name val="Calibri"/>
      <family val="2"/>
      <charset val="1"/>
    </font>
    <font>
      <b/>
      <sz val="12"/>
      <color rgb="FF2E75B6"/>
      <name val="Calibri"/>
      <family val="2"/>
      <charset val="1"/>
    </font>
    <font>
      <b/>
      <sz val="11"/>
      <color rgb="FF00B050"/>
      <name val="Calibri"/>
      <family val="2"/>
      <charset val="1"/>
    </font>
    <font>
      <b/>
      <sz val="11"/>
      <color rgb="FF7F7F7F"/>
      <name val="Calibri"/>
      <family val="2"/>
      <charset val="1"/>
    </font>
    <font>
      <b/>
      <sz val="11"/>
      <color rgb="FFC55A11"/>
      <name val="Calibri"/>
      <family val="2"/>
      <charset val="1"/>
    </font>
    <font>
      <b/>
      <u/>
      <sz val="11"/>
      <color rgb="FFC55A11"/>
      <name val="Calibri"/>
      <family val="2"/>
      <charset val="1"/>
    </font>
    <font>
      <b/>
      <sz val="11"/>
      <color rgb="FF2E75B6"/>
      <name val="Calibri"/>
      <family val="2"/>
      <charset val="1"/>
    </font>
    <font>
      <b/>
      <i/>
      <sz val="11"/>
      <color rgb="FF000000"/>
      <name val="Calibri"/>
      <family val="2"/>
      <charset val="1"/>
    </font>
    <font>
      <i/>
      <sz val="11"/>
      <color rgb="FF00000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11"/>
      <color rgb="FF00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A9D18E"/>
        <bgColor rgb="FF99CCFF"/>
      </patternFill>
    </fill>
    <fill>
      <patternFill patternType="solid">
        <fgColor theme="9" tint="0.39997558519241921"/>
        <bgColor indexed="64"/>
      </patternFill>
    </fill>
  </fills>
  <borders count="17">
    <border>
      <left/>
      <right/>
      <top/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66">
    <xf numFmtId="0" fontId="0" fillId="0" borderId="0" xfId="0"/>
    <xf numFmtId="0" fontId="0" fillId="0" borderId="0" xfId="0" applyFont="1" applyBorder="1" applyAlignment="1">
      <alignment horizontal="center" wrapText="1"/>
    </xf>
    <xf numFmtId="0" fontId="0" fillId="0" borderId="1" xfId="0" applyFont="1" applyBorder="1" applyAlignment="1">
      <alignment horizontal="center" wrapText="1"/>
    </xf>
    <xf numFmtId="0" fontId="0" fillId="0" borderId="2" xfId="0" applyFont="1" applyBorder="1" applyAlignment="1">
      <alignment horizontal="center" wrapText="1"/>
    </xf>
    <xf numFmtId="164" fontId="0" fillId="0" borderId="1" xfId="0" applyNumberFormat="1" applyFont="1" applyBorder="1" applyAlignment="1">
      <alignment horizontal="center" wrapText="1"/>
    </xf>
    <xf numFmtId="0" fontId="0" fillId="0" borderId="0" xfId="0" applyFont="1" applyBorder="1" applyAlignment="1">
      <alignment wrapText="1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1" xfId="0" applyFont="1" applyBorder="1" applyAlignment="1"/>
    <xf numFmtId="0" fontId="0" fillId="0" borderId="0" xfId="0" applyFont="1" applyBorder="1" applyAlignment="1"/>
    <xf numFmtId="0" fontId="0" fillId="0" borderId="2" xfId="0" applyFont="1" applyBorder="1" applyAlignment="1"/>
    <xf numFmtId="164" fontId="0" fillId="0" borderId="1" xfId="0" applyNumberFormat="1" applyFont="1" applyBorder="1" applyAlignment="1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 applyBorder="1" applyAlignment="1">
      <alignment vertical="center" wrapText="1"/>
    </xf>
    <xf numFmtId="0" fontId="1" fillId="0" borderId="11" xfId="0" applyFont="1" applyBorder="1" applyAlignment="1">
      <alignment horizontal="center" wrapText="1"/>
    </xf>
    <xf numFmtId="0" fontId="1" fillId="0" borderId="12" xfId="0" applyFont="1" applyBorder="1" applyAlignment="1">
      <alignment horizontal="center" wrapText="1"/>
    </xf>
    <xf numFmtId="0" fontId="7" fillId="0" borderId="13" xfId="0" applyFont="1" applyBorder="1" applyAlignment="1">
      <alignment horizontal="center" wrapText="1"/>
    </xf>
    <xf numFmtId="0" fontId="7" fillId="0" borderId="11" xfId="0" applyFont="1" applyBorder="1" applyAlignment="1">
      <alignment horizontal="center" wrapText="1"/>
    </xf>
    <xf numFmtId="0" fontId="7" fillId="0" borderId="12" xfId="0" applyFont="1" applyBorder="1" applyAlignment="1">
      <alignment horizontal="center" wrapText="1"/>
    </xf>
    <xf numFmtId="164" fontId="8" fillId="0" borderId="13" xfId="0" applyNumberFormat="1" applyFont="1" applyBorder="1" applyAlignment="1">
      <alignment horizontal="center" wrapText="1"/>
    </xf>
    <xf numFmtId="0" fontId="8" fillId="0" borderId="11" xfId="0" applyFont="1" applyBorder="1" applyAlignment="1">
      <alignment horizontal="center" wrapText="1"/>
    </xf>
    <xf numFmtId="0" fontId="8" fillId="0" borderId="12" xfId="0" applyFont="1" applyBorder="1" applyAlignment="1">
      <alignment horizontal="center" wrapText="1"/>
    </xf>
    <xf numFmtId="0" fontId="9" fillId="0" borderId="13" xfId="0" applyFont="1" applyBorder="1" applyAlignment="1">
      <alignment horizontal="center" vertical="center" wrapText="1"/>
    </xf>
    <xf numFmtId="0" fontId="10" fillId="0" borderId="11" xfId="0" applyFont="1" applyBorder="1" applyAlignment="1">
      <alignment horizontal="center" vertical="center" wrapText="1"/>
    </xf>
    <xf numFmtId="0" fontId="9" fillId="0" borderId="11" xfId="0" applyFont="1" applyBorder="1" applyAlignment="1">
      <alignment horizontal="center" vertical="center" wrapText="1"/>
    </xf>
    <xf numFmtId="0" fontId="9" fillId="0" borderId="12" xfId="0" applyFont="1" applyBorder="1" applyAlignment="1">
      <alignment horizontal="center" vertical="center" wrapText="1"/>
    </xf>
    <xf numFmtId="0" fontId="9" fillId="0" borderId="14" xfId="0" applyFont="1" applyBorder="1" applyAlignment="1">
      <alignment horizontal="center" vertical="center" wrapText="1"/>
    </xf>
    <xf numFmtId="0" fontId="11" fillId="0" borderId="15" xfId="0" applyFont="1" applyBorder="1" applyAlignment="1">
      <alignment horizontal="center" wrapText="1"/>
    </xf>
    <xf numFmtId="0" fontId="11" fillId="0" borderId="16" xfId="0" applyFont="1" applyBorder="1" applyAlignment="1">
      <alignment horizontal="center" vertical="center" wrapText="1"/>
    </xf>
    <xf numFmtId="0" fontId="1" fillId="0" borderId="0" xfId="0" applyFont="1" applyBorder="1" applyAlignment="1">
      <alignment wrapText="1"/>
    </xf>
    <xf numFmtId="0" fontId="0" fillId="0" borderId="0" xfId="0" applyFont="1" applyBorder="1" applyAlignment="1">
      <alignment horizontal="center" vertical="center" wrapText="1"/>
    </xf>
    <xf numFmtId="0" fontId="0" fillId="0" borderId="2" xfId="0" applyFont="1" applyBorder="1" applyAlignment="1">
      <alignment horizontal="center" vertical="center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0" xfId="0" applyFont="1" applyAlignment="1">
      <alignment horizontal="center" vertical="center"/>
    </xf>
    <xf numFmtId="0" fontId="0" fillId="2" borderId="0" xfId="0" applyFont="1" applyFill="1" applyBorder="1" applyAlignment="1">
      <alignment horizontal="center" vertical="center" wrapText="1"/>
    </xf>
    <xf numFmtId="0" fontId="1" fillId="0" borderId="0" xfId="0" applyFont="1"/>
    <xf numFmtId="0" fontId="0" fillId="0" borderId="0" xfId="0" applyFont="1"/>
    <xf numFmtId="165" fontId="0" fillId="0" borderId="0" xfId="0" applyNumberFormat="1"/>
    <xf numFmtId="0" fontId="13" fillId="0" borderId="0" xfId="0" applyFont="1"/>
    <xf numFmtId="0" fontId="0" fillId="3" borderId="0" xfId="0" applyFont="1" applyFill="1" applyBorder="1" applyAlignment="1">
      <alignment horizontal="center" vertical="center" wrapText="1"/>
    </xf>
    <xf numFmtId="0" fontId="0" fillId="3" borderId="1" xfId="0" applyFont="1" applyFill="1" applyBorder="1" applyAlignment="1">
      <alignment horizontal="center" vertical="center" wrapText="1"/>
    </xf>
    <xf numFmtId="0" fontId="0" fillId="0" borderId="0" xfId="0" applyFont="1" applyFill="1" applyBorder="1" applyAlignment="1">
      <alignment horizontal="center" wrapText="1"/>
    </xf>
    <xf numFmtId="0" fontId="0" fillId="0" borderId="1" xfId="0" applyFont="1" applyFill="1" applyBorder="1" applyAlignment="1">
      <alignment horizontal="center" wrapText="1"/>
    </xf>
    <xf numFmtId="0" fontId="0" fillId="0" borderId="0" xfId="0" applyFont="1" applyFill="1" applyBorder="1" applyAlignment="1">
      <alignment horizontal="center" vertical="center" wrapText="1"/>
    </xf>
    <xf numFmtId="0" fontId="0" fillId="0" borderId="2" xfId="0" applyFont="1" applyFill="1" applyBorder="1" applyAlignment="1">
      <alignment horizontal="center" vertical="center" wrapText="1"/>
    </xf>
    <xf numFmtId="164" fontId="0" fillId="0" borderId="1" xfId="0" applyNumberFormat="1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16" fillId="0" borderId="0" xfId="0" applyFont="1" applyAlignment="1">
      <alignment horizontal="center" vertical="center"/>
    </xf>
    <xf numFmtId="0" fontId="16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5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left" wrapText="1"/>
    </xf>
    <xf numFmtId="0" fontId="0" fillId="0" borderId="0" xfId="0" applyFont="1" applyBorder="1" applyAlignment="1">
      <alignment horizontal="left"/>
    </xf>
    <xf numFmtId="0" fontId="0" fillId="0" borderId="6" xfId="0" applyFont="1" applyBorder="1" applyAlignment="1">
      <alignment horizontal="left" wrapText="1"/>
    </xf>
    <xf numFmtId="0" fontId="3" fillId="0" borderId="9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1" fillId="0" borderId="0" xfId="0" applyFont="1" applyBorder="1"/>
    <xf numFmtId="0" fontId="0" fillId="0" borderId="0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A9D18E"/>
      <rgbColor rgb="FF7F7F7F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4B183"/>
      <rgbColor rgb="FF2E75B6"/>
      <rgbColor rgb="FF33CCCC"/>
      <rgbColor rgb="FF99CC00"/>
      <rgbColor rgb="FFFFCC00"/>
      <rgbColor rgb="FFFF9900"/>
      <rgbColor rgb="FFC55A11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" name="CustomShape 1" hidden="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" name="CustomShape 1" hidden="1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" name="CustomShape 1" hidden="1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5" name="CustomShape 1" hidden="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6" name="CustomShape 1" hidden="1">
          <a:extLst>
            <a:ext uri="{FF2B5EF4-FFF2-40B4-BE49-F238E27FC236}">
              <a16:creationId xmlns="" xmlns:a16="http://schemas.microsoft.com/office/drawing/2014/main" id="{00000000-0008-0000-0000-000006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7" name="CustomShape 1" hidden="1">
          <a:extLst>
            <a:ext uri="{FF2B5EF4-FFF2-40B4-BE49-F238E27FC236}">
              <a16:creationId xmlns="" xmlns:a16="http://schemas.microsoft.com/office/drawing/2014/main" id="{00000000-0008-0000-0000-000007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8" name="CustomShape 1" hidden="1">
          <a:extLst>
            <a:ext uri="{FF2B5EF4-FFF2-40B4-BE49-F238E27FC236}">
              <a16:creationId xmlns="" xmlns:a16="http://schemas.microsoft.com/office/drawing/2014/main" id="{00000000-0008-0000-0000-000008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9" name="CustomShape 1" hidden="1">
          <a:extLst>
            <a:ext uri="{FF2B5EF4-FFF2-40B4-BE49-F238E27FC236}">
              <a16:creationId xmlns="" xmlns:a16="http://schemas.microsoft.com/office/drawing/2014/main" id="{00000000-0008-0000-0000-000009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0" name="CustomShape 1" hidden="1">
          <a:extLst>
            <a:ext uri="{FF2B5EF4-FFF2-40B4-BE49-F238E27FC236}">
              <a16:creationId xmlns="" xmlns:a16="http://schemas.microsoft.com/office/drawing/2014/main" id="{00000000-0008-0000-0000-00000A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1" name="CustomShape 1" hidden="1">
          <a:extLst>
            <a:ext uri="{FF2B5EF4-FFF2-40B4-BE49-F238E27FC236}">
              <a16:creationId xmlns="" xmlns:a16="http://schemas.microsoft.com/office/drawing/2014/main" id="{00000000-0008-0000-0000-00000B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2" name="CustomShape 1" hidden="1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3" name="CustomShape 1" hidden="1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4" name="CustomShape 1" hidden="1">
          <a:extLst>
            <a:ext uri="{FF2B5EF4-FFF2-40B4-BE49-F238E27FC236}">
              <a16:creationId xmlns="" xmlns:a16="http://schemas.microsoft.com/office/drawing/2014/main" id="{00000000-0008-0000-0000-00000E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5" name="CustomShape 1" hidden="1">
          <a:extLst>
            <a:ext uri="{FF2B5EF4-FFF2-40B4-BE49-F238E27FC236}">
              <a16:creationId xmlns="" xmlns:a16="http://schemas.microsoft.com/office/drawing/2014/main" id="{00000000-0008-0000-0000-00000F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6" name="CustomShape 1" hidden="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7" name="CustomShape 1" hidden="1">
          <a:extLst>
            <a:ext uri="{FF2B5EF4-FFF2-40B4-BE49-F238E27FC236}">
              <a16:creationId xmlns="" xmlns:a16="http://schemas.microsoft.com/office/drawing/2014/main" id="{00000000-0008-0000-0000-000011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8" name="CustomShape 1" hidden="1">
          <a:extLst>
            <a:ext uri="{FF2B5EF4-FFF2-40B4-BE49-F238E27FC236}">
              <a16:creationId xmlns="" xmlns:a16="http://schemas.microsoft.com/office/drawing/2014/main" id="{00000000-0008-0000-0000-000012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19" name="CustomShape 1" hidden="1">
          <a:extLst>
            <a:ext uri="{FF2B5EF4-FFF2-40B4-BE49-F238E27FC236}">
              <a16:creationId xmlns="" xmlns:a16="http://schemas.microsoft.com/office/drawing/2014/main" id="{00000000-0008-0000-0000-000013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0" name="CustomShape 1" hidden="1">
          <a:extLst>
            <a:ext uri="{FF2B5EF4-FFF2-40B4-BE49-F238E27FC236}">
              <a16:creationId xmlns="" xmlns:a16="http://schemas.microsoft.com/office/drawing/2014/main" id="{00000000-0008-0000-0000-000014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1" name="CustomShape 1" hidden="1">
          <a:extLst>
            <a:ext uri="{FF2B5EF4-FFF2-40B4-BE49-F238E27FC236}">
              <a16:creationId xmlns="" xmlns:a16="http://schemas.microsoft.com/office/drawing/2014/main" id="{00000000-0008-0000-0000-000015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2" name="CustomShape 1" hidden="1">
          <a:extLst>
            <a:ext uri="{FF2B5EF4-FFF2-40B4-BE49-F238E27FC236}">
              <a16:creationId xmlns="" xmlns:a16="http://schemas.microsoft.com/office/drawing/2014/main" id="{00000000-0008-0000-0000-000016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3" name="CustomShape 1" hidden="1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4" name="CustomShape 1" hidden="1">
          <a:extLst>
            <a:ext uri="{FF2B5EF4-FFF2-40B4-BE49-F238E27FC236}">
              <a16:creationId xmlns="" xmlns:a16="http://schemas.microsoft.com/office/drawing/2014/main" id="{00000000-0008-0000-0000-000018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5" name="CustomShape 1" hidden="1">
          <a:extLst>
            <a:ext uri="{FF2B5EF4-FFF2-40B4-BE49-F238E27FC236}">
              <a16:creationId xmlns="" xmlns:a16="http://schemas.microsoft.com/office/drawing/2014/main" id="{00000000-0008-0000-0000-000019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6" name="CustomShape 1" hidden="1">
          <a:extLst>
            <a:ext uri="{FF2B5EF4-FFF2-40B4-BE49-F238E27FC236}">
              <a16:creationId xmlns="" xmlns:a16="http://schemas.microsoft.com/office/drawing/2014/main" id="{00000000-0008-0000-0000-00001A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7" name="CustomShape 1" hidden="1">
          <a:extLst>
            <a:ext uri="{FF2B5EF4-FFF2-40B4-BE49-F238E27FC236}">
              <a16:creationId xmlns="" xmlns:a16="http://schemas.microsoft.com/office/drawing/2014/main" id="{00000000-0008-0000-0000-00001B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8" name="CustomShape 1" hidden="1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29" name="CustomShape 1" hidden="1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0" name="CustomShape 1" hidden="1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1" name="CustomShape 1" hidden="1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2" name="CustomShape 1" hidden="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3" name="CustomShape 1" hidden="1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4" name="CustomShape 1" hidden="1">
          <a:extLst>
            <a:ext uri="{FF2B5EF4-FFF2-40B4-BE49-F238E27FC236}">
              <a16:creationId xmlns="" xmlns:a16="http://schemas.microsoft.com/office/drawing/2014/main" id="{00000000-0008-0000-0000-000022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5" name="CustomShape 1" hidden="1">
          <a:extLst>
            <a:ext uri="{FF2B5EF4-FFF2-40B4-BE49-F238E27FC236}">
              <a16:creationId xmlns="" xmlns:a16="http://schemas.microsoft.com/office/drawing/2014/main" id="{00000000-0008-0000-0000-000023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6" name="CustomShape 1" hidden="1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7" name="CustomShape 1" hidden="1">
          <a:extLst>
            <a:ext uri="{FF2B5EF4-FFF2-40B4-BE49-F238E27FC236}">
              <a16:creationId xmlns="" xmlns:a16="http://schemas.microsoft.com/office/drawing/2014/main" id="{00000000-0008-0000-0000-000025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8" name="CustomShape 1" hidden="1">
          <a:extLst>
            <a:ext uri="{FF2B5EF4-FFF2-40B4-BE49-F238E27FC236}">
              <a16:creationId xmlns="" xmlns:a16="http://schemas.microsoft.com/office/drawing/2014/main" id="{00000000-0008-0000-0000-000026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39" name="CustomShape 1" hidden="1">
          <a:extLst>
            <a:ext uri="{FF2B5EF4-FFF2-40B4-BE49-F238E27FC236}">
              <a16:creationId xmlns="" xmlns:a16="http://schemas.microsoft.com/office/drawing/2014/main" id="{00000000-0008-0000-0000-000027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0" name="CustomShape 1" hidden="1">
          <a:extLst>
            <a:ext uri="{FF2B5EF4-FFF2-40B4-BE49-F238E27FC236}">
              <a16:creationId xmlns="" xmlns:a16="http://schemas.microsoft.com/office/drawing/2014/main" id="{00000000-0008-0000-0000-000028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1" name="CustomShape 1" hidden="1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2" name="CustomShape 1" hidden="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3" name="CustomShape 1" hidden="1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4" name="CustomShape 1" hidden="1">
          <a:extLst>
            <a:ext uri="{FF2B5EF4-FFF2-40B4-BE49-F238E27FC236}">
              <a16:creationId xmlns="" xmlns:a16="http://schemas.microsoft.com/office/drawing/2014/main" id="{00000000-0008-0000-0000-00002C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5" name="CustomShape 1" hidden="1">
          <a:extLst>
            <a:ext uri="{FF2B5EF4-FFF2-40B4-BE49-F238E27FC236}">
              <a16:creationId xmlns="" xmlns:a16="http://schemas.microsoft.com/office/drawing/2014/main" id="{00000000-0008-0000-0000-00002D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 editAs="oneCell">
    <xdr:from>
      <xdr:col>0</xdr:col>
      <xdr:colOff>0</xdr:colOff>
      <xdr:row>0</xdr:row>
      <xdr:rowOff>0</xdr:rowOff>
    </xdr:from>
    <xdr:to>
      <xdr:col>10</xdr:col>
      <xdr:colOff>303630</xdr:colOff>
      <xdr:row>4</xdr:row>
      <xdr:rowOff>570435</xdr:rowOff>
    </xdr:to>
    <xdr:sp macro="" textlink="">
      <xdr:nvSpPr>
        <xdr:cNvPr id="46" name="CustomShape 1" hidden="1">
          <a:extLst>
            <a:ext uri="{FF2B5EF4-FFF2-40B4-BE49-F238E27FC236}">
              <a16:creationId xmlns="" xmlns:a16="http://schemas.microsoft.com/office/drawing/2014/main" id="{00000000-0008-0000-0000-00002E000000}"/>
            </a:ext>
          </a:extLst>
        </xdr:cNvPr>
        <xdr:cNvSpPr/>
      </xdr:nvSpPr>
      <xdr:spPr>
        <a:xfrm>
          <a:off x="0" y="0"/>
          <a:ext cx="10361880" cy="1314000"/>
        </a:xfrm>
        <a:prstGeom prst="rect">
          <a:avLst/>
        </a:prstGeom>
        <a:solidFill>
          <a:srgbClr val="FFFFFF"/>
        </a:solidFill>
        <a:ln w="9360">
          <a:solidFill>
            <a:srgbClr val="000000"/>
          </a:solidFill>
          <a:miter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/>
      </xdr:style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44" name="shapetype_202" hidden="1">
          <a:extLst>
            <a:ext uri="{FF2B5EF4-FFF2-40B4-BE49-F238E27FC236}">
              <a16:creationId xmlns="" xmlns:a16="http://schemas.microsoft.com/office/drawing/2014/main" id="{00000000-0008-0000-00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42" name="shapetype_202" hidden="1">
          <a:extLst>
            <a:ext uri="{FF2B5EF4-FFF2-40B4-BE49-F238E27FC236}">
              <a16:creationId xmlns="" xmlns:a16="http://schemas.microsoft.com/office/drawing/2014/main" id="{00000000-0008-0000-00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40" name="shapetype_202" hidden="1">
          <a:extLst>
            <a:ext uri="{FF2B5EF4-FFF2-40B4-BE49-F238E27FC236}">
              <a16:creationId xmlns="" xmlns:a16="http://schemas.microsoft.com/office/drawing/2014/main" id="{00000000-0008-0000-00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38" name="shapetype_202" hidden="1">
          <a:extLst>
            <a:ext uri="{FF2B5EF4-FFF2-40B4-BE49-F238E27FC236}">
              <a16:creationId xmlns="" xmlns:a16="http://schemas.microsoft.com/office/drawing/2014/main" id="{00000000-0008-0000-00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36" name="shapetype_202" hidden="1">
          <a:extLst>
            <a:ext uri="{FF2B5EF4-FFF2-40B4-BE49-F238E27FC236}">
              <a16:creationId xmlns="" xmlns:a16="http://schemas.microsoft.com/office/drawing/2014/main" id="{00000000-0008-0000-00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34" name="shapetype_202" hidden="1">
          <a:extLst>
            <a:ext uri="{FF2B5EF4-FFF2-40B4-BE49-F238E27FC236}">
              <a16:creationId xmlns="" xmlns:a16="http://schemas.microsoft.com/office/drawing/2014/main" id="{00000000-0008-0000-00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32" name="shapetype_202" hidden="1">
          <a:extLst>
            <a:ext uri="{FF2B5EF4-FFF2-40B4-BE49-F238E27FC236}">
              <a16:creationId xmlns="" xmlns:a16="http://schemas.microsoft.com/office/drawing/2014/main" id="{00000000-0008-0000-00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30" name="shapetype_202" hidden="1">
          <a:extLst>
            <a:ext uri="{FF2B5EF4-FFF2-40B4-BE49-F238E27FC236}">
              <a16:creationId xmlns="" xmlns:a16="http://schemas.microsoft.com/office/drawing/2014/main" id="{00000000-0008-0000-00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28" name="shapetype_202" hidden="1">
          <a:extLst>
            <a:ext uri="{FF2B5EF4-FFF2-40B4-BE49-F238E27FC236}">
              <a16:creationId xmlns="" xmlns:a16="http://schemas.microsoft.com/office/drawing/2014/main" id="{00000000-0008-0000-00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10</xdr:col>
      <xdr:colOff>104775</xdr:colOff>
      <xdr:row>9</xdr:row>
      <xdr:rowOff>38100</xdr:rowOff>
    </xdr:to>
    <xdr:sp macro="" textlink="">
      <xdr:nvSpPr>
        <xdr:cNvPr id="1026" name="shapetype_202" hidden="1">
          <a:extLst>
            <a:ext uri="{FF2B5EF4-FFF2-40B4-BE49-F238E27FC236}">
              <a16:creationId xmlns="" xmlns:a16="http://schemas.microsoft.com/office/drawing/2014/main" id="{00000000-0008-0000-00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 editAs="oneCell">
    <xdr:from>
      <xdr:col>1</xdr:col>
      <xdr:colOff>997324</xdr:colOff>
      <xdr:row>9</xdr:row>
      <xdr:rowOff>78442</xdr:rowOff>
    </xdr:from>
    <xdr:to>
      <xdr:col>11</xdr:col>
      <xdr:colOff>16008</xdr:colOff>
      <xdr:row>24</xdr:row>
      <xdr:rowOff>11767</xdr:rowOff>
    </xdr:to>
    <xdr:pic>
      <xdr:nvPicPr>
        <xdr:cNvPr id="57" name="Picture 56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667000" y="3462618"/>
          <a:ext cx="8801420" cy="2790825"/>
        </a:xfrm>
        <a:prstGeom prst="rect">
          <a:avLst/>
        </a:prstGeom>
        <a:noFill/>
        <a:ln w="19050">
          <a:solidFill>
            <a:schemeClr val="tx1"/>
          </a:solidFill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MK10"/>
  <sheetViews>
    <sheetView tabSelected="1" zoomScale="85" zoomScaleNormal="85" workbookViewId="0">
      <pane ySplit="5" topLeftCell="A6" activePane="bottomLeft" state="frozen"/>
      <selection pane="bottomLeft" activeCell="P12" sqref="P11:P12"/>
    </sheetView>
  </sheetViews>
  <sheetFormatPr defaultColWidth="9.140625" defaultRowHeight="15" x14ac:dyDescent="0.25"/>
  <cols>
    <col min="1" max="1" width="25" style="1"/>
    <col min="2" max="2" width="31.85546875" style="1"/>
    <col min="3" max="3" width="15" style="2" bestFit="1" customWidth="1"/>
    <col min="4" max="4" width="10.85546875" style="1"/>
    <col min="5" max="6" width="10.7109375" style="1"/>
    <col min="7" max="7" width="14.5703125" style="3"/>
    <col min="8" max="8" width="7.5703125" style="4"/>
    <col min="9" max="9" width="6.28515625" style="1"/>
    <col min="10" max="10" width="10.140625" style="1"/>
    <col min="11" max="11" width="28.85546875" style="1" bestFit="1" customWidth="1"/>
    <col min="12" max="13" width="8.5703125" style="1"/>
    <col min="14" max="14" width="8" style="1"/>
    <col min="15" max="15" width="11.140625" style="2"/>
    <col min="16" max="16" width="15.85546875" style="1"/>
    <col min="17" max="17" width="10.7109375" style="1"/>
    <col min="18" max="18" width="8.42578125" style="1"/>
    <col min="19" max="19" width="10.28515625" style="1"/>
    <col min="20" max="20" width="9.85546875" style="1"/>
    <col min="21" max="21" width="12.7109375" style="1"/>
    <col min="22" max="22" width="12.7109375" style="3"/>
    <col min="23" max="23" width="145.5703125" style="1"/>
    <col min="24" max="24" width="32.5703125" style="5" customWidth="1"/>
    <col min="25" max="1025" width="11" style="5"/>
  </cols>
  <sheetData>
    <row r="1" spans="1:1025" ht="13.9" customHeight="1" x14ac:dyDescent="0.25">
      <c r="A1" s="59"/>
      <c r="B1" s="59"/>
      <c r="C1" s="59"/>
      <c r="D1"/>
      <c r="E1"/>
      <c r="F1"/>
      <c r="G1"/>
      <c r="H1"/>
      <c r="I1"/>
      <c r="J1"/>
      <c r="K1"/>
      <c r="L1"/>
      <c r="M1"/>
      <c r="N1"/>
      <c r="O1" s="6"/>
      <c r="P1" s="7"/>
      <c r="Q1" s="7"/>
      <c r="R1" s="7"/>
      <c r="S1" s="7"/>
      <c r="T1" s="7"/>
      <c r="U1" s="7"/>
      <c r="V1" s="8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5" s="10" customFormat="1" x14ac:dyDescent="0.25">
      <c r="A2" s="60"/>
      <c r="B2" s="60"/>
      <c r="C2" s="9"/>
      <c r="G2" s="11"/>
      <c r="H2" s="12"/>
      <c r="O2" s="9"/>
      <c r="V2" s="11"/>
    </row>
    <row r="3" spans="1:1025" ht="13.9" customHeight="1" x14ac:dyDescent="0.25">
      <c r="A3" s="61" t="s">
        <v>0</v>
      </c>
      <c r="B3" s="61"/>
      <c r="C3"/>
      <c r="D3"/>
      <c r="E3"/>
      <c r="F3"/>
      <c r="G3"/>
      <c r="H3"/>
      <c r="I3"/>
      <c r="J3"/>
      <c r="K3"/>
      <c r="L3"/>
      <c r="M3"/>
      <c r="N3"/>
      <c r="O3" s="13"/>
      <c r="P3" s="14"/>
      <c r="Q3" s="14"/>
      <c r="R3" s="14"/>
      <c r="S3" s="14"/>
      <c r="T3" s="14"/>
      <c r="U3" s="14"/>
      <c r="V3" s="15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5" s="18" customFormat="1" ht="15" customHeight="1" x14ac:dyDescent="0.25">
      <c r="A4" s="16"/>
      <c r="B4" s="17"/>
      <c r="C4" s="62" t="s">
        <v>1</v>
      </c>
      <c r="D4" s="62"/>
      <c r="E4" s="62"/>
      <c r="F4" s="62"/>
      <c r="G4" s="62"/>
      <c r="H4" s="63" t="s">
        <v>2</v>
      </c>
      <c r="I4" s="63"/>
      <c r="J4" s="63"/>
      <c r="K4" s="63"/>
      <c r="L4" s="63"/>
      <c r="M4" s="63"/>
      <c r="N4" s="63"/>
      <c r="O4" s="57" t="s">
        <v>3</v>
      </c>
      <c r="P4" s="57"/>
      <c r="Q4" s="57"/>
      <c r="R4" s="57"/>
      <c r="S4" s="57"/>
      <c r="T4" s="57"/>
      <c r="U4" s="57"/>
      <c r="V4" s="57"/>
      <c r="W4" s="58" t="s">
        <v>4</v>
      </c>
      <c r="X4" s="58"/>
    </row>
    <row r="5" spans="1:1025" s="34" customFormat="1" ht="60" x14ac:dyDescent="0.25">
      <c r="A5" s="19" t="s">
        <v>5</v>
      </c>
      <c r="B5" s="20" t="s">
        <v>6</v>
      </c>
      <c r="C5" s="21" t="s">
        <v>7</v>
      </c>
      <c r="D5" s="22" t="s">
        <v>8</v>
      </c>
      <c r="E5" s="22" t="s">
        <v>9</v>
      </c>
      <c r="F5" s="23" t="s">
        <v>10</v>
      </c>
      <c r="G5" s="23" t="s">
        <v>11</v>
      </c>
      <c r="H5" s="24" t="s">
        <v>12</v>
      </c>
      <c r="I5" s="25" t="s">
        <v>13</v>
      </c>
      <c r="J5" s="25" t="s">
        <v>14</v>
      </c>
      <c r="K5" s="25" t="s">
        <v>15</v>
      </c>
      <c r="L5" s="25" t="s">
        <v>16</v>
      </c>
      <c r="M5" s="25" t="s">
        <v>17</v>
      </c>
      <c r="N5" s="26" t="s">
        <v>18</v>
      </c>
      <c r="O5" s="27" t="s">
        <v>19</v>
      </c>
      <c r="P5" s="28" t="s">
        <v>112</v>
      </c>
      <c r="Q5" s="29" t="s">
        <v>20</v>
      </c>
      <c r="R5" s="29" t="s">
        <v>21</v>
      </c>
      <c r="S5" s="29" t="s">
        <v>22</v>
      </c>
      <c r="T5" s="29" t="s">
        <v>23</v>
      </c>
      <c r="U5" s="30" t="s">
        <v>24</v>
      </c>
      <c r="V5" s="31" t="s">
        <v>25</v>
      </c>
      <c r="W5" s="32" t="s">
        <v>26</v>
      </c>
      <c r="X5" s="33" t="s">
        <v>27</v>
      </c>
    </row>
    <row r="6" spans="1:1025" s="56" customFormat="1" ht="60" x14ac:dyDescent="0.25">
      <c r="A6" s="35" t="s">
        <v>98</v>
      </c>
      <c r="B6" s="35" t="s">
        <v>99</v>
      </c>
      <c r="C6" s="54" t="s">
        <v>97</v>
      </c>
      <c r="D6" s="35" t="s">
        <v>28</v>
      </c>
      <c r="E6" s="35" t="s">
        <v>29</v>
      </c>
      <c r="F6" s="35" t="s">
        <v>30</v>
      </c>
      <c r="G6" s="36" t="s">
        <v>31</v>
      </c>
      <c r="H6" s="37">
        <v>2</v>
      </c>
      <c r="I6" s="35" t="s">
        <v>32</v>
      </c>
      <c r="J6" s="35" t="s">
        <v>30</v>
      </c>
      <c r="K6" s="52" t="s">
        <v>111</v>
      </c>
      <c r="L6" s="38">
        <v>2</v>
      </c>
      <c r="M6" s="38">
        <v>1</v>
      </c>
      <c r="N6" s="38" t="s">
        <v>33</v>
      </c>
      <c r="O6" s="45" t="s">
        <v>34</v>
      </c>
      <c r="P6" s="35"/>
      <c r="Q6" s="44" t="s">
        <v>35</v>
      </c>
      <c r="R6" s="35"/>
      <c r="S6" s="35"/>
      <c r="T6" s="39" t="s">
        <v>96</v>
      </c>
      <c r="U6" s="39" t="s">
        <v>36</v>
      </c>
      <c r="V6" s="36"/>
      <c r="W6" s="35" t="s">
        <v>101</v>
      </c>
      <c r="X6" s="35" t="s">
        <v>100</v>
      </c>
      <c r="Y6" s="55"/>
      <c r="Z6" s="55"/>
      <c r="AA6" s="55"/>
      <c r="AB6" s="55"/>
      <c r="AC6" s="55"/>
      <c r="AD6" s="55"/>
      <c r="AE6" s="55"/>
      <c r="AF6" s="55"/>
      <c r="AG6" s="55"/>
      <c r="AH6" s="55"/>
      <c r="AI6" s="55"/>
      <c r="AJ6" s="55"/>
      <c r="AK6" s="55"/>
      <c r="AL6" s="55"/>
      <c r="AM6" s="55"/>
      <c r="AN6" s="55"/>
      <c r="AO6" s="55"/>
      <c r="AP6" s="55"/>
      <c r="AQ6" s="55"/>
      <c r="AR6" s="55"/>
      <c r="AS6" s="55"/>
      <c r="AT6" s="55"/>
      <c r="AU6" s="55"/>
      <c r="AV6" s="55"/>
      <c r="AW6" s="55"/>
      <c r="AX6" s="55"/>
      <c r="AY6" s="55"/>
      <c r="AZ6" s="55"/>
      <c r="BA6" s="55"/>
      <c r="BB6" s="55"/>
      <c r="BC6" s="55"/>
      <c r="BD6" s="55"/>
      <c r="BE6" s="55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5"/>
      <c r="CO6" s="55"/>
      <c r="CP6" s="55"/>
      <c r="CQ6" s="55"/>
      <c r="CR6" s="55"/>
      <c r="CS6" s="55"/>
      <c r="CT6" s="55"/>
      <c r="CU6" s="55"/>
      <c r="CV6" s="55"/>
      <c r="CW6" s="55"/>
      <c r="CX6" s="55"/>
      <c r="CY6" s="55"/>
      <c r="CZ6" s="55"/>
      <c r="DA6" s="55"/>
      <c r="DB6" s="55"/>
      <c r="DC6" s="55"/>
      <c r="DD6" s="55"/>
      <c r="DE6" s="55"/>
      <c r="DF6" s="55"/>
      <c r="DG6" s="55"/>
      <c r="DH6" s="55"/>
      <c r="DI6" s="55"/>
      <c r="DJ6" s="55"/>
      <c r="DK6" s="55"/>
      <c r="DL6" s="55"/>
      <c r="DM6" s="55"/>
      <c r="DN6" s="55"/>
      <c r="DO6" s="55"/>
      <c r="DP6" s="55"/>
      <c r="DQ6" s="55"/>
      <c r="DR6" s="55"/>
      <c r="DS6" s="55"/>
      <c r="DT6" s="55"/>
      <c r="DU6" s="55"/>
      <c r="DV6" s="55"/>
      <c r="DW6" s="55"/>
      <c r="DX6" s="55"/>
      <c r="DY6" s="55"/>
      <c r="DZ6" s="55"/>
      <c r="EA6" s="55"/>
      <c r="EB6" s="55"/>
      <c r="EC6" s="55"/>
      <c r="ED6" s="55"/>
      <c r="EE6" s="55"/>
      <c r="EF6" s="55"/>
      <c r="EG6" s="55"/>
      <c r="EH6" s="55"/>
      <c r="EI6" s="55"/>
      <c r="EJ6" s="55"/>
      <c r="EK6" s="55"/>
      <c r="EL6" s="55"/>
      <c r="EM6" s="55"/>
      <c r="EN6" s="55"/>
      <c r="EO6" s="55"/>
      <c r="EP6" s="55"/>
      <c r="EQ6" s="55"/>
      <c r="ER6" s="55"/>
      <c r="ES6" s="55"/>
      <c r="ET6" s="55"/>
      <c r="EU6" s="55"/>
      <c r="EV6" s="55"/>
      <c r="EW6" s="55"/>
      <c r="EX6" s="55"/>
      <c r="EY6" s="55"/>
      <c r="EZ6" s="55"/>
      <c r="FA6" s="55"/>
      <c r="FB6" s="55"/>
      <c r="FC6" s="55"/>
      <c r="FD6" s="55"/>
      <c r="FE6" s="55"/>
      <c r="FF6" s="55"/>
      <c r="FG6" s="55"/>
      <c r="FH6" s="55"/>
      <c r="FI6" s="55"/>
      <c r="FJ6" s="55"/>
      <c r="FK6" s="55"/>
      <c r="FL6" s="55"/>
      <c r="FM6" s="55"/>
      <c r="FN6" s="55"/>
      <c r="FO6" s="55"/>
      <c r="FP6" s="55"/>
      <c r="FQ6" s="55"/>
      <c r="FR6" s="55"/>
      <c r="FS6" s="55"/>
      <c r="FT6" s="55"/>
      <c r="FU6" s="55"/>
      <c r="FV6" s="55"/>
      <c r="FW6" s="55"/>
      <c r="FX6" s="55"/>
      <c r="FY6" s="55"/>
      <c r="FZ6" s="55"/>
      <c r="GA6" s="55"/>
      <c r="GB6" s="55"/>
      <c r="GC6" s="55"/>
      <c r="GD6" s="55"/>
      <c r="GE6" s="55"/>
      <c r="GF6" s="55"/>
      <c r="GG6" s="55"/>
      <c r="GH6" s="55"/>
      <c r="GI6" s="55"/>
      <c r="GJ6" s="55"/>
      <c r="GK6" s="55"/>
      <c r="GL6" s="55"/>
      <c r="GM6" s="55"/>
      <c r="GN6" s="55"/>
      <c r="GO6" s="55"/>
      <c r="GP6" s="55"/>
      <c r="GQ6" s="55"/>
      <c r="GR6" s="55"/>
      <c r="GS6" s="55"/>
      <c r="GT6" s="55"/>
      <c r="GU6" s="55"/>
      <c r="GV6" s="55"/>
      <c r="GW6" s="55"/>
      <c r="GX6" s="55"/>
      <c r="GY6" s="55"/>
      <c r="GZ6" s="55"/>
      <c r="HA6" s="55"/>
      <c r="HB6" s="55"/>
      <c r="HC6" s="55"/>
      <c r="HD6" s="55"/>
      <c r="HE6" s="55"/>
      <c r="HF6" s="55"/>
      <c r="HG6" s="55"/>
      <c r="HH6" s="55"/>
      <c r="HI6" s="55"/>
      <c r="HJ6" s="55"/>
      <c r="HK6" s="55"/>
      <c r="HL6" s="55"/>
      <c r="HM6" s="55"/>
      <c r="HN6" s="55"/>
      <c r="HO6" s="55"/>
      <c r="HP6" s="55"/>
      <c r="HQ6" s="55"/>
      <c r="HR6" s="55"/>
      <c r="HS6" s="55"/>
      <c r="HT6" s="55"/>
      <c r="HU6" s="55"/>
      <c r="HV6" s="55"/>
      <c r="HW6" s="55"/>
      <c r="HX6" s="55"/>
      <c r="HY6" s="55"/>
      <c r="HZ6" s="55"/>
      <c r="IA6" s="55"/>
      <c r="IB6" s="55"/>
      <c r="IC6" s="55"/>
      <c r="ID6" s="55"/>
      <c r="IE6" s="55"/>
      <c r="IF6" s="55"/>
      <c r="IG6" s="55"/>
      <c r="IH6" s="55"/>
      <c r="II6" s="55"/>
      <c r="IJ6" s="55"/>
      <c r="IK6" s="55"/>
      <c r="IL6" s="55"/>
      <c r="IM6" s="55"/>
      <c r="IN6" s="55"/>
      <c r="IO6" s="55"/>
      <c r="IP6" s="55"/>
      <c r="IQ6" s="55"/>
      <c r="IR6" s="55"/>
      <c r="IS6" s="55"/>
      <c r="IT6" s="55"/>
      <c r="IU6" s="55"/>
      <c r="IV6" s="55"/>
      <c r="IW6" s="55"/>
      <c r="IX6" s="55"/>
      <c r="IY6" s="55"/>
      <c r="IZ6" s="55"/>
      <c r="JA6" s="55"/>
      <c r="JB6" s="55"/>
      <c r="JC6" s="55"/>
      <c r="JD6" s="55"/>
      <c r="JE6" s="55"/>
      <c r="JF6" s="55"/>
      <c r="JG6" s="55"/>
      <c r="JH6" s="55"/>
      <c r="JI6" s="55"/>
      <c r="JJ6" s="55"/>
      <c r="JK6" s="55"/>
      <c r="JL6" s="55"/>
      <c r="JM6" s="55"/>
      <c r="JN6" s="55"/>
      <c r="JO6" s="55"/>
      <c r="JP6" s="55"/>
      <c r="JQ6" s="55"/>
      <c r="JR6" s="55"/>
      <c r="JS6" s="55"/>
      <c r="JT6" s="55"/>
      <c r="JU6" s="55"/>
      <c r="JV6" s="55"/>
      <c r="JW6" s="55"/>
      <c r="JX6" s="55"/>
      <c r="JY6" s="55"/>
      <c r="JZ6" s="55"/>
      <c r="KA6" s="55"/>
      <c r="KB6" s="55"/>
      <c r="KC6" s="55"/>
      <c r="KD6" s="55"/>
      <c r="KE6" s="55"/>
      <c r="KF6" s="55"/>
      <c r="KG6" s="55"/>
      <c r="KH6" s="55"/>
      <c r="KI6" s="55"/>
      <c r="KJ6" s="55"/>
      <c r="KK6" s="55"/>
      <c r="KL6" s="55"/>
      <c r="KM6" s="55"/>
      <c r="KN6" s="55"/>
      <c r="KO6" s="55"/>
      <c r="KP6" s="55"/>
      <c r="KQ6" s="55"/>
      <c r="KR6" s="55"/>
      <c r="KS6" s="55"/>
      <c r="KT6" s="55"/>
      <c r="KU6" s="55"/>
      <c r="KV6" s="55"/>
      <c r="KW6" s="55"/>
      <c r="KX6" s="55"/>
      <c r="KY6" s="55"/>
      <c r="KZ6" s="55"/>
      <c r="LA6" s="55"/>
      <c r="LB6" s="55"/>
      <c r="LC6" s="55"/>
      <c r="LD6" s="55"/>
      <c r="LE6" s="55"/>
      <c r="LF6" s="55"/>
      <c r="LG6" s="55"/>
      <c r="LH6" s="55"/>
      <c r="LI6" s="55"/>
      <c r="LJ6" s="55"/>
      <c r="LK6" s="55"/>
      <c r="LL6" s="55"/>
      <c r="LM6" s="55"/>
      <c r="LN6" s="55"/>
      <c r="LO6" s="55"/>
      <c r="LP6" s="55"/>
      <c r="LQ6" s="55"/>
      <c r="LR6" s="55"/>
      <c r="LS6" s="55"/>
      <c r="LT6" s="55"/>
      <c r="LU6" s="55"/>
      <c r="LV6" s="55"/>
      <c r="LW6" s="55"/>
      <c r="LX6" s="55"/>
      <c r="LY6" s="55"/>
      <c r="LZ6" s="55"/>
      <c r="MA6" s="55"/>
      <c r="MB6" s="55"/>
      <c r="MC6" s="55"/>
      <c r="MD6" s="55"/>
      <c r="ME6" s="55"/>
      <c r="MF6" s="55"/>
      <c r="MG6" s="55"/>
      <c r="MH6" s="55"/>
      <c r="MI6" s="55"/>
      <c r="MJ6" s="55"/>
      <c r="MK6" s="55"/>
      <c r="ML6" s="55"/>
      <c r="MM6" s="55"/>
      <c r="MN6" s="55"/>
      <c r="MO6" s="55"/>
      <c r="MP6" s="55"/>
      <c r="MQ6" s="55"/>
      <c r="MR6" s="55"/>
      <c r="MS6" s="55"/>
      <c r="MT6" s="55"/>
      <c r="MU6" s="55"/>
      <c r="MV6" s="55"/>
      <c r="MW6" s="55"/>
      <c r="MX6" s="55"/>
      <c r="MY6" s="55"/>
      <c r="MZ6" s="55"/>
      <c r="NA6" s="55"/>
      <c r="NB6" s="55"/>
      <c r="NC6" s="55"/>
      <c r="ND6" s="55"/>
      <c r="NE6" s="55"/>
      <c r="NF6" s="55"/>
      <c r="NG6" s="55"/>
      <c r="NH6" s="55"/>
      <c r="NI6" s="55"/>
      <c r="NJ6" s="55"/>
      <c r="NK6" s="55"/>
      <c r="NL6" s="55"/>
      <c r="NM6" s="55"/>
      <c r="NN6" s="55"/>
      <c r="NO6" s="55"/>
      <c r="NP6" s="55"/>
      <c r="NQ6" s="55"/>
      <c r="NR6" s="55"/>
      <c r="NS6" s="55"/>
      <c r="NT6" s="55"/>
      <c r="NU6" s="55"/>
      <c r="NV6" s="55"/>
      <c r="NW6" s="55"/>
      <c r="NX6" s="55"/>
      <c r="NY6" s="55"/>
      <c r="NZ6" s="55"/>
      <c r="OA6" s="55"/>
      <c r="OB6" s="55"/>
      <c r="OC6" s="55"/>
      <c r="OD6" s="55"/>
      <c r="OE6" s="55"/>
      <c r="OF6" s="55"/>
      <c r="OG6" s="55"/>
      <c r="OH6" s="55"/>
      <c r="OI6" s="55"/>
      <c r="OJ6" s="55"/>
      <c r="OK6" s="55"/>
      <c r="OL6" s="55"/>
      <c r="OM6" s="55"/>
      <c r="ON6" s="55"/>
      <c r="OO6" s="55"/>
      <c r="OP6" s="55"/>
      <c r="OQ6" s="55"/>
      <c r="OR6" s="55"/>
      <c r="OS6" s="55"/>
      <c r="OT6" s="55"/>
      <c r="OU6" s="55"/>
      <c r="OV6" s="55"/>
      <c r="OW6" s="55"/>
      <c r="OX6" s="55"/>
      <c r="OY6" s="55"/>
      <c r="OZ6" s="55"/>
      <c r="PA6" s="55"/>
      <c r="PB6" s="55"/>
      <c r="PC6" s="55"/>
      <c r="PD6" s="55"/>
      <c r="PE6" s="55"/>
      <c r="PF6" s="55"/>
      <c r="PG6" s="55"/>
      <c r="PH6" s="55"/>
      <c r="PI6" s="55"/>
      <c r="PJ6" s="55"/>
      <c r="PK6" s="55"/>
      <c r="PL6" s="55"/>
      <c r="PM6" s="55"/>
      <c r="PN6" s="55"/>
      <c r="PO6" s="55"/>
      <c r="PP6" s="55"/>
      <c r="PQ6" s="55"/>
      <c r="PR6" s="55"/>
      <c r="PS6" s="55"/>
      <c r="PT6" s="55"/>
      <c r="PU6" s="55"/>
      <c r="PV6" s="55"/>
      <c r="PW6" s="55"/>
      <c r="PX6" s="55"/>
      <c r="PY6" s="55"/>
      <c r="PZ6" s="55"/>
      <c r="QA6" s="55"/>
      <c r="QB6" s="55"/>
      <c r="QC6" s="55"/>
      <c r="QD6" s="55"/>
      <c r="QE6" s="55"/>
      <c r="QF6" s="55"/>
      <c r="QG6" s="55"/>
      <c r="QH6" s="55"/>
      <c r="QI6" s="55"/>
      <c r="QJ6" s="55"/>
      <c r="QK6" s="55"/>
      <c r="QL6" s="55"/>
      <c r="QM6" s="55"/>
      <c r="QN6" s="55"/>
      <c r="QO6" s="55"/>
      <c r="QP6" s="55"/>
      <c r="QQ6" s="55"/>
      <c r="QR6" s="55"/>
      <c r="QS6" s="55"/>
      <c r="QT6" s="55"/>
      <c r="QU6" s="55"/>
      <c r="QV6" s="55"/>
      <c r="QW6" s="55"/>
      <c r="QX6" s="55"/>
      <c r="QY6" s="55"/>
      <c r="QZ6" s="55"/>
      <c r="RA6" s="55"/>
      <c r="RB6" s="55"/>
      <c r="RC6" s="55"/>
      <c r="RD6" s="55"/>
      <c r="RE6" s="55"/>
      <c r="RF6" s="55"/>
      <c r="RG6" s="55"/>
      <c r="RH6" s="55"/>
      <c r="RI6" s="55"/>
      <c r="RJ6" s="55"/>
      <c r="RK6" s="55"/>
      <c r="RL6" s="55"/>
      <c r="RM6" s="55"/>
      <c r="RN6" s="55"/>
      <c r="RO6" s="55"/>
      <c r="RP6" s="55"/>
      <c r="RQ6" s="55"/>
      <c r="RR6" s="55"/>
      <c r="RS6" s="55"/>
      <c r="RT6" s="55"/>
      <c r="RU6" s="55"/>
      <c r="RV6" s="55"/>
      <c r="RW6" s="55"/>
      <c r="RX6" s="55"/>
      <c r="RY6" s="55"/>
      <c r="RZ6" s="55"/>
      <c r="SA6" s="55"/>
      <c r="SB6" s="55"/>
      <c r="SC6" s="55"/>
      <c r="SD6" s="55"/>
      <c r="SE6" s="55"/>
      <c r="SF6" s="55"/>
      <c r="SG6" s="55"/>
      <c r="SH6" s="55"/>
      <c r="SI6" s="55"/>
      <c r="SJ6" s="55"/>
      <c r="SK6" s="55"/>
      <c r="SL6" s="55"/>
      <c r="SM6" s="55"/>
      <c r="SN6" s="55"/>
      <c r="SO6" s="55"/>
      <c r="SP6" s="55"/>
      <c r="SQ6" s="55"/>
      <c r="SR6" s="55"/>
      <c r="SS6" s="55"/>
      <c r="ST6" s="55"/>
      <c r="SU6" s="55"/>
      <c r="SV6" s="55"/>
      <c r="SW6" s="55"/>
      <c r="SX6" s="55"/>
      <c r="SY6" s="55"/>
      <c r="SZ6" s="55"/>
      <c r="TA6" s="55"/>
      <c r="TB6" s="55"/>
      <c r="TC6" s="55"/>
      <c r="TD6" s="55"/>
      <c r="TE6" s="55"/>
      <c r="TF6" s="55"/>
      <c r="TG6" s="55"/>
      <c r="TH6" s="55"/>
      <c r="TI6" s="55"/>
      <c r="TJ6" s="55"/>
      <c r="TK6" s="55"/>
      <c r="TL6" s="55"/>
      <c r="TM6" s="55"/>
      <c r="TN6" s="55"/>
      <c r="TO6" s="55"/>
      <c r="TP6" s="55"/>
      <c r="TQ6" s="55"/>
      <c r="TR6" s="55"/>
      <c r="TS6" s="55"/>
      <c r="TT6" s="55"/>
      <c r="TU6" s="55"/>
      <c r="TV6" s="55"/>
      <c r="TW6" s="55"/>
      <c r="TX6" s="55"/>
      <c r="TY6" s="55"/>
      <c r="TZ6" s="55"/>
      <c r="UA6" s="55"/>
      <c r="UB6" s="55"/>
      <c r="UC6" s="55"/>
      <c r="UD6" s="55"/>
      <c r="UE6" s="55"/>
      <c r="UF6" s="55"/>
      <c r="UG6" s="55"/>
      <c r="UH6" s="55"/>
      <c r="UI6" s="55"/>
      <c r="UJ6" s="55"/>
      <c r="UK6" s="55"/>
      <c r="UL6" s="55"/>
      <c r="UM6" s="55"/>
      <c r="UN6" s="55"/>
      <c r="UO6" s="55"/>
      <c r="UP6" s="55"/>
      <c r="UQ6" s="55"/>
      <c r="UR6" s="55"/>
      <c r="US6" s="55"/>
      <c r="UT6" s="55"/>
      <c r="UU6" s="55"/>
      <c r="UV6" s="55"/>
      <c r="UW6" s="55"/>
      <c r="UX6" s="55"/>
      <c r="UY6" s="55"/>
      <c r="UZ6" s="55"/>
      <c r="VA6" s="55"/>
      <c r="VB6" s="55"/>
      <c r="VC6" s="55"/>
      <c r="VD6" s="55"/>
      <c r="VE6" s="55"/>
      <c r="VF6" s="55"/>
      <c r="VG6" s="55"/>
      <c r="VH6" s="55"/>
      <c r="VI6" s="55"/>
      <c r="VJ6" s="55"/>
      <c r="VK6" s="55"/>
      <c r="VL6" s="55"/>
      <c r="VM6" s="55"/>
      <c r="VN6" s="55"/>
      <c r="VO6" s="55"/>
      <c r="VP6" s="55"/>
      <c r="VQ6" s="55"/>
      <c r="VR6" s="55"/>
      <c r="VS6" s="55"/>
      <c r="VT6" s="55"/>
      <c r="VU6" s="55"/>
      <c r="VV6" s="55"/>
      <c r="VW6" s="55"/>
      <c r="VX6" s="55"/>
      <c r="VY6" s="55"/>
      <c r="VZ6" s="55"/>
      <c r="WA6" s="55"/>
      <c r="WB6" s="55"/>
      <c r="WC6" s="55"/>
      <c r="WD6" s="55"/>
      <c r="WE6" s="55"/>
      <c r="WF6" s="55"/>
      <c r="WG6" s="55"/>
      <c r="WH6" s="55"/>
      <c r="WI6" s="55"/>
      <c r="WJ6" s="55"/>
      <c r="WK6" s="55"/>
      <c r="WL6" s="55"/>
      <c r="WM6" s="55"/>
      <c r="WN6" s="55"/>
      <c r="WO6" s="55"/>
      <c r="WP6" s="55"/>
      <c r="WQ6" s="55"/>
      <c r="WR6" s="55"/>
      <c r="WS6" s="55"/>
      <c r="WT6" s="55"/>
      <c r="WU6" s="55"/>
      <c r="WV6" s="55"/>
      <c r="WW6" s="55"/>
      <c r="WX6" s="55"/>
      <c r="WY6" s="55"/>
      <c r="WZ6" s="55"/>
      <c r="XA6" s="55"/>
      <c r="XB6" s="55"/>
      <c r="XC6" s="55"/>
      <c r="XD6" s="55"/>
      <c r="XE6" s="55"/>
      <c r="XF6" s="55"/>
      <c r="XG6" s="55"/>
      <c r="XH6" s="55"/>
      <c r="XI6" s="55"/>
      <c r="XJ6" s="55"/>
      <c r="XK6" s="55"/>
      <c r="XL6" s="55"/>
      <c r="XM6" s="55"/>
      <c r="XN6" s="55"/>
      <c r="XO6" s="55"/>
      <c r="XP6" s="55"/>
      <c r="XQ6" s="55"/>
      <c r="XR6" s="55"/>
      <c r="XS6" s="55"/>
      <c r="XT6" s="55"/>
      <c r="XU6" s="55"/>
      <c r="XV6" s="55"/>
      <c r="XW6" s="55"/>
      <c r="XX6" s="55"/>
      <c r="XY6" s="55"/>
      <c r="XZ6" s="55"/>
      <c r="YA6" s="55"/>
      <c r="YB6" s="55"/>
      <c r="YC6" s="55"/>
      <c r="YD6" s="55"/>
      <c r="YE6" s="55"/>
      <c r="YF6" s="55"/>
      <c r="YG6" s="55"/>
      <c r="YH6" s="55"/>
      <c r="YI6" s="55"/>
      <c r="YJ6" s="55"/>
      <c r="YK6" s="55"/>
      <c r="YL6" s="55"/>
      <c r="YM6" s="55"/>
      <c r="YN6" s="55"/>
      <c r="YO6" s="55"/>
      <c r="YP6" s="55"/>
      <c r="YQ6" s="55"/>
      <c r="YR6" s="55"/>
      <c r="YS6" s="55"/>
      <c r="YT6" s="55"/>
      <c r="YU6" s="55"/>
      <c r="YV6" s="55"/>
      <c r="YW6" s="55"/>
      <c r="YX6" s="55"/>
      <c r="YY6" s="55"/>
      <c r="YZ6" s="55"/>
      <c r="ZA6" s="55"/>
      <c r="ZB6" s="55"/>
      <c r="ZC6" s="55"/>
      <c r="ZD6" s="55"/>
      <c r="ZE6" s="55"/>
      <c r="ZF6" s="55"/>
      <c r="ZG6" s="55"/>
      <c r="ZH6" s="55"/>
      <c r="ZI6" s="55"/>
      <c r="ZJ6" s="55"/>
      <c r="ZK6" s="55"/>
      <c r="ZL6" s="55"/>
      <c r="ZM6" s="55"/>
      <c r="ZN6" s="55"/>
      <c r="ZO6" s="55"/>
      <c r="ZP6" s="55"/>
      <c r="ZQ6" s="55"/>
      <c r="ZR6" s="55"/>
      <c r="ZS6" s="55"/>
      <c r="ZT6" s="55"/>
      <c r="ZU6" s="55"/>
      <c r="ZV6" s="55"/>
      <c r="ZW6" s="55"/>
      <c r="ZX6" s="55"/>
      <c r="ZY6" s="55"/>
      <c r="ZZ6" s="55"/>
      <c r="AAA6" s="55"/>
      <c r="AAB6" s="55"/>
      <c r="AAC6" s="55"/>
      <c r="AAD6" s="55"/>
      <c r="AAE6" s="55"/>
      <c r="AAF6" s="55"/>
      <c r="AAG6" s="55"/>
      <c r="AAH6" s="55"/>
      <c r="AAI6" s="55"/>
      <c r="AAJ6" s="55"/>
      <c r="AAK6" s="55"/>
      <c r="AAL6" s="55"/>
      <c r="AAM6" s="55"/>
      <c r="AAN6" s="55"/>
      <c r="AAO6" s="55"/>
      <c r="AAP6" s="55"/>
      <c r="AAQ6" s="55"/>
      <c r="AAR6" s="55"/>
      <c r="AAS6" s="55"/>
      <c r="AAT6" s="55"/>
      <c r="AAU6" s="55"/>
      <c r="AAV6" s="55"/>
      <c r="AAW6" s="55"/>
      <c r="AAX6" s="55"/>
      <c r="AAY6" s="55"/>
      <c r="AAZ6" s="55"/>
      <c r="ABA6" s="55"/>
      <c r="ABB6" s="55"/>
      <c r="ABC6" s="55"/>
      <c r="ABD6" s="55"/>
      <c r="ABE6" s="55"/>
      <c r="ABF6" s="55"/>
      <c r="ABG6" s="55"/>
      <c r="ABH6" s="55"/>
      <c r="ABI6" s="55"/>
      <c r="ABJ6" s="55"/>
      <c r="ABK6" s="55"/>
      <c r="ABL6" s="55"/>
      <c r="ABM6" s="55"/>
      <c r="ABN6" s="55"/>
      <c r="ABO6" s="55"/>
      <c r="ABP6" s="55"/>
      <c r="ABQ6" s="55"/>
      <c r="ABR6" s="55"/>
      <c r="ABS6" s="55"/>
      <c r="ABT6" s="55"/>
      <c r="ABU6" s="55"/>
      <c r="ABV6" s="55"/>
      <c r="ABW6" s="55"/>
      <c r="ABX6" s="55"/>
      <c r="ABY6" s="55"/>
      <c r="ABZ6" s="55"/>
      <c r="ACA6" s="55"/>
      <c r="ACB6" s="55"/>
      <c r="ACC6" s="55"/>
      <c r="ACD6" s="55"/>
      <c r="ACE6" s="55"/>
      <c r="ACF6" s="55"/>
      <c r="ACG6" s="55"/>
      <c r="ACH6" s="55"/>
      <c r="ACI6" s="55"/>
      <c r="ACJ6" s="55"/>
      <c r="ACK6" s="55"/>
      <c r="ACL6" s="55"/>
      <c r="ACM6" s="55"/>
      <c r="ACN6" s="55"/>
      <c r="ACO6" s="55"/>
      <c r="ACP6" s="55"/>
      <c r="ACQ6" s="55"/>
      <c r="ACR6" s="55"/>
      <c r="ACS6" s="55"/>
      <c r="ACT6" s="55"/>
      <c r="ACU6" s="55"/>
      <c r="ACV6" s="55"/>
      <c r="ACW6" s="55"/>
      <c r="ACX6" s="55"/>
      <c r="ACY6" s="55"/>
      <c r="ACZ6" s="55"/>
      <c r="ADA6" s="55"/>
      <c r="ADB6" s="55"/>
      <c r="ADC6" s="55"/>
      <c r="ADD6" s="55"/>
      <c r="ADE6" s="55"/>
      <c r="ADF6" s="55"/>
      <c r="ADG6" s="55"/>
      <c r="ADH6" s="55"/>
      <c r="ADI6" s="55"/>
      <c r="ADJ6" s="55"/>
      <c r="ADK6" s="55"/>
      <c r="ADL6" s="55"/>
      <c r="ADM6" s="55"/>
      <c r="ADN6" s="55"/>
      <c r="ADO6" s="55"/>
      <c r="ADP6" s="55"/>
      <c r="ADQ6" s="55"/>
      <c r="ADR6" s="55"/>
      <c r="ADS6" s="55"/>
      <c r="ADT6" s="55"/>
      <c r="ADU6" s="55"/>
      <c r="ADV6" s="55"/>
      <c r="ADW6" s="55"/>
      <c r="ADX6" s="55"/>
      <c r="ADY6" s="55"/>
      <c r="ADZ6" s="55"/>
      <c r="AEA6" s="55"/>
      <c r="AEB6" s="55"/>
      <c r="AEC6" s="55"/>
      <c r="AED6" s="55"/>
      <c r="AEE6" s="55"/>
      <c r="AEF6" s="55"/>
      <c r="AEG6" s="55"/>
      <c r="AEH6" s="55"/>
      <c r="AEI6" s="55"/>
      <c r="AEJ6" s="55"/>
      <c r="AEK6" s="55"/>
      <c r="AEL6" s="55"/>
      <c r="AEM6" s="55"/>
      <c r="AEN6" s="55"/>
      <c r="AEO6" s="55"/>
      <c r="AEP6" s="55"/>
      <c r="AEQ6" s="55"/>
      <c r="AER6" s="55"/>
      <c r="AES6" s="55"/>
      <c r="AET6" s="55"/>
      <c r="AEU6" s="55"/>
      <c r="AEV6" s="55"/>
      <c r="AEW6" s="55"/>
      <c r="AEX6" s="55"/>
      <c r="AEY6" s="55"/>
      <c r="AEZ6" s="55"/>
      <c r="AFA6" s="55"/>
      <c r="AFB6" s="55"/>
      <c r="AFC6" s="55"/>
      <c r="AFD6" s="55"/>
      <c r="AFE6" s="55"/>
      <c r="AFF6" s="55"/>
      <c r="AFG6" s="55"/>
      <c r="AFH6" s="55"/>
      <c r="AFI6" s="55"/>
      <c r="AFJ6" s="55"/>
      <c r="AFK6" s="55"/>
      <c r="AFL6" s="55"/>
      <c r="AFM6" s="55"/>
      <c r="AFN6" s="55"/>
      <c r="AFO6" s="55"/>
      <c r="AFP6" s="55"/>
      <c r="AFQ6" s="55"/>
      <c r="AFR6" s="55"/>
      <c r="AFS6" s="55"/>
      <c r="AFT6" s="55"/>
      <c r="AFU6" s="55"/>
      <c r="AFV6" s="55"/>
      <c r="AFW6" s="55"/>
      <c r="AFX6" s="55"/>
      <c r="AFY6" s="55"/>
      <c r="AFZ6" s="55"/>
      <c r="AGA6" s="55"/>
      <c r="AGB6" s="55"/>
      <c r="AGC6" s="55"/>
      <c r="AGD6" s="55"/>
      <c r="AGE6" s="55"/>
      <c r="AGF6" s="55"/>
      <c r="AGG6" s="55"/>
      <c r="AGH6" s="55"/>
      <c r="AGI6" s="55"/>
      <c r="AGJ6" s="55"/>
      <c r="AGK6" s="55"/>
      <c r="AGL6" s="55"/>
      <c r="AGM6" s="55"/>
      <c r="AGN6" s="55"/>
      <c r="AGO6" s="55"/>
      <c r="AGP6" s="55"/>
      <c r="AGQ6" s="55"/>
      <c r="AGR6" s="55"/>
      <c r="AGS6" s="55"/>
      <c r="AGT6" s="55"/>
      <c r="AGU6" s="55"/>
      <c r="AGV6" s="55"/>
      <c r="AGW6" s="55"/>
      <c r="AGX6" s="55"/>
      <c r="AGY6" s="55"/>
      <c r="AGZ6" s="55"/>
      <c r="AHA6" s="55"/>
      <c r="AHB6" s="55"/>
      <c r="AHC6" s="55"/>
      <c r="AHD6" s="55"/>
      <c r="AHE6" s="55"/>
      <c r="AHF6" s="55"/>
      <c r="AHG6" s="55"/>
      <c r="AHH6" s="55"/>
      <c r="AHI6" s="55"/>
      <c r="AHJ6" s="55"/>
      <c r="AHK6" s="55"/>
      <c r="AHL6" s="55"/>
      <c r="AHM6" s="55"/>
      <c r="AHN6" s="55"/>
      <c r="AHO6" s="55"/>
      <c r="AHP6" s="55"/>
      <c r="AHQ6" s="55"/>
      <c r="AHR6" s="55"/>
      <c r="AHS6" s="55"/>
      <c r="AHT6" s="55"/>
      <c r="AHU6" s="55"/>
      <c r="AHV6" s="55"/>
      <c r="AHW6" s="55"/>
      <c r="AHX6" s="55"/>
      <c r="AHY6" s="55"/>
      <c r="AHZ6" s="55"/>
      <c r="AIA6" s="55"/>
      <c r="AIB6" s="55"/>
      <c r="AIC6" s="55"/>
      <c r="AID6" s="55"/>
      <c r="AIE6" s="55"/>
      <c r="AIF6" s="55"/>
      <c r="AIG6" s="55"/>
      <c r="AIH6" s="55"/>
      <c r="AII6" s="55"/>
      <c r="AIJ6" s="55"/>
      <c r="AIK6" s="55"/>
      <c r="AIL6" s="55"/>
      <c r="AIM6" s="55"/>
      <c r="AIN6" s="55"/>
      <c r="AIO6" s="55"/>
      <c r="AIP6" s="55"/>
      <c r="AIQ6" s="55"/>
      <c r="AIR6" s="55"/>
      <c r="AIS6" s="55"/>
      <c r="AIT6" s="55"/>
      <c r="AIU6" s="55"/>
      <c r="AIV6" s="55"/>
      <c r="AIW6" s="55"/>
      <c r="AIX6" s="55"/>
      <c r="AIY6" s="55"/>
      <c r="AIZ6" s="55"/>
      <c r="AJA6" s="55"/>
      <c r="AJB6" s="55"/>
      <c r="AJC6" s="55"/>
      <c r="AJD6" s="55"/>
      <c r="AJE6" s="55"/>
      <c r="AJF6" s="55"/>
      <c r="AJG6" s="55"/>
      <c r="AJH6" s="55"/>
      <c r="AJI6" s="55"/>
      <c r="AJJ6" s="55"/>
      <c r="AJK6" s="55"/>
      <c r="AJL6" s="55"/>
      <c r="AJM6" s="55"/>
      <c r="AJN6" s="55"/>
      <c r="AJO6" s="55"/>
      <c r="AJP6" s="55"/>
      <c r="AJQ6" s="55"/>
      <c r="AJR6" s="55"/>
      <c r="AJS6" s="55"/>
      <c r="AJT6" s="55"/>
      <c r="AJU6" s="55"/>
      <c r="AJV6" s="55"/>
      <c r="AJW6" s="55"/>
      <c r="AJX6" s="55"/>
      <c r="AJY6" s="55"/>
      <c r="AJZ6" s="55"/>
      <c r="AKA6" s="55"/>
      <c r="AKB6" s="55"/>
      <c r="AKC6" s="55"/>
      <c r="AKD6" s="55"/>
      <c r="AKE6" s="55"/>
      <c r="AKF6" s="55"/>
      <c r="AKG6" s="55"/>
      <c r="AKH6" s="55"/>
      <c r="AKI6" s="55"/>
      <c r="AKJ6" s="55"/>
      <c r="AKK6" s="55"/>
      <c r="AKL6" s="55"/>
      <c r="AKM6" s="55"/>
      <c r="AKN6" s="55"/>
      <c r="AKO6" s="55"/>
      <c r="AKP6" s="55"/>
      <c r="AKQ6" s="55"/>
      <c r="AKR6" s="55"/>
      <c r="AKS6" s="55"/>
      <c r="AKT6" s="55"/>
      <c r="AKU6" s="55"/>
      <c r="AKV6" s="55"/>
      <c r="AKW6" s="55"/>
      <c r="AKX6" s="55"/>
      <c r="AKY6" s="55"/>
      <c r="AKZ6" s="55"/>
      <c r="ALA6" s="55"/>
      <c r="ALB6" s="55"/>
      <c r="ALC6" s="55"/>
      <c r="ALD6" s="55"/>
      <c r="ALE6" s="55"/>
      <c r="ALF6" s="55"/>
      <c r="ALG6" s="55"/>
      <c r="ALH6" s="55"/>
      <c r="ALI6" s="55"/>
      <c r="ALJ6" s="55"/>
      <c r="ALK6" s="55"/>
      <c r="ALL6" s="55"/>
      <c r="ALM6" s="55"/>
      <c r="ALN6" s="55"/>
      <c r="ALO6" s="55"/>
      <c r="ALP6" s="55"/>
      <c r="ALQ6" s="55"/>
      <c r="ALR6" s="55"/>
      <c r="ALS6" s="55"/>
      <c r="ALT6" s="55"/>
      <c r="ALU6" s="55"/>
      <c r="ALV6" s="55"/>
      <c r="ALW6" s="55"/>
      <c r="ALX6" s="55"/>
      <c r="ALY6" s="55"/>
      <c r="ALZ6" s="55"/>
      <c r="AMA6" s="55"/>
      <c r="AMB6" s="55"/>
      <c r="AMC6" s="55"/>
      <c r="AMD6" s="55"/>
      <c r="AME6" s="55"/>
      <c r="AMF6" s="55"/>
      <c r="AMG6" s="55"/>
      <c r="AMH6" s="55"/>
      <c r="AMI6" s="55"/>
      <c r="AMJ6" s="55"/>
      <c r="AMK6" s="55"/>
    </row>
    <row r="7" spans="1:1025" s="56" customFormat="1" ht="75" x14ac:dyDescent="0.25">
      <c r="A7" s="35" t="s">
        <v>107</v>
      </c>
      <c r="B7" s="35" t="s">
        <v>109</v>
      </c>
      <c r="C7" s="54" t="s">
        <v>102</v>
      </c>
      <c r="D7" s="35" t="s">
        <v>103</v>
      </c>
      <c r="E7" s="35" t="s">
        <v>29</v>
      </c>
      <c r="F7" s="35" t="s">
        <v>108</v>
      </c>
      <c r="G7" s="36" t="s">
        <v>31</v>
      </c>
      <c r="H7" s="37">
        <v>2</v>
      </c>
      <c r="I7" s="35" t="s">
        <v>32</v>
      </c>
      <c r="J7" s="35" t="s">
        <v>30</v>
      </c>
      <c r="K7" s="53" t="s">
        <v>110</v>
      </c>
      <c r="L7" s="35">
        <v>1</v>
      </c>
      <c r="M7" s="35">
        <v>2</v>
      </c>
      <c r="N7" s="35" t="s">
        <v>104</v>
      </c>
      <c r="O7" s="45" t="s">
        <v>34</v>
      </c>
      <c r="P7" s="35"/>
      <c r="Q7" s="44" t="s">
        <v>35</v>
      </c>
      <c r="R7" s="35"/>
      <c r="S7" s="35"/>
      <c r="T7" s="39" t="s">
        <v>96</v>
      </c>
      <c r="U7" s="39" t="s">
        <v>36</v>
      </c>
      <c r="V7" s="36"/>
      <c r="W7" s="35" t="s">
        <v>106</v>
      </c>
      <c r="X7" s="35" t="s">
        <v>105</v>
      </c>
      <c r="Y7" s="35"/>
      <c r="Z7" s="35"/>
      <c r="AA7" s="35"/>
      <c r="AB7" s="35"/>
      <c r="AC7" s="35"/>
      <c r="AD7" s="35"/>
      <c r="AE7" s="35"/>
      <c r="AF7" s="36"/>
      <c r="AG7" s="35"/>
      <c r="AH7" s="55"/>
      <c r="AI7" s="55"/>
      <c r="AJ7" s="55"/>
      <c r="AK7" s="55"/>
      <c r="AL7" s="55"/>
      <c r="AM7" s="55"/>
      <c r="AN7" s="55"/>
      <c r="AO7" s="55"/>
      <c r="AP7" s="55"/>
      <c r="AQ7" s="55"/>
      <c r="AR7" s="55"/>
      <c r="AS7" s="55"/>
      <c r="AT7" s="55"/>
      <c r="AU7" s="55"/>
      <c r="AV7" s="55"/>
      <c r="AW7" s="55"/>
      <c r="AX7" s="55"/>
      <c r="AY7" s="55"/>
      <c r="AZ7" s="55"/>
      <c r="BA7" s="55"/>
      <c r="BB7" s="55"/>
      <c r="BC7" s="55"/>
      <c r="BD7" s="55"/>
      <c r="BE7" s="55"/>
      <c r="BF7" s="55"/>
      <c r="BG7" s="55"/>
      <c r="BH7" s="55"/>
      <c r="BI7" s="55"/>
      <c r="BJ7" s="55"/>
      <c r="BK7" s="55"/>
      <c r="BL7" s="55"/>
      <c r="BM7" s="55"/>
      <c r="BN7" s="55"/>
      <c r="BO7" s="55"/>
      <c r="BP7" s="55"/>
      <c r="BQ7" s="55"/>
      <c r="BR7" s="55"/>
      <c r="BS7" s="55"/>
      <c r="BT7" s="55"/>
      <c r="BU7" s="55"/>
      <c r="BV7" s="55"/>
      <c r="BW7" s="55"/>
      <c r="BX7" s="55"/>
      <c r="BY7" s="55"/>
      <c r="BZ7" s="55"/>
      <c r="CA7" s="55"/>
      <c r="CB7" s="55"/>
      <c r="CC7" s="55"/>
      <c r="CD7" s="55"/>
      <c r="CE7" s="55"/>
      <c r="CF7" s="55"/>
      <c r="CG7" s="55"/>
      <c r="CH7" s="55"/>
      <c r="CI7" s="55"/>
      <c r="CJ7" s="55"/>
      <c r="CK7" s="55"/>
      <c r="CL7" s="55"/>
      <c r="CM7" s="55"/>
      <c r="CN7" s="55"/>
      <c r="CO7" s="55"/>
      <c r="CP7" s="55"/>
      <c r="CQ7" s="55"/>
      <c r="CR7" s="55"/>
      <c r="CS7" s="55"/>
      <c r="CT7" s="55"/>
      <c r="CU7" s="55"/>
      <c r="CV7" s="55"/>
      <c r="CW7" s="55"/>
      <c r="CX7" s="55"/>
      <c r="CY7" s="55"/>
      <c r="CZ7" s="55"/>
      <c r="DA7" s="55"/>
      <c r="DB7" s="55"/>
      <c r="DC7" s="55"/>
      <c r="DD7" s="55"/>
      <c r="DE7" s="55"/>
      <c r="DF7" s="55"/>
      <c r="DG7" s="55"/>
      <c r="DH7" s="55"/>
      <c r="DI7" s="55"/>
      <c r="DJ7" s="55"/>
      <c r="DK7" s="55"/>
      <c r="DL7" s="55"/>
      <c r="DM7" s="55"/>
      <c r="DN7" s="55"/>
      <c r="DO7" s="55"/>
      <c r="DP7" s="55"/>
      <c r="DQ7" s="55"/>
      <c r="DR7" s="55"/>
      <c r="DS7" s="55"/>
      <c r="DT7" s="55"/>
      <c r="DU7" s="55"/>
      <c r="DV7" s="55"/>
      <c r="DW7" s="55"/>
      <c r="DX7" s="55"/>
      <c r="DY7" s="55"/>
      <c r="DZ7" s="55"/>
      <c r="EA7" s="55"/>
      <c r="EB7" s="55"/>
      <c r="EC7" s="55"/>
      <c r="ED7" s="55"/>
      <c r="EE7" s="55"/>
      <c r="EF7" s="55"/>
      <c r="EG7" s="55"/>
      <c r="EH7" s="55"/>
      <c r="EI7" s="55"/>
      <c r="EJ7" s="55"/>
      <c r="EK7" s="55"/>
      <c r="EL7" s="55"/>
      <c r="EM7" s="55"/>
      <c r="EN7" s="55"/>
      <c r="EO7" s="55"/>
      <c r="EP7" s="55"/>
      <c r="EQ7" s="55"/>
      <c r="ER7" s="55"/>
      <c r="ES7" s="55"/>
      <c r="ET7" s="55"/>
      <c r="EU7" s="55"/>
      <c r="EV7" s="55"/>
      <c r="EW7" s="55"/>
      <c r="EX7" s="55"/>
      <c r="EY7" s="55"/>
      <c r="EZ7" s="55"/>
      <c r="FA7" s="55"/>
      <c r="FB7" s="55"/>
      <c r="FC7" s="55"/>
      <c r="FD7" s="55"/>
      <c r="FE7" s="55"/>
      <c r="FF7" s="55"/>
      <c r="FG7" s="55"/>
      <c r="FH7" s="55"/>
      <c r="FI7" s="55"/>
      <c r="FJ7" s="55"/>
      <c r="FK7" s="55"/>
      <c r="FL7" s="55"/>
      <c r="FM7" s="55"/>
      <c r="FN7" s="55"/>
      <c r="FO7" s="55"/>
      <c r="FP7" s="55"/>
      <c r="FQ7" s="55"/>
      <c r="FR7" s="55"/>
      <c r="FS7" s="55"/>
      <c r="FT7" s="55"/>
      <c r="FU7" s="55"/>
      <c r="FV7" s="55"/>
      <c r="FW7" s="55"/>
      <c r="FX7" s="55"/>
      <c r="FY7" s="55"/>
      <c r="FZ7" s="55"/>
      <c r="GA7" s="55"/>
      <c r="GB7" s="55"/>
      <c r="GC7" s="55"/>
      <c r="GD7" s="55"/>
      <c r="GE7" s="55"/>
      <c r="GF7" s="55"/>
      <c r="GG7" s="55"/>
      <c r="GH7" s="55"/>
      <c r="GI7" s="55"/>
      <c r="GJ7" s="55"/>
      <c r="GK7" s="55"/>
      <c r="GL7" s="55"/>
      <c r="GM7" s="55"/>
      <c r="GN7" s="55"/>
      <c r="GO7" s="55"/>
      <c r="GP7" s="55"/>
      <c r="GQ7" s="55"/>
      <c r="GR7" s="55"/>
      <c r="GS7" s="55"/>
      <c r="GT7" s="55"/>
      <c r="GU7" s="55"/>
      <c r="GV7" s="55"/>
      <c r="GW7" s="55"/>
      <c r="GX7" s="55"/>
      <c r="GY7" s="55"/>
      <c r="GZ7" s="55"/>
      <c r="HA7" s="55"/>
      <c r="HB7" s="55"/>
      <c r="HC7" s="55"/>
      <c r="HD7" s="55"/>
      <c r="HE7" s="55"/>
      <c r="HF7" s="55"/>
      <c r="HG7" s="55"/>
      <c r="HH7" s="55"/>
      <c r="HI7" s="55"/>
      <c r="HJ7" s="55"/>
      <c r="HK7" s="55"/>
      <c r="HL7" s="55"/>
      <c r="HM7" s="55"/>
      <c r="HN7" s="55"/>
      <c r="HO7" s="55"/>
      <c r="HP7" s="55"/>
      <c r="HQ7" s="55"/>
      <c r="HR7" s="55"/>
      <c r="HS7" s="55"/>
      <c r="HT7" s="55"/>
      <c r="HU7" s="55"/>
      <c r="HV7" s="55"/>
      <c r="HW7" s="55"/>
      <c r="HX7" s="55"/>
      <c r="HY7" s="55"/>
      <c r="HZ7" s="55"/>
      <c r="IA7" s="55"/>
      <c r="IB7" s="55"/>
      <c r="IC7" s="55"/>
      <c r="ID7" s="55"/>
      <c r="IE7" s="55"/>
      <c r="IF7" s="55"/>
      <c r="IG7" s="55"/>
      <c r="IH7" s="55"/>
      <c r="II7" s="55"/>
      <c r="IJ7" s="55"/>
      <c r="IK7" s="55"/>
      <c r="IL7" s="55"/>
      <c r="IM7" s="55"/>
      <c r="IN7" s="55"/>
      <c r="IO7" s="55"/>
      <c r="IP7" s="55"/>
      <c r="IQ7" s="55"/>
      <c r="IR7" s="55"/>
      <c r="IS7" s="55"/>
      <c r="IT7" s="55"/>
      <c r="IU7" s="55"/>
      <c r="IV7" s="55"/>
      <c r="IW7" s="55"/>
      <c r="IX7" s="55"/>
      <c r="IY7" s="55"/>
      <c r="IZ7" s="55"/>
      <c r="JA7" s="55"/>
      <c r="JB7" s="55"/>
      <c r="JC7" s="55"/>
      <c r="JD7" s="55"/>
      <c r="JE7" s="55"/>
      <c r="JF7" s="55"/>
      <c r="JG7" s="55"/>
      <c r="JH7" s="55"/>
      <c r="JI7" s="55"/>
      <c r="JJ7" s="55"/>
      <c r="JK7" s="55"/>
      <c r="JL7" s="55"/>
      <c r="JM7" s="55"/>
      <c r="JN7" s="55"/>
      <c r="JO7" s="55"/>
      <c r="JP7" s="55"/>
      <c r="JQ7" s="55"/>
      <c r="JR7" s="55"/>
      <c r="JS7" s="55"/>
      <c r="JT7" s="55"/>
      <c r="JU7" s="55"/>
      <c r="JV7" s="55"/>
      <c r="JW7" s="55"/>
      <c r="JX7" s="55"/>
      <c r="JY7" s="55"/>
      <c r="JZ7" s="55"/>
      <c r="KA7" s="55"/>
      <c r="KB7" s="55"/>
      <c r="KC7" s="55"/>
      <c r="KD7" s="55"/>
      <c r="KE7" s="55"/>
      <c r="KF7" s="55"/>
      <c r="KG7" s="55"/>
      <c r="KH7" s="55"/>
      <c r="KI7" s="55"/>
      <c r="KJ7" s="55"/>
      <c r="KK7" s="55"/>
      <c r="KL7" s="55"/>
      <c r="KM7" s="55"/>
      <c r="KN7" s="55"/>
      <c r="KO7" s="55"/>
      <c r="KP7" s="55"/>
      <c r="KQ7" s="55"/>
      <c r="KR7" s="55"/>
      <c r="KS7" s="55"/>
      <c r="KT7" s="55"/>
      <c r="KU7" s="55"/>
      <c r="KV7" s="55"/>
      <c r="KW7" s="55"/>
      <c r="KX7" s="55"/>
      <c r="KY7" s="55"/>
      <c r="KZ7" s="55"/>
      <c r="LA7" s="55"/>
      <c r="LB7" s="55"/>
      <c r="LC7" s="55"/>
      <c r="LD7" s="55"/>
      <c r="LE7" s="55"/>
      <c r="LF7" s="55"/>
      <c r="LG7" s="55"/>
      <c r="LH7" s="55"/>
      <c r="LI7" s="55"/>
      <c r="LJ7" s="55"/>
      <c r="LK7" s="55"/>
      <c r="LL7" s="55"/>
      <c r="LM7" s="55"/>
      <c r="LN7" s="55"/>
      <c r="LO7" s="55"/>
      <c r="LP7" s="55"/>
      <c r="LQ7" s="55"/>
      <c r="LR7" s="55"/>
      <c r="LS7" s="55"/>
      <c r="LT7" s="55"/>
      <c r="LU7" s="55"/>
      <c r="LV7" s="55"/>
      <c r="LW7" s="55"/>
      <c r="LX7" s="55"/>
      <c r="LY7" s="55"/>
      <c r="LZ7" s="55"/>
      <c r="MA7" s="55"/>
      <c r="MB7" s="55"/>
      <c r="MC7" s="55"/>
      <c r="MD7" s="55"/>
      <c r="ME7" s="55"/>
      <c r="MF7" s="55"/>
      <c r="MG7" s="55"/>
      <c r="MH7" s="55"/>
      <c r="MI7" s="55"/>
      <c r="MJ7" s="55"/>
      <c r="MK7" s="55"/>
      <c r="ML7" s="55"/>
      <c r="MM7" s="55"/>
      <c r="MN7" s="55"/>
      <c r="MO7" s="55"/>
      <c r="MP7" s="55"/>
      <c r="MQ7" s="55"/>
      <c r="MR7" s="55"/>
      <c r="MS7" s="55"/>
      <c r="MT7" s="55"/>
      <c r="MU7" s="55"/>
      <c r="MV7" s="55"/>
      <c r="MW7" s="55"/>
      <c r="MX7" s="55"/>
      <c r="MY7" s="55"/>
      <c r="MZ7" s="55"/>
      <c r="NA7" s="55"/>
      <c r="NB7" s="55"/>
      <c r="NC7" s="55"/>
      <c r="ND7" s="55"/>
      <c r="NE7" s="55"/>
      <c r="NF7" s="55"/>
      <c r="NG7" s="55"/>
      <c r="NH7" s="55"/>
      <c r="NI7" s="55"/>
      <c r="NJ7" s="55"/>
      <c r="NK7" s="55"/>
      <c r="NL7" s="55"/>
      <c r="NM7" s="55"/>
      <c r="NN7" s="55"/>
      <c r="NO7" s="55"/>
      <c r="NP7" s="55"/>
      <c r="NQ7" s="55"/>
      <c r="NR7" s="55"/>
      <c r="NS7" s="55"/>
      <c r="NT7" s="55"/>
      <c r="NU7" s="55"/>
      <c r="NV7" s="55"/>
      <c r="NW7" s="55"/>
      <c r="NX7" s="55"/>
      <c r="NY7" s="55"/>
      <c r="NZ7" s="55"/>
      <c r="OA7" s="55"/>
      <c r="OB7" s="55"/>
      <c r="OC7" s="55"/>
      <c r="OD7" s="55"/>
      <c r="OE7" s="55"/>
      <c r="OF7" s="55"/>
      <c r="OG7" s="55"/>
      <c r="OH7" s="55"/>
      <c r="OI7" s="55"/>
      <c r="OJ7" s="55"/>
      <c r="OK7" s="55"/>
      <c r="OL7" s="55"/>
      <c r="OM7" s="55"/>
      <c r="ON7" s="55"/>
      <c r="OO7" s="55"/>
      <c r="OP7" s="55"/>
      <c r="OQ7" s="55"/>
      <c r="OR7" s="55"/>
      <c r="OS7" s="55"/>
      <c r="OT7" s="55"/>
      <c r="OU7" s="55"/>
      <c r="OV7" s="55"/>
      <c r="OW7" s="55"/>
      <c r="OX7" s="55"/>
      <c r="OY7" s="55"/>
      <c r="OZ7" s="55"/>
      <c r="PA7" s="55"/>
      <c r="PB7" s="55"/>
      <c r="PC7" s="55"/>
      <c r="PD7" s="55"/>
      <c r="PE7" s="55"/>
      <c r="PF7" s="55"/>
      <c r="PG7" s="55"/>
      <c r="PH7" s="55"/>
      <c r="PI7" s="55"/>
      <c r="PJ7" s="55"/>
      <c r="PK7" s="55"/>
      <c r="PL7" s="55"/>
      <c r="PM7" s="55"/>
      <c r="PN7" s="55"/>
      <c r="PO7" s="55"/>
      <c r="PP7" s="55"/>
      <c r="PQ7" s="55"/>
      <c r="PR7" s="55"/>
      <c r="PS7" s="55"/>
      <c r="PT7" s="55"/>
      <c r="PU7" s="55"/>
      <c r="PV7" s="55"/>
      <c r="PW7" s="55"/>
      <c r="PX7" s="55"/>
      <c r="PY7" s="55"/>
      <c r="PZ7" s="55"/>
      <c r="QA7" s="55"/>
      <c r="QB7" s="55"/>
      <c r="QC7" s="55"/>
      <c r="QD7" s="55"/>
      <c r="QE7" s="55"/>
      <c r="QF7" s="55"/>
      <c r="QG7" s="55"/>
      <c r="QH7" s="55"/>
      <c r="QI7" s="55"/>
      <c r="QJ7" s="55"/>
      <c r="QK7" s="55"/>
      <c r="QL7" s="55"/>
      <c r="QM7" s="55"/>
      <c r="QN7" s="55"/>
      <c r="QO7" s="55"/>
      <c r="QP7" s="55"/>
      <c r="QQ7" s="55"/>
      <c r="QR7" s="55"/>
      <c r="QS7" s="55"/>
      <c r="QT7" s="55"/>
      <c r="QU7" s="55"/>
      <c r="QV7" s="55"/>
      <c r="QW7" s="55"/>
      <c r="QX7" s="55"/>
      <c r="QY7" s="55"/>
      <c r="QZ7" s="55"/>
      <c r="RA7" s="55"/>
      <c r="RB7" s="55"/>
      <c r="RC7" s="55"/>
      <c r="RD7" s="55"/>
      <c r="RE7" s="55"/>
      <c r="RF7" s="55"/>
      <c r="RG7" s="55"/>
      <c r="RH7" s="55"/>
      <c r="RI7" s="55"/>
      <c r="RJ7" s="55"/>
      <c r="RK7" s="55"/>
      <c r="RL7" s="55"/>
      <c r="RM7" s="55"/>
      <c r="RN7" s="55"/>
      <c r="RO7" s="55"/>
      <c r="RP7" s="55"/>
      <c r="RQ7" s="55"/>
      <c r="RR7" s="55"/>
      <c r="RS7" s="55"/>
      <c r="RT7" s="55"/>
      <c r="RU7" s="55"/>
      <c r="RV7" s="55"/>
      <c r="RW7" s="55"/>
      <c r="RX7" s="55"/>
      <c r="RY7" s="55"/>
      <c r="RZ7" s="55"/>
      <c r="SA7" s="55"/>
      <c r="SB7" s="55"/>
      <c r="SC7" s="55"/>
      <c r="SD7" s="55"/>
      <c r="SE7" s="55"/>
      <c r="SF7" s="55"/>
      <c r="SG7" s="55"/>
      <c r="SH7" s="55"/>
      <c r="SI7" s="55"/>
      <c r="SJ7" s="55"/>
      <c r="SK7" s="55"/>
      <c r="SL7" s="55"/>
      <c r="SM7" s="55"/>
      <c r="SN7" s="55"/>
      <c r="SO7" s="55"/>
      <c r="SP7" s="55"/>
      <c r="SQ7" s="55"/>
      <c r="SR7" s="55"/>
      <c r="SS7" s="55"/>
      <c r="ST7" s="55"/>
      <c r="SU7" s="55"/>
      <c r="SV7" s="55"/>
      <c r="SW7" s="55"/>
      <c r="SX7" s="55"/>
      <c r="SY7" s="55"/>
      <c r="SZ7" s="55"/>
      <c r="TA7" s="55"/>
      <c r="TB7" s="55"/>
      <c r="TC7" s="55"/>
      <c r="TD7" s="55"/>
      <c r="TE7" s="55"/>
      <c r="TF7" s="55"/>
      <c r="TG7" s="55"/>
      <c r="TH7" s="55"/>
      <c r="TI7" s="55"/>
      <c r="TJ7" s="55"/>
      <c r="TK7" s="55"/>
      <c r="TL7" s="55"/>
      <c r="TM7" s="55"/>
      <c r="TN7" s="55"/>
      <c r="TO7" s="55"/>
      <c r="TP7" s="55"/>
      <c r="TQ7" s="55"/>
      <c r="TR7" s="55"/>
      <c r="TS7" s="55"/>
      <c r="TT7" s="55"/>
      <c r="TU7" s="55"/>
      <c r="TV7" s="55"/>
      <c r="TW7" s="55"/>
      <c r="TX7" s="55"/>
      <c r="TY7" s="55"/>
      <c r="TZ7" s="55"/>
      <c r="UA7" s="55"/>
      <c r="UB7" s="55"/>
      <c r="UC7" s="55"/>
      <c r="UD7" s="55"/>
      <c r="UE7" s="55"/>
      <c r="UF7" s="55"/>
      <c r="UG7" s="55"/>
      <c r="UH7" s="55"/>
      <c r="UI7" s="55"/>
      <c r="UJ7" s="55"/>
      <c r="UK7" s="55"/>
      <c r="UL7" s="55"/>
      <c r="UM7" s="55"/>
      <c r="UN7" s="55"/>
      <c r="UO7" s="55"/>
      <c r="UP7" s="55"/>
      <c r="UQ7" s="55"/>
      <c r="UR7" s="55"/>
      <c r="US7" s="55"/>
      <c r="UT7" s="55"/>
      <c r="UU7" s="55"/>
      <c r="UV7" s="55"/>
      <c r="UW7" s="55"/>
      <c r="UX7" s="55"/>
      <c r="UY7" s="55"/>
      <c r="UZ7" s="55"/>
      <c r="VA7" s="55"/>
      <c r="VB7" s="55"/>
      <c r="VC7" s="55"/>
      <c r="VD7" s="55"/>
      <c r="VE7" s="55"/>
      <c r="VF7" s="55"/>
      <c r="VG7" s="55"/>
      <c r="VH7" s="55"/>
      <c r="VI7" s="55"/>
      <c r="VJ7" s="55"/>
      <c r="VK7" s="55"/>
      <c r="VL7" s="55"/>
      <c r="VM7" s="55"/>
      <c r="VN7" s="55"/>
      <c r="VO7" s="55"/>
      <c r="VP7" s="55"/>
      <c r="VQ7" s="55"/>
      <c r="VR7" s="55"/>
      <c r="VS7" s="55"/>
      <c r="VT7" s="55"/>
      <c r="VU7" s="55"/>
      <c r="VV7" s="55"/>
      <c r="VW7" s="55"/>
      <c r="VX7" s="55"/>
      <c r="VY7" s="55"/>
      <c r="VZ7" s="55"/>
      <c r="WA7" s="55"/>
      <c r="WB7" s="55"/>
      <c r="WC7" s="55"/>
      <c r="WD7" s="55"/>
      <c r="WE7" s="55"/>
      <c r="WF7" s="55"/>
      <c r="WG7" s="55"/>
      <c r="WH7" s="55"/>
      <c r="WI7" s="55"/>
      <c r="WJ7" s="55"/>
      <c r="WK7" s="55"/>
      <c r="WL7" s="55"/>
      <c r="WM7" s="55"/>
      <c r="WN7" s="55"/>
      <c r="WO7" s="55"/>
      <c r="WP7" s="55"/>
      <c r="WQ7" s="55"/>
      <c r="WR7" s="55"/>
      <c r="WS7" s="55"/>
      <c r="WT7" s="55"/>
      <c r="WU7" s="55"/>
      <c r="WV7" s="55"/>
      <c r="WW7" s="55"/>
      <c r="WX7" s="55"/>
      <c r="WY7" s="55"/>
      <c r="WZ7" s="55"/>
      <c r="XA7" s="55"/>
      <c r="XB7" s="55"/>
      <c r="XC7" s="55"/>
      <c r="XD7" s="55"/>
      <c r="XE7" s="55"/>
      <c r="XF7" s="55"/>
      <c r="XG7" s="55"/>
      <c r="XH7" s="55"/>
      <c r="XI7" s="55"/>
      <c r="XJ7" s="55"/>
      <c r="XK7" s="55"/>
      <c r="XL7" s="55"/>
      <c r="XM7" s="55"/>
      <c r="XN7" s="55"/>
      <c r="XO7" s="55"/>
      <c r="XP7" s="55"/>
      <c r="XQ7" s="55"/>
      <c r="XR7" s="55"/>
      <c r="XS7" s="55"/>
      <c r="XT7" s="55"/>
      <c r="XU7" s="55"/>
      <c r="XV7" s="55"/>
      <c r="XW7" s="55"/>
      <c r="XX7" s="55"/>
      <c r="XY7" s="55"/>
      <c r="XZ7" s="55"/>
      <c r="YA7" s="55"/>
      <c r="YB7" s="55"/>
      <c r="YC7" s="55"/>
      <c r="YD7" s="55"/>
      <c r="YE7" s="55"/>
      <c r="YF7" s="55"/>
      <c r="YG7" s="55"/>
      <c r="YH7" s="55"/>
      <c r="YI7" s="55"/>
      <c r="YJ7" s="55"/>
      <c r="YK7" s="55"/>
      <c r="YL7" s="55"/>
      <c r="YM7" s="55"/>
      <c r="YN7" s="55"/>
      <c r="YO7" s="55"/>
      <c r="YP7" s="55"/>
      <c r="YQ7" s="55"/>
      <c r="YR7" s="55"/>
      <c r="YS7" s="55"/>
      <c r="YT7" s="55"/>
      <c r="YU7" s="55"/>
      <c r="YV7" s="55"/>
      <c r="YW7" s="55"/>
      <c r="YX7" s="55"/>
      <c r="YY7" s="55"/>
      <c r="YZ7" s="55"/>
      <c r="ZA7" s="55"/>
      <c r="ZB7" s="55"/>
      <c r="ZC7" s="55"/>
      <c r="ZD7" s="55"/>
      <c r="ZE7" s="55"/>
      <c r="ZF7" s="55"/>
      <c r="ZG7" s="55"/>
      <c r="ZH7" s="55"/>
      <c r="ZI7" s="55"/>
      <c r="ZJ7" s="55"/>
      <c r="ZK7" s="55"/>
      <c r="ZL7" s="55"/>
      <c r="ZM7" s="55"/>
      <c r="ZN7" s="55"/>
      <c r="ZO7" s="55"/>
      <c r="ZP7" s="55"/>
      <c r="ZQ7" s="55"/>
      <c r="ZR7" s="55"/>
      <c r="ZS7" s="55"/>
      <c r="ZT7" s="55"/>
      <c r="ZU7" s="55"/>
      <c r="ZV7" s="55"/>
      <c r="ZW7" s="55"/>
      <c r="ZX7" s="55"/>
      <c r="ZY7" s="55"/>
      <c r="ZZ7" s="55"/>
      <c r="AAA7" s="55"/>
      <c r="AAB7" s="55"/>
      <c r="AAC7" s="55"/>
      <c r="AAD7" s="55"/>
      <c r="AAE7" s="55"/>
      <c r="AAF7" s="55"/>
      <c r="AAG7" s="55"/>
      <c r="AAH7" s="55"/>
      <c r="AAI7" s="55"/>
      <c r="AAJ7" s="55"/>
      <c r="AAK7" s="55"/>
      <c r="AAL7" s="55"/>
      <c r="AAM7" s="55"/>
      <c r="AAN7" s="55"/>
      <c r="AAO7" s="55"/>
      <c r="AAP7" s="55"/>
      <c r="AAQ7" s="55"/>
      <c r="AAR7" s="55"/>
      <c r="AAS7" s="55"/>
      <c r="AAT7" s="55"/>
      <c r="AAU7" s="55"/>
      <c r="AAV7" s="55"/>
      <c r="AAW7" s="55"/>
      <c r="AAX7" s="55"/>
      <c r="AAY7" s="55"/>
      <c r="AAZ7" s="55"/>
      <c r="ABA7" s="55"/>
      <c r="ABB7" s="55"/>
      <c r="ABC7" s="55"/>
      <c r="ABD7" s="55"/>
      <c r="ABE7" s="55"/>
      <c r="ABF7" s="55"/>
      <c r="ABG7" s="55"/>
      <c r="ABH7" s="55"/>
      <c r="ABI7" s="55"/>
      <c r="ABJ7" s="55"/>
      <c r="ABK7" s="55"/>
      <c r="ABL7" s="55"/>
      <c r="ABM7" s="55"/>
      <c r="ABN7" s="55"/>
      <c r="ABO7" s="55"/>
      <c r="ABP7" s="55"/>
      <c r="ABQ7" s="55"/>
      <c r="ABR7" s="55"/>
      <c r="ABS7" s="55"/>
      <c r="ABT7" s="55"/>
      <c r="ABU7" s="55"/>
      <c r="ABV7" s="55"/>
      <c r="ABW7" s="55"/>
      <c r="ABX7" s="55"/>
      <c r="ABY7" s="55"/>
      <c r="ABZ7" s="55"/>
      <c r="ACA7" s="55"/>
      <c r="ACB7" s="55"/>
      <c r="ACC7" s="55"/>
      <c r="ACD7" s="55"/>
      <c r="ACE7" s="55"/>
      <c r="ACF7" s="55"/>
      <c r="ACG7" s="55"/>
      <c r="ACH7" s="55"/>
      <c r="ACI7" s="55"/>
      <c r="ACJ7" s="55"/>
      <c r="ACK7" s="55"/>
      <c r="ACL7" s="55"/>
      <c r="ACM7" s="55"/>
      <c r="ACN7" s="55"/>
      <c r="ACO7" s="55"/>
      <c r="ACP7" s="55"/>
      <c r="ACQ7" s="55"/>
      <c r="ACR7" s="55"/>
      <c r="ACS7" s="55"/>
      <c r="ACT7" s="55"/>
      <c r="ACU7" s="55"/>
      <c r="ACV7" s="55"/>
      <c r="ACW7" s="55"/>
      <c r="ACX7" s="55"/>
      <c r="ACY7" s="55"/>
      <c r="ACZ7" s="55"/>
      <c r="ADA7" s="55"/>
      <c r="ADB7" s="55"/>
      <c r="ADC7" s="55"/>
      <c r="ADD7" s="55"/>
      <c r="ADE7" s="55"/>
      <c r="ADF7" s="55"/>
      <c r="ADG7" s="55"/>
      <c r="ADH7" s="55"/>
      <c r="ADI7" s="55"/>
      <c r="ADJ7" s="55"/>
      <c r="ADK7" s="55"/>
      <c r="ADL7" s="55"/>
      <c r="ADM7" s="55"/>
      <c r="ADN7" s="55"/>
      <c r="ADO7" s="55"/>
      <c r="ADP7" s="55"/>
      <c r="ADQ7" s="55"/>
      <c r="ADR7" s="55"/>
      <c r="ADS7" s="55"/>
      <c r="ADT7" s="55"/>
      <c r="ADU7" s="55"/>
      <c r="ADV7" s="55"/>
      <c r="ADW7" s="55"/>
      <c r="ADX7" s="55"/>
      <c r="ADY7" s="55"/>
      <c r="ADZ7" s="55"/>
      <c r="AEA7" s="55"/>
      <c r="AEB7" s="55"/>
      <c r="AEC7" s="55"/>
      <c r="AED7" s="55"/>
      <c r="AEE7" s="55"/>
      <c r="AEF7" s="55"/>
      <c r="AEG7" s="55"/>
      <c r="AEH7" s="55"/>
      <c r="AEI7" s="55"/>
      <c r="AEJ7" s="55"/>
      <c r="AEK7" s="55"/>
      <c r="AEL7" s="55"/>
      <c r="AEM7" s="55"/>
      <c r="AEN7" s="55"/>
      <c r="AEO7" s="55"/>
      <c r="AEP7" s="55"/>
      <c r="AEQ7" s="55"/>
      <c r="AER7" s="55"/>
      <c r="AES7" s="55"/>
      <c r="AET7" s="55"/>
      <c r="AEU7" s="55"/>
      <c r="AEV7" s="55"/>
      <c r="AEW7" s="55"/>
      <c r="AEX7" s="55"/>
      <c r="AEY7" s="55"/>
      <c r="AEZ7" s="55"/>
      <c r="AFA7" s="55"/>
      <c r="AFB7" s="55"/>
      <c r="AFC7" s="55"/>
      <c r="AFD7" s="55"/>
      <c r="AFE7" s="55"/>
      <c r="AFF7" s="55"/>
      <c r="AFG7" s="55"/>
      <c r="AFH7" s="55"/>
      <c r="AFI7" s="55"/>
      <c r="AFJ7" s="55"/>
      <c r="AFK7" s="55"/>
      <c r="AFL7" s="55"/>
      <c r="AFM7" s="55"/>
      <c r="AFN7" s="55"/>
      <c r="AFO7" s="55"/>
      <c r="AFP7" s="55"/>
      <c r="AFQ7" s="55"/>
      <c r="AFR7" s="55"/>
      <c r="AFS7" s="55"/>
      <c r="AFT7" s="55"/>
      <c r="AFU7" s="55"/>
      <c r="AFV7" s="55"/>
      <c r="AFW7" s="55"/>
      <c r="AFX7" s="55"/>
      <c r="AFY7" s="55"/>
      <c r="AFZ7" s="55"/>
      <c r="AGA7" s="55"/>
      <c r="AGB7" s="55"/>
      <c r="AGC7" s="55"/>
      <c r="AGD7" s="55"/>
      <c r="AGE7" s="55"/>
      <c r="AGF7" s="55"/>
      <c r="AGG7" s="55"/>
      <c r="AGH7" s="55"/>
      <c r="AGI7" s="55"/>
      <c r="AGJ7" s="55"/>
      <c r="AGK7" s="55"/>
      <c r="AGL7" s="55"/>
      <c r="AGM7" s="55"/>
      <c r="AGN7" s="55"/>
      <c r="AGO7" s="55"/>
      <c r="AGP7" s="55"/>
      <c r="AGQ7" s="55"/>
      <c r="AGR7" s="55"/>
      <c r="AGS7" s="55"/>
      <c r="AGT7" s="55"/>
      <c r="AGU7" s="55"/>
      <c r="AGV7" s="55"/>
      <c r="AGW7" s="55"/>
      <c r="AGX7" s="55"/>
      <c r="AGY7" s="55"/>
      <c r="AGZ7" s="55"/>
      <c r="AHA7" s="55"/>
      <c r="AHB7" s="55"/>
      <c r="AHC7" s="55"/>
      <c r="AHD7" s="55"/>
      <c r="AHE7" s="55"/>
      <c r="AHF7" s="55"/>
      <c r="AHG7" s="55"/>
      <c r="AHH7" s="55"/>
      <c r="AHI7" s="55"/>
      <c r="AHJ7" s="55"/>
      <c r="AHK7" s="55"/>
      <c r="AHL7" s="55"/>
      <c r="AHM7" s="55"/>
      <c r="AHN7" s="55"/>
      <c r="AHO7" s="55"/>
      <c r="AHP7" s="55"/>
      <c r="AHQ7" s="55"/>
      <c r="AHR7" s="55"/>
      <c r="AHS7" s="55"/>
      <c r="AHT7" s="55"/>
      <c r="AHU7" s="55"/>
      <c r="AHV7" s="55"/>
      <c r="AHW7" s="55"/>
      <c r="AHX7" s="55"/>
      <c r="AHY7" s="55"/>
      <c r="AHZ7" s="55"/>
      <c r="AIA7" s="55"/>
      <c r="AIB7" s="55"/>
      <c r="AIC7" s="55"/>
      <c r="AID7" s="55"/>
      <c r="AIE7" s="55"/>
      <c r="AIF7" s="55"/>
      <c r="AIG7" s="55"/>
      <c r="AIH7" s="55"/>
      <c r="AII7" s="55"/>
      <c r="AIJ7" s="55"/>
      <c r="AIK7" s="55"/>
      <c r="AIL7" s="55"/>
      <c r="AIM7" s="55"/>
      <c r="AIN7" s="55"/>
      <c r="AIO7" s="55"/>
      <c r="AIP7" s="55"/>
      <c r="AIQ7" s="55"/>
      <c r="AIR7" s="55"/>
      <c r="AIS7" s="55"/>
      <c r="AIT7" s="55"/>
      <c r="AIU7" s="55"/>
      <c r="AIV7" s="55"/>
      <c r="AIW7" s="55"/>
      <c r="AIX7" s="55"/>
      <c r="AIY7" s="55"/>
      <c r="AIZ7" s="55"/>
      <c r="AJA7" s="55"/>
      <c r="AJB7" s="55"/>
      <c r="AJC7" s="55"/>
      <c r="AJD7" s="55"/>
      <c r="AJE7" s="55"/>
      <c r="AJF7" s="55"/>
      <c r="AJG7" s="55"/>
      <c r="AJH7" s="55"/>
      <c r="AJI7" s="55"/>
      <c r="AJJ7" s="55"/>
      <c r="AJK7" s="55"/>
      <c r="AJL7" s="55"/>
      <c r="AJM7" s="55"/>
      <c r="AJN7" s="55"/>
      <c r="AJO7" s="55"/>
      <c r="AJP7" s="55"/>
      <c r="AJQ7" s="55"/>
      <c r="AJR7" s="55"/>
      <c r="AJS7" s="55"/>
      <c r="AJT7" s="55"/>
      <c r="AJU7" s="55"/>
      <c r="AJV7" s="55"/>
      <c r="AJW7" s="55"/>
      <c r="AJX7" s="55"/>
      <c r="AJY7" s="55"/>
      <c r="AJZ7" s="55"/>
      <c r="AKA7" s="55"/>
      <c r="AKB7" s="55"/>
      <c r="AKC7" s="55"/>
      <c r="AKD7" s="55"/>
      <c r="AKE7" s="55"/>
      <c r="AKF7" s="55"/>
      <c r="AKG7" s="55"/>
      <c r="AKH7" s="55"/>
      <c r="AKI7" s="55"/>
      <c r="AKJ7" s="55"/>
      <c r="AKK7" s="55"/>
      <c r="AKL7" s="55"/>
      <c r="AKM7" s="55"/>
      <c r="AKN7" s="55"/>
      <c r="AKO7" s="55"/>
      <c r="AKP7" s="55"/>
      <c r="AKQ7" s="55"/>
      <c r="AKR7" s="55"/>
      <c r="AKS7" s="55"/>
      <c r="AKT7" s="55"/>
      <c r="AKU7" s="55"/>
      <c r="AKV7" s="55"/>
      <c r="AKW7" s="55"/>
      <c r="AKX7" s="55"/>
      <c r="AKY7" s="55"/>
      <c r="AKZ7" s="55"/>
      <c r="ALA7" s="55"/>
      <c r="ALB7" s="55"/>
      <c r="ALC7" s="55"/>
      <c r="ALD7" s="55"/>
      <c r="ALE7" s="55"/>
      <c r="ALF7" s="55"/>
      <c r="ALG7" s="55"/>
      <c r="ALH7" s="55"/>
      <c r="ALI7" s="55"/>
      <c r="ALJ7" s="55"/>
      <c r="ALK7" s="55"/>
      <c r="ALL7" s="55"/>
      <c r="ALM7" s="55"/>
      <c r="ALN7" s="55"/>
      <c r="ALO7" s="55"/>
      <c r="ALP7" s="55"/>
      <c r="ALQ7" s="55"/>
      <c r="ALR7" s="55"/>
      <c r="ALS7" s="55"/>
      <c r="ALT7" s="55"/>
      <c r="ALU7" s="55"/>
      <c r="ALV7" s="55"/>
      <c r="ALW7" s="55"/>
      <c r="ALX7" s="55"/>
      <c r="ALY7" s="55"/>
      <c r="ALZ7" s="55"/>
      <c r="AMA7" s="55"/>
      <c r="AMB7" s="55"/>
      <c r="AMC7" s="55"/>
      <c r="AMD7" s="55"/>
      <c r="AME7" s="55"/>
      <c r="AMF7" s="55"/>
      <c r="AMG7" s="55"/>
      <c r="AMH7" s="55"/>
      <c r="AMI7" s="55"/>
      <c r="AMJ7" s="55"/>
      <c r="AMK7" s="55"/>
    </row>
    <row r="8" spans="1:1025" x14ac:dyDescent="0.25">
      <c r="A8" s="46"/>
      <c r="B8" s="46"/>
      <c r="C8" s="47"/>
      <c r="D8" s="46"/>
      <c r="E8" s="48"/>
      <c r="F8" s="48"/>
      <c r="G8" s="49"/>
      <c r="H8" s="50"/>
      <c r="I8" s="48"/>
      <c r="J8" s="48"/>
      <c r="K8" s="46"/>
      <c r="L8" s="46"/>
      <c r="M8" s="46"/>
      <c r="N8" s="46"/>
      <c r="O8" s="51"/>
      <c r="P8" s="46"/>
      <c r="Q8" s="46"/>
      <c r="R8" s="46"/>
      <c r="S8" s="46"/>
      <c r="T8" s="48"/>
      <c r="U8" s="48"/>
      <c r="X8" s="35"/>
    </row>
    <row r="10" spans="1:1025" x14ac:dyDescent="0.25">
      <c r="AC10" s="1"/>
    </row>
  </sheetData>
  <mergeCells count="7">
    <mergeCell ref="O4:V4"/>
    <mergeCell ref="W4:X4"/>
    <mergeCell ref="A1:C1"/>
    <mergeCell ref="A2:B2"/>
    <mergeCell ref="A3:B3"/>
    <mergeCell ref="C4:G4"/>
    <mergeCell ref="H4:N4"/>
  </mergeCells>
  <pageMargins left="0.7" right="0.7" top="0.75" bottom="0.75" header="0.51180555555555496" footer="0.51180555555555496"/>
  <pageSetup firstPageNumber="0"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zoomScale="90" zoomScaleNormal="90" workbookViewId="0">
      <selection activeCell="A13" sqref="A13"/>
    </sheetView>
  </sheetViews>
  <sheetFormatPr defaultColWidth="9.140625" defaultRowHeight="15" x14ac:dyDescent="0.25"/>
  <cols>
    <col min="1" max="1" width="23.85546875"/>
    <col min="2" max="2" width="68.42578125"/>
    <col min="4" max="4" width="13.140625"/>
    <col min="5" max="5" width="14.5703125"/>
  </cols>
  <sheetData>
    <row r="1" spans="1:5" x14ac:dyDescent="0.25">
      <c r="A1" s="40" t="s">
        <v>37</v>
      </c>
      <c r="B1" s="40" t="s">
        <v>38</v>
      </c>
      <c r="D1" s="40" t="s">
        <v>39</v>
      </c>
      <c r="E1" s="40" t="s">
        <v>40</v>
      </c>
    </row>
    <row r="2" spans="1:5" x14ac:dyDescent="0.25">
      <c r="A2" s="41" t="s">
        <v>41</v>
      </c>
      <c r="B2" s="41" t="s">
        <v>42</v>
      </c>
      <c r="C2" s="41"/>
      <c r="D2" s="41"/>
      <c r="E2" s="41"/>
    </row>
    <row r="3" spans="1:5" x14ac:dyDescent="0.25">
      <c r="A3" t="s">
        <v>43</v>
      </c>
      <c r="B3" t="s">
        <v>44</v>
      </c>
    </row>
    <row r="4" spans="1:5" x14ac:dyDescent="0.25">
      <c r="A4" t="s">
        <v>45</v>
      </c>
      <c r="B4" t="s">
        <v>46</v>
      </c>
    </row>
    <row r="5" spans="1:5" x14ac:dyDescent="0.25">
      <c r="A5" t="s">
        <v>47</v>
      </c>
      <c r="B5" t="s">
        <v>48</v>
      </c>
    </row>
    <row r="6" spans="1:5" x14ac:dyDescent="0.25">
      <c r="A6" t="s">
        <v>49</v>
      </c>
      <c r="B6" t="s">
        <v>50</v>
      </c>
    </row>
    <row r="7" spans="1:5" x14ac:dyDescent="0.25">
      <c r="A7" t="s">
        <v>51</v>
      </c>
      <c r="B7" t="s">
        <v>44</v>
      </c>
    </row>
    <row r="8" spans="1:5" x14ac:dyDescent="0.25">
      <c r="A8" t="s">
        <v>52</v>
      </c>
      <c r="B8" t="s">
        <v>44</v>
      </c>
    </row>
    <row r="9" spans="1:5" x14ac:dyDescent="0.25">
      <c r="A9" t="s">
        <v>53</v>
      </c>
      <c r="B9" t="s">
        <v>54</v>
      </c>
    </row>
    <row r="10" spans="1:5" x14ac:dyDescent="0.25">
      <c r="A10" t="s">
        <v>55</v>
      </c>
      <c r="B10" t="s">
        <v>56</v>
      </c>
    </row>
    <row r="11" spans="1:5" x14ac:dyDescent="0.25">
      <c r="A11" t="s">
        <v>57</v>
      </c>
      <c r="B11" t="s">
        <v>58</v>
      </c>
    </row>
    <row r="12" spans="1:5" x14ac:dyDescent="0.25">
      <c r="A12" t="s">
        <v>59</v>
      </c>
      <c r="B12" t="s">
        <v>44</v>
      </c>
    </row>
    <row r="13" spans="1:5" x14ac:dyDescent="0.25">
      <c r="A13" t="s">
        <v>60</v>
      </c>
      <c r="B13" t="s">
        <v>61</v>
      </c>
    </row>
    <row r="14" spans="1:5" x14ac:dyDescent="0.25">
      <c r="A14" t="s">
        <v>6</v>
      </c>
      <c r="B14" t="s">
        <v>62</v>
      </c>
    </row>
    <row r="15" spans="1:5" x14ac:dyDescent="0.25">
      <c r="A15" t="s">
        <v>63</v>
      </c>
      <c r="B15" t="s">
        <v>64</v>
      </c>
    </row>
    <row r="16" spans="1:5" x14ac:dyDescent="0.25">
      <c r="A16" t="s">
        <v>65</v>
      </c>
      <c r="B16" t="s">
        <v>44</v>
      </c>
    </row>
    <row r="17" spans="1:2" x14ac:dyDescent="0.25">
      <c r="A17" t="s">
        <v>66</v>
      </c>
      <c r="B17" t="s">
        <v>67</v>
      </c>
    </row>
    <row r="18" spans="1:2" x14ac:dyDescent="0.25">
      <c r="A18" t="s">
        <v>68</v>
      </c>
      <c r="B18" t="s">
        <v>44</v>
      </c>
    </row>
    <row r="19" spans="1:2" x14ac:dyDescent="0.25">
      <c r="A19" t="s">
        <v>69</v>
      </c>
      <c r="B19" t="s">
        <v>70</v>
      </c>
    </row>
    <row r="20" spans="1:2" x14ac:dyDescent="0.25">
      <c r="A20" t="s">
        <v>71</v>
      </c>
      <c r="B20" t="s">
        <v>72</v>
      </c>
    </row>
    <row r="21" spans="1:2" x14ac:dyDescent="0.25">
      <c r="A21" t="s">
        <v>73</v>
      </c>
      <c r="B21" t="s">
        <v>74</v>
      </c>
    </row>
    <row r="22" spans="1:2" x14ac:dyDescent="0.25">
      <c r="A22" t="s">
        <v>75</v>
      </c>
      <c r="B22" t="s">
        <v>76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"/>
  <sheetViews>
    <sheetView zoomScale="90" zoomScaleNormal="90" workbookViewId="0">
      <selection activeCell="O32" sqref="O32"/>
    </sheetView>
  </sheetViews>
  <sheetFormatPr defaultColWidth="9.140625" defaultRowHeight="15" x14ac:dyDescent="0.25"/>
  <cols>
    <col min="1" max="1" width="12.28515625"/>
    <col min="2" max="2" width="47.85546875" customWidth="1"/>
    <col min="3" max="1025" width="11.28515625"/>
  </cols>
  <sheetData>
    <row r="1" spans="1:14" x14ac:dyDescent="0.25">
      <c r="D1" s="64" t="s">
        <v>77</v>
      </c>
      <c r="E1" s="64"/>
      <c r="F1" s="64"/>
      <c r="G1" s="64"/>
      <c r="H1" s="64"/>
      <c r="I1" s="64"/>
      <c r="J1" s="64"/>
      <c r="K1" s="64"/>
      <c r="L1" s="64"/>
      <c r="M1" s="64"/>
    </row>
    <row r="2" spans="1:14" s="40" customFormat="1" x14ac:dyDescent="0.25">
      <c r="A2" s="40" t="s">
        <v>78</v>
      </c>
      <c r="B2" s="40" t="s">
        <v>79</v>
      </c>
      <c r="D2" s="40">
        <v>1</v>
      </c>
      <c r="E2" s="40">
        <f t="shared" ref="E2:M2" si="0">D2+1</f>
        <v>2</v>
      </c>
      <c r="F2" s="40">
        <f t="shared" si="0"/>
        <v>3</v>
      </c>
      <c r="G2" s="40">
        <f t="shared" si="0"/>
        <v>4</v>
      </c>
      <c r="H2" s="40">
        <f t="shared" si="0"/>
        <v>5</v>
      </c>
      <c r="I2" s="40">
        <f t="shared" si="0"/>
        <v>6</v>
      </c>
      <c r="J2" s="40">
        <f t="shared" si="0"/>
        <v>7</v>
      </c>
      <c r="K2" s="40">
        <f t="shared" si="0"/>
        <v>8</v>
      </c>
      <c r="L2" s="40">
        <f t="shared" si="0"/>
        <v>9</v>
      </c>
      <c r="M2" s="40">
        <f t="shared" si="0"/>
        <v>10</v>
      </c>
      <c r="N2" s="40" t="s">
        <v>80</v>
      </c>
    </row>
    <row r="3" spans="1:14" x14ac:dyDescent="0.25">
      <c r="A3" s="65" t="s">
        <v>81</v>
      </c>
      <c r="B3" t="s">
        <v>82</v>
      </c>
      <c r="C3" t="s">
        <v>83</v>
      </c>
      <c r="N3" s="42" t="e">
        <f t="shared" ref="N3:N22" si="1">AVERAGE(D3:M3)</f>
        <v>#DIV/0!</v>
      </c>
    </row>
    <row r="4" spans="1:14" x14ac:dyDescent="0.25">
      <c r="A4" s="65"/>
      <c r="B4" s="43" t="s">
        <v>84</v>
      </c>
      <c r="C4" t="s">
        <v>85</v>
      </c>
      <c r="N4" s="42" t="e">
        <f t="shared" si="1"/>
        <v>#DIV/0!</v>
      </c>
    </row>
    <row r="5" spans="1:14" x14ac:dyDescent="0.25">
      <c r="A5" s="65"/>
      <c r="B5" t="s">
        <v>82</v>
      </c>
      <c r="C5" t="s">
        <v>83</v>
      </c>
      <c r="N5" s="42" t="e">
        <f t="shared" si="1"/>
        <v>#DIV/0!</v>
      </c>
    </row>
    <row r="6" spans="1:14" x14ac:dyDescent="0.25">
      <c r="A6" s="65"/>
      <c r="B6" s="43" t="s">
        <v>84</v>
      </c>
      <c r="C6" t="s">
        <v>85</v>
      </c>
      <c r="N6" s="42" t="e">
        <f t="shared" si="1"/>
        <v>#DIV/0!</v>
      </c>
    </row>
    <row r="7" spans="1:14" x14ac:dyDescent="0.25">
      <c r="A7" s="65"/>
      <c r="B7" t="s">
        <v>86</v>
      </c>
      <c r="C7" t="s">
        <v>83</v>
      </c>
      <c r="N7" s="42" t="e">
        <f t="shared" si="1"/>
        <v>#DIV/0!</v>
      </c>
    </row>
    <row r="8" spans="1:14" x14ac:dyDescent="0.25">
      <c r="A8" s="65"/>
      <c r="B8" s="43" t="s">
        <v>87</v>
      </c>
      <c r="C8" t="s">
        <v>85</v>
      </c>
      <c r="N8" s="42" t="e">
        <f t="shared" si="1"/>
        <v>#DIV/0!</v>
      </c>
    </row>
    <row r="9" spans="1:14" x14ac:dyDescent="0.25">
      <c r="A9" s="65"/>
      <c r="B9" t="s">
        <v>86</v>
      </c>
      <c r="C9" t="s">
        <v>83</v>
      </c>
      <c r="N9" s="42" t="e">
        <f t="shared" si="1"/>
        <v>#DIV/0!</v>
      </c>
    </row>
    <row r="10" spans="1:14" x14ac:dyDescent="0.25">
      <c r="A10" s="65"/>
      <c r="B10" s="43"/>
      <c r="C10" t="s">
        <v>85</v>
      </c>
      <c r="N10" s="42" t="e">
        <f t="shared" si="1"/>
        <v>#DIV/0!</v>
      </c>
    </row>
    <row r="11" spans="1:14" x14ac:dyDescent="0.25">
      <c r="A11" s="65"/>
      <c r="B11" t="s">
        <v>88</v>
      </c>
      <c r="C11" t="s">
        <v>83</v>
      </c>
      <c r="N11" s="42" t="e">
        <f t="shared" si="1"/>
        <v>#DIV/0!</v>
      </c>
    </row>
    <row r="12" spans="1:14" x14ac:dyDescent="0.25">
      <c r="A12" s="65"/>
      <c r="B12" s="43"/>
      <c r="C12" t="s">
        <v>85</v>
      </c>
      <c r="N12" s="42" t="e">
        <f t="shared" si="1"/>
        <v>#DIV/0!</v>
      </c>
    </row>
    <row r="13" spans="1:14" x14ac:dyDescent="0.25">
      <c r="A13" s="65"/>
      <c r="B13" t="s">
        <v>88</v>
      </c>
      <c r="C13" t="s">
        <v>83</v>
      </c>
      <c r="N13" s="42" t="e">
        <f t="shared" si="1"/>
        <v>#DIV/0!</v>
      </c>
    </row>
    <row r="14" spans="1:14" x14ac:dyDescent="0.25">
      <c r="A14" s="65"/>
      <c r="B14" s="43"/>
      <c r="C14" t="s">
        <v>85</v>
      </c>
      <c r="N14" s="42" t="e">
        <f t="shared" si="1"/>
        <v>#DIV/0!</v>
      </c>
    </row>
    <row r="15" spans="1:14" x14ac:dyDescent="0.25">
      <c r="A15" s="65"/>
      <c r="B15" t="s">
        <v>89</v>
      </c>
      <c r="C15" t="s">
        <v>83</v>
      </c>
      <c r="N15" s="42" t="e">
        <f t="shared" si="1"/>
        <v>#DIV/0!</v>
      </c>
    </row>
    <row r="16" spans="1:14" x14ac:dyDescent="0.25">
      <c r="A16" s="65"/>
      <c r="B16" s="43"/>
      <c r="C16" t="s">
        <v>85</v>
      </c>
      <c r="N16" s="42" t="e">
        <f t="shared" si="1"/>
        <v>#DIV/0!</v>
      </c>
    </row>
    <row r="17" spans="1:14" x14ac:dyDescent="0.25">
      <c r="A17" s="65"/>
      <c r="B17" t="s">
        <v>89</v>
      </c>
      <c r="C17" t="s">
        <v>83</v>
      </c>
      <c r="N17" s="42" t="e">
        <f t="shared" si="1"/>
        <v>#DIV/0!</v>
      </c>
    </row>
    <row r="18" spans="1:14" x14ac:dyDescent="0.25">
      <c r="A18" s="65"/>
      <c r="B18" s="43"/>
      <c r="C18" t="s">
        <v>85</v>
      </c>
      <c r="N18" s="42" t="e">
        <f t="shared" si="1"/>
        <v>#DIV/0!</v>
      </c>
    </row>
    <row r="19" spans="1:14" x14ac:dyDescent="0.25">
      <c r="A19" s="65" t="s">
        <v>90</v>
      </c>
      <c r="B19" t="s">
        <v>91</v>
      </c>
      <c r="C19" t="s">
        <v>92</v>
      </c>
      <c r="N19" s="42" t="e">
        <f t="shared" si="1"/>
        <v>#DIV/0!</v>
      </c>
    </row>
    <row r="20" spans="1:14" x14ac:dyDescent="0.25">
      <c r="A20" s="65"/>
      <c r="B20" t="s">
        <v>93</v>
      </c>
      <c r="C20" t="s">
        <v>92</v>
      </c>
      <c r="N20" s="42" t="e">
        <f t="shared" si="1"/>
        <v>#DIV/0!</v>
      </c>
    </row>
    <row r="21" spans="1:14" x14ac:dyDescent="0.25">
      <c r="A21" s="65"/>
      <c r="B21" t="s">
        <v>94</v>
      </c>
      <c r="C21" t="s">
        <v>92</v>
      </c>
      <c r="N21" s="42" t="e">
        <f t="shared" si="1"/>
        <v>#DIV/0!</v>
      </c>
    </row>
    <row r="22" spans="1:14" x14ac:dyDescent="0.25">
      <c r="A22" s="65"/>
      <c r="B22" t="s">
        <v>95</v>
      </c>
      <c r="C22" t="s">
        <v>92</v>
      </c>
      <c r="N22" s="42" t="e">
        <f t="shared" si="1"/>
        <v>#DIV/0!</v>
      </c>
    </row>
  </sheetData>
  <mergeCells count="3">
    <mergeCell ref="D1:M1"/>
    <mergeCell ref="A3:A18"/>
    <mergeCell ref="A19:A22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446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Classification</vt:lpstr>
      <vt:lpstr>Field Explanation</vt:lpstr>
      <vt:lpstr>Performance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JMG</dc:creator>
  <dc:description/>
  <cp:lastModifiedBy>Juan Carlos Mendo</cp:lastModifiedBy>
  <cp:revision>116</cp:revision>
  <dcterms:created xsi:type="dcterms:W3CDTF">2017-05-31T20:56:49Z</dcterms:created>
  <dcterms:modified xsi:type="dcterms:W3CDTF">2020-03-04T14:29:38Z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