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arriswoods/Downloads/untitled folder/"/>
    </mc:Choice>
  </mc:AlternateContent>
  <xr:revisionPtr revIDLastSave="0" documentId="8_{3F38B9B4-456E-2745-ACBD-84E1E329EBA5}" xr6:coauthVersionLast="36" xr6:coauthVersionMax="36" xr10:uidLastSave="{00000000-0000-0000-0000-000000000000}"/>
  <bookViews>
    <workbookView xWindow="0" yWindow="0" windowWidth="28800" windowHeight="18000" activeTab="1" xr2:uid="{00000000-000D-0000-FFFF-FFFF00000000}"/>
  </bookViews>
  <sheets>
    <sheet name="Sheet2" sheetId="5" r:id="rId1"/>
    <sheet name="Sheet1" sheetId="1" r:id="rId2"/>
    <sheet name="Sheet3" sheetId="3" r:id="rId3"/>
    <sheet name="Sheet4" sheetId="4" r:id="rId4"/>
  </sheets>
  <calcPr calcId="191029"/>
  <pivotCaches>
    <pivotCache cacheId="3" r:id="rId5"/>
    <pivotCache cacheId="5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<sst xmlns="http://schemas.openxmlformats.org/spreadsheetml/2006/main" count="33008" uniqueCount="8368">
  <si>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</si>
  <si>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</si>
  <si>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</si>
  <si>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</si>
  <si>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</si>
  <si>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</si>
  <si>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</si>
  <si>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</si>
  <si>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</si>
  <si>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</si>
  <si>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</si>
  <si>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</si>
  <si>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</si>
  <si>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</si>
  <si>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</si>
  <si>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</si>
  <si>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</si>
  <si>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</si>
  <si>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</si>
  <si>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</si>
  <si>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</si>
  <si>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</si>
  <si>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</si>
  <si>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</si>
  <si>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</si>
  <si>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</si>
  <si>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</si>
  <si>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</si>
  <si>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</si>
  <si>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</si>
  <si>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</si>
  <si>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</si>
  <si>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</si>
  <si>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</si>
  <si>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</si>
  <si>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</si>
  <si>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</si>
  <si>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</si>
  <si>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</si>
  <si>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</si>
  <si>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</si>
  <si>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</si>
  <si>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</si>
  <si>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</si>
  <si>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</si>
  <si>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</si>
  <si>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</si>
  <si>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</si>
  <si>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</si>
  <si>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</si>
  <si>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</si>
  <si>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</si>
  <si>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</si>
  <si>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</si>
  <si>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</si>
  <si>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</si>
  <si>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</si>
  <si>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</si>
  <si>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</si>
  <si>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</si>
  <si>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</si>
  <si>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</si>
  <si>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</si>
  <si>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</si>
  <si>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</si>
  <si>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</si>
  <si>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</si>
  <si>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</si>
  <si>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</si>
  <si>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</si>
  <si>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</si>
  <si>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</si>
  <si>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</si>
  <si>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</si>
  <si>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</si>
  <si>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</si>
  <si>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</si>
  <si>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</si>
  <si>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</si>
  <si>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</si>
  <si>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</si>
  <si>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</si>
  <si>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</si>
  <si>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</si>
  <si>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</si>
  <si>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</si>
  <si>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</si>
  <si>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</si>
  <si>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</si>
  <si>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</si>
  <si>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</si>
  <si>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</si>
  <si>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</si>
  <si>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</si>
  <si>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</si>
  <si>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</si>
  <si>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</si>
  <si>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</si>
  <si>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</si>
  <si>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</si>
  <si>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</si>
  <si>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</si>
  <si>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</si>
  <si>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</si>
  <si>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</si>
  <si>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</si>
  <si>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</si>
  <si>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</si>
  <si>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</si>
  <si>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</si>
  <si>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</si>
  <si>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</si>
  <si>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</si>
  <si>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</si>
  <si>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</si>
  <si>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</si>
  <si>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</si>
  <si>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</si>
  <si>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</si>
  <si>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</si>
  <si>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</si>
  <si>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</si>
  <si>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</si>
  <si>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</si>
  <si>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</si>
  <si>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</si>
  <si>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</si>
  <si>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</si>
  <si>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</si>
  <si>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</si>
  <si>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</si>
  <si>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</si>
  <si>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</si>
  <si>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</si>
  <si>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</si>
  <si>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</si>
  <si>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</si>
  <si>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</si>
  <si>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</si>
  <si>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</si>
  <si>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</si>
  <si>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</si>
  <si>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</si>
  <si>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</si>
  <si>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</si>
  <si>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</si>
  <si>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</si>
  <si>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</si>
  <si>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</si>
  <si>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</si>
  <si>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</si>
  <si>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</si>
  <si>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</si>
  <si>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</si>
  <si>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</si>
  <si>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</si>
  <si>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</si>
  <si>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</si>
  <si>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</si>
  <si>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</si>
  <si>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</si>
  <si>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</si>
  <si>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</si>
  <si>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</si>
  <si>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</si>
  <si>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</si>
  <si>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</si>
  <si>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</si>
  <si>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</si>
  <si>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</si>
  <si>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</si>
  <si>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</si>
  <si>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</si>
  <si>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</si>
  <si>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</si>
  <si>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</si>
  <si>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</si>
  <si>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</si>
  <si>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</si>
  <si>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</si>
  <si>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</si>
  <si>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</si>
  <si>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</si>
  <si>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</si>
  <si>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</si>
  <si>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</si>
  <si>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</si>
  <si>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</si>
  <si>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</si>
  <si>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</si>
  <si>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</si>
  <si>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</si>
  <si>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</si>
  <si>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</si>
  <si>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</si>
  <si>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</si>
  <si>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</si>
  <si>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</si>
  <si>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</si>
  <si>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</si>
  <si>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</si>
  <si>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</si>
  <si>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</si>
  <si>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</si>
  <si>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</si>
  <si>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</si>
  <si>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</si>
  <si>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</si>
  <si>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</si>
  <si>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</si>
  <si>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</si>
  <si>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</si>
  <si>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</si>
  <si>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</si>
  <si>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</si>
  <si>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</si>
  <si>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</si>
  <si>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</si>
  <si>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</si>
  <si>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</si>
  <si>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</si>
  <si>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</si>
  <si>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</si>
  <si>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</si>
  <si>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</si>
  <si>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</si>
  <si>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</si>
  <si>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</si>
  <si>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</si>
  <si>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</si>
  <si>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</si>
  <si>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</si>
  <si>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</si>
  <si>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</si>
  <si>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</si>
  <si>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</si>
  <si>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</si>
  <si>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</si>
  <si>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</si>
  <si>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</si>
  <si>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</si>
  <si>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</si>
  <si>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</si>
  <si>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</si>
  <si>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</si>
  <si>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</si>
  <si>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</si>
  <si>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</si>
  <si>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</si>
  <si>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</si>
  <si>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</si>
  <si>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</si>
  <si>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</si>
  <si>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</si>
  <si>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</si>
  <si>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</si>
  <si>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</si>
  <si>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</si>
  <si>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</si>
  <si>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</si>
  <si>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</si>
  <si>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</si>
  <si>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</si>
  <si>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</si>
  <si>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</si>
  <si>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</si>
  <si>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</si>
  <si>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</si>
  <si>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</si>
  <si>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</si>
  <si>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</si>
  <si>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</si>
  <si>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</si>
  <si>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</si>
  <si>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</si>
  <si>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</si>
  <si>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</si>
  <si>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</si>
  <si>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</si>
  <si>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</si>
  <si>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</si>
  <si>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</si>
  <si>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</si>
  <si>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</si>
  <si>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</si>
  <si>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</si>
  <si>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</si>
  <si>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</si>
  <si>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</si>
  <si>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</si>
  <si>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</si>
  <si>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</si>
  <si>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</si>
  <si>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</si>
  <si>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</si>
  <si>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</si>
  <si>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</si>
  <si>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</si>
  <si>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</si>
  <si>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</si>
  <si>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</si>
  <si>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</si>
  <si>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</si>
  <si>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</si>
  <si>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</si>
  <si>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</si>
  <si>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</si>
  <si>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</si>
  <si>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</si>
  <si>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</si>
  <si>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</si>
  <si>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</si>
  <si>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</si>
  <si>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</si>
  <si>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</si>
  <si>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</si>
  <si>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</si>
  <si>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</si>
  <si>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</si>
  <si>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</si>
  <si>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</si>
  <si>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</si>
  <si>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</si>
  <si>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</si>
  <si>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</si>
  <si>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</si>
  <si>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</si>
  <si>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</si>
  <si>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</si>
  <si>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</si>
  <si>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</si>
  <si>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</si>
  <si>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</si>
  <si>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</si>
  <si>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</si>
  <si>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</si>
  <si>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</si>
  <si>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</si>
  <si>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</si>
  <si>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</si>
  <si>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</si>
  <si>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</si>
  <si>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</si>
  <si>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</si>
  <si>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</si>
  <si>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</si>
  <si>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</si>
  <si>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</si>
  <si>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</si>
  <si>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</si>
  <si>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</si>
  <si>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</si>
  <si>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</si>
  <si>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</si>
  <si>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</si>
  <si>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</si>
  <si>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</si>
  <si>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</si>
  <si>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</si>
  <si>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</si>
  <si>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</si>
  <si>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</si>
  <si>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</si>
  <si>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</si>
  <si>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</si>
  <si>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</si>
  <si>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</si>
  <si>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</si>
  <si>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</si>
  <si>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</si>
  <si>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</si>
  <si>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</si>
  <si>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</si>
  <si>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</si>
  <si>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</si>
  <si>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</si>
  <si>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</si>
  <si>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</si>
  <si>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</si>
  <si>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</si>
  <si>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</si>
  <si>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</si>
  <si>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</si>
  <si>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</si>
  <si>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</si>
  <si>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</si>
  <si>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</si>
  <si>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</si>
  <si>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</si>
  <si>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</si>
  <si>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</si>
  <si>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</si>
  <si>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</si>
  <si>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</si>
  <si>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</si>
  <si>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</si>
  <si>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</si>
  <si>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</si>
  <si>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</si>
  <si>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</si>
  <si>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</si>
  <si>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</si>
  <si>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</si>
  <si>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</si>
  <si>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</si>
  <si>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</si>
  <si>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</si>
  <si>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</si>
  <si>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</si>
  <si>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</si>
  <si>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</si>
  <si>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</si>
  <si>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</si>
  <si>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</si>
  <si>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</si>
  <si>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</si>
  <si>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</si>
  <si>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</si>
  <si>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</si>
  <si>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</si>
  <si>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</si>
  <si>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</si>
  <si>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</si>
  <si>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</si>
  <si>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</si>
  <si>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</si>
  <si>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</si>
  <si>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</si>
  <si>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</si>
  <si>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</si>
  <si>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</si>
  <si>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</si>
  <si>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</si>
  <si>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</si>
  <si>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</si>
  <si>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</si>
  <si>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</si>
  <si>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</si>
  <si>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</si>
  <si>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</si>
  <si>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</si>
  <si>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</si>
  <si>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</si>
  <si>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</si>
  <si>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</si>
  <si>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</si>
  <si>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</si>
  <si>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</si>
  <si>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</si>
  <si>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</si>
  <si>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</si>
  <si>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</si>
  <si>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</si>
  <si>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</si>
  <si>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</si>
  <si>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</si>
  <si>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</si>
  <si>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</si>
  <si>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</si>
  <si>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</si>
  <si>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</si>
  <si>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</si>
  <si>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</si>
  <si>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</si>
  <si>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</si>
  <si>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</si>
  <si>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</si>
  <si>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</si>
  <si>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</si>
  <si>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</si>
  <si>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</si>
  <si>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</si>
  <si>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</si>
  <si>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</si>
  <si>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</si>
  <si>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</si>
  <si>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</si>
  <si>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</si>
  <si>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</si>
  <si>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</si>
  <si>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</si>
  <si>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</si>
  <si>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</si>
  <si>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</si>
  <si>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</si>
  <si>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</si>
  <si>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</si>
  <si>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</si>
  <si>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</si>
  <si>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</si>
  <si>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</si>
  <si>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</si>
  <si>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</si>
  <si>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</si>
  <si>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</si>
  <si>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</si>
  <si>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</si>
  <si>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</si>
  <si>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</si>
  <si>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</si>
  <si>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</si>
  <si>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</si>
  <si>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</si>
  <si>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</si>
  <si>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</si>
  <si>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</si>
  <si>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</si>
  <si>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</si>
  <si>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</si>
  <si>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</si>
  <si>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</si>
  <si>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</si>
  <si>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</si>
  <si>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</si>
  <si>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</si>
  <si>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</si>
  <si>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</si>
  <si>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</si>
  <si>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</si>
  <si>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</si>
  <si>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</si>
  <si>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</si>
  <si>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</si>
  <si>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</si>
  <si>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</si>
  <si>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</si>
  <si>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</si>
  <si>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</si>
  <si>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</si>
  <si>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</si>
  <si>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</si>
  <si>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</si>
  <si>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</si>
  <si>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</si>
  <si>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</si>
  <si>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</si>
  <si>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</si>
  <si>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</si>
  <si>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</si>
  <si>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</si>
  <si>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</si>
  <si>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</si>
  <si>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</si>
  <si>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</si>
  <si>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</si>
  <si>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</si>
  <si>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</si>
  <si>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</si>
  <si>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</si>
  <si>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</si>
  <si>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</si>
  <si>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</si>
  <si>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</si>
  <si>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</si>
  <si>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</si>
  <si>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</si>
  <si>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</si>
  <si>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</si>
  <si>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</si>
  <si>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</si>
  <si>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</si>
  <si>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</si>
  <si>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</si>
  <si>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</si>
  <si>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</si>
  <si>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</si>
  <si>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</si>
  <si>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</si>
  <si>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</si>
  <si>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</si>
  <si>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</si>
  <si>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</si>
  <si>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</si>
  <si>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</si>
  <si>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</si>
  <si>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</si>
  <si>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</si>
  <si>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</si>
  <si>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</si>
  <si>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</si>
  <si>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</si>
  <si>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</si>
  <si>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</si>
  <si>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</si>
  <si>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</si>
  <si>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</si>
  <si>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</si>
  <si>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</si>
  <si>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</si>
  <si>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</si>
  <si>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</si>
  <si>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</si>
  <si>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</si>
  <si>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</si>
  <si>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</si>
  <si>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</si>
  <si>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</si>
  <si>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</si>
  <si>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</si>
  <si>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</si>
  <si>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</si>
  <si>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</si>
  <si>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</si>
  <si>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</si>
  <si>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</si>
  <si>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</si>
  <si>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</si>
  <si>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</si>
  <si>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</si>
  <si>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</si>
  <si>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</si>
  <si>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</si>
  <si>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</si>
  <si>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</si>
  <si>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</si>
  <si>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</si>
  <si>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</si>
  <si>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</si>
  <si>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</si>
  <si>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</si>
  <si>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</si>
  <si>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</si>
  <si>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</si>
  <si>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</si>
  <si>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</si>
  <si>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</si>
  <si>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</si>
  <si>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</si>
  <si>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</si>
  <si>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</si>
  <si>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</si>
  <si>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</si>
  <si>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</si>
  <si>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</si>
  <si>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</si>
  <si>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</si>
  <si>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</si>
  <si>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</si>
  <si>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</si>
  <si>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</si>
  <si>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</si>
  <si>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</si>
  <si>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</si>
  <si>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</si>
  <si>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</si>
  <si>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</si>
  <si>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</si>
  <si>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</si>
  <si>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</si>
  <si>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</si>
  <si>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</si>
  <si>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</si>
  <si>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</si>
  <si>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</si>
  <si>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</si>
  <si>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</si>
  <si>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</si>
  <si>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</si>
  <si>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</si>
  <si>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</si>
  <si>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</si>
  <si>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</si>
  <si>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</si>
  <si>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</si>
  <si>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</si>
  <si>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</si>
  <si>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</si>
  <si>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</si>
  <si>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</si>
  <si>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</si>
  <si>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</si>
  <si>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</si>
  <si>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</si>
  <si>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</si>
  <si>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</si>
  <si>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</si>
  <si>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</si>
  <si>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</si>
  <si>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</si>
  <si>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</si>
  <si>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</si>
  <si>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</si>
  <si>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</si>
  <si>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</si>
  <si>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</si>
  <si>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</si>
  <si>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</si>
  <si>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</si>
  <si>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</si>
  <si>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</si>
  <si>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</si>
  <si>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</si>
  <si>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</si>
  <si>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</si>
  <si>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</si>
  <si>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</si>
  <si>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</si>
  <si>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</si>
  <si>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</si>
  <si>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</si>
  <si>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</si>
  <si>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</si>
  <si>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</si>
  <si>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</si>
  <si>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</si>
  <si>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</si>
  <si>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</si>
  <si>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</si>
  <si>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</si>
  <si>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</si>
  <si>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</si>
  <si>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</si>
  <si>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</si>
  <si>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</si>
  <si>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</si>
  <si>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</si>
  <si>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</si>
  <si>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</si>
  <si>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</si>
  <si>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</si>
  <si>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</si>
  <si>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</si>
  <si>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</si>
  <si>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</si>
  <si>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</si>
  <si>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</si>
  <si>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</si>
  <si>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</si>
  <si>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</si>
  <si>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</si>
  <si>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</si>
  <si>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</si>
  <si>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</si>
  <si>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</si>
  <si>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</si>
  <si>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</si>
  <si>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</si>
  <si>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</si>
  <si>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</si>
  <si>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</si>
  <si>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</si>
  <si>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</si>
  <si>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</si>
  <si>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</si>
  <si>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</si>
  <si>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</si>
  <si>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</si>
  <si>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</si>
  <si>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</si>
  <si>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</si>
  <si>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</si>
  <si>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</si>
  <si>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</si>
  <si>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</si>
  <si>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</si>
  <si>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</si>
  <si>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</si>
  <si>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</si>
  <si>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</si>
  <si>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</si>
  <si>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</si>
  <si>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</si>
  <si>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</si>
  <si>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</si>
  <si>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</si>
  <si>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</si>
  <si>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</si>
  <si>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</si>
  <si>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</si>
  <si>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</si>
  <si>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</si>
  <si>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</si>
  <si>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</si>
  <si>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</si>
  <si>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</si>
  <si>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</si>
  <si>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</si>
  <si>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</si>
  <si>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</si>
  <si>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</si>
  <si>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</si>
  <si>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</si>
  <si>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</si>
  <si>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</si>
  <si>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</si>
  <si>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</si>
  <si>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</si>
  <si>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</si>
  <si>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</si>
  <si>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</si>
  <si>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</si>
  <si>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</si>
  <si>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</si>
  <si>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</si>
  <si>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</si>
  <si>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</si>
  <si>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</si>
  <si>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</si>
  <si>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</si>
  <si>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</si>
  <si>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</si>
  <si>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</si>
  <si>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</si>
  <si>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</si>
  <si>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</si>
  <si>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</si>
  <si>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</si>
  <si>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</si>
  <si>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</si>
  <si>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</si>
  <si>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</si>
  <si>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</si>
  <si>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</si>
  <si>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</si>
  <si>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</si>
  <si>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</si>
  <si>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</si>
  <si>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</si>
  <si>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</si>
  <si>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</si>
  <si>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</si>
  <si>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</si>
  <si>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</si>
  <si>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</si>
  <si>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</si>
  <si>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</si>
  <si>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</si>
  <si>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</si>
  <si>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</si>
  <si>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</si>
  <si>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</si>
  <si>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</si>
  <si>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</si>
  <si>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</si>
  <si>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</si>
  <si>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</si>
  <si>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</si>
  <si>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</si>
  <si>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</si>
  <si>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</si>
  <si>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</si>
  <si>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</si>
  <si>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</si>
  <si>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</si>
  <si>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</si>
  <si>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</si>
  <si>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</si>
  <si>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</si>
  <si>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</si>
  <si>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</si>
  <si>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</si>
  <si>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</si>
  <si>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</si>
  <si>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</si>
  <si>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</si>
  <si>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</si>
  <si>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</si>
  <si>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</si>
  <si>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</si>
  <si>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</si>
  <si>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</si>
  <si>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</si>
  <si>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</si>
  <si>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</si>
  <si>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</si>
  <si>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</si>
  <si>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</si>
  <si>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</si>
  <si>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</si>
  <si>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</si>
  <si>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</si>
  <si>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</si>
  <si>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</si>
  <si>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</si>
  <si>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</si>
  <si>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</si>
  <si>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</si>
  <si>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</si>
  <si>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</si>
  <si>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</si>
  <si>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</si>
  <si>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</si>
  <si>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</si>
  <si>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</si>
  <si>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</si>
  <si>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</si>
  <si>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</si>
  <si>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</si>
  <si>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</si>
  <si>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</si>
  <si>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</si>
  <si>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</si>
  <si>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</si>
  <si>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</si>
  <si>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</si>
  <si>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</si>
  <si>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</si>
  <si>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</si>
  <si>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</si>
  <si>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</si>
  <si>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</si>
  <si>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</si>
  <si>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</si>
  <si>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</si>
  <si>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</si>
  <si>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</si>
  <si>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</si>
  <si>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</si>
  <si>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</si>
  <si>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</si>
  <si>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</si>
  <si>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</si>
  <si>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</si>
  <si>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</si>
  <si>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</si>
  <si>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</si>
  <si>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</si>
  <si>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</si>
  <si>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</si>
  <si>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</si>
  <si>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</si>
  <si>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</si>
  <si>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</si>
  <si>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</si>
  <si>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</si>
  <si>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</si>
  <si>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</si>
  <si>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</si>
  <si>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</si>
  <si>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</si>
  <si>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</si>
  <si>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</si>
  <si>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</si>
  <si>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</si>
  <si>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</si>
  <si>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</si>
  <si>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</si>
  <si>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</si>
  <si>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</si>
  <si>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</si>
  <si>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</si>
  <si>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</si>
  <si>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</si>
  <si>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</si>
  <si>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</si>
  <si>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</si>
  <si>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</si>
  <si>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</si>
  <si>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</si>
  <si>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</si>
  <si>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</si>
  <si>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</si>
  <si>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</si>
  <si>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</si>
  <si>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</si>
  <si>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</si>
  <si>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</si>
  <si>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</si>
  <si>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</si>
  <si>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</si>
  <si>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</si>
  <si>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</si>
  <si>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</si>
  <si>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</si>
  <si>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</si>
  <si>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</si>
  <si>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</si>
  <si>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</si>
  <si>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</si>
  <si>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</si>
  <si>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</si>
  <si>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</si>
  <si>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</si>
  <si>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</si>
  <si>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</si>
  <si>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</si>
  <si>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</si>
  <si>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</si>
  <si>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</si>
  <si>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</si>
  <si>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</si>
  <si>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</si>
  <si>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</si>
  <si>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</si>
  <si>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</si>
  <si>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</si>
  <si>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</si>
  <si>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</si>
  <si>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</si>
  <si>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</si>
  <si>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</si>
  <si>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</si>
  <si>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</si>
  <si>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</si>
  <si>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</si>
  <si>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</si>
  <si>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</si>
  <si>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</si>
  <si>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</si>
  <si>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</si>
  <si>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</si>
  <si>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</si>
  <si>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</si>
  <si>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</si>
  <si>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</si>
  <si>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</si>
  <si>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</si>
  <si>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</si>
  <si>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</si>
  <si>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</si>
  <si>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</si>
  <si>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</si>
  <si>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</si>
  <si>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</si>
  <si>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</si>
  <si>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</si>
  <si>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</si>
  <si>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</si>
  <si>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</si>
  <si>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</si>
  <si>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</si>
  <si>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</si>
  <si>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</si>
  <si>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</si>
  <si>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</si>
  <si>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</si>
  <si>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</si>
  <si>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</si>
  <si>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</si>
  <si>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</si>
  <si>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</si>
  <si>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</si>
  <si>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</si>
  <si>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</si>
  <si>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</si>
  <si>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</si>
  <si>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</si>
  <si>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</si>
  <si>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</si>
  <si>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</si>
  <si>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</si>
  <si>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</si>
  <si>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</si>
  <si>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</si>
  <si>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</si>
  <si>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</si>
  <si>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</si>
  <si>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</si>
  <si>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</si>
  <si>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</si>
  <si>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</si>
  <si>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</si>
  <si>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</si>
  <si>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</si>
  <si>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</si>
  <si>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</si>
  <si>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</si>
  <si>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</si>
  <si>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</si>
  <si>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</si>
  <si>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</si>
  <si>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</si>
  <si>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</si>
  <si>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</si>
  <si>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</si>
  <si>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</si>
  <si>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</si>
  <si>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</si>
  <si>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</si>
  <si>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</si>
  <si>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</si>
  <si>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</si>
  <si>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</si>
  <si>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</si>
  <si>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</si>
  <si>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</si>
  <si>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</si>
  <si>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</si>
  <si>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</si>
  <si>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</si>
  <si>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</si>
  <si>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</si>
  <si>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</si>
  <si>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</si>
  <si>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</si>
  <si>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</si>
  <si>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</si>
  <si>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</si>
  <si>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</si>
  <si>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</si>
  <si>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</si>
  <si>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</si>
  <si>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</si>
  <si>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</si>
  <si>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</si>
  <si>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</si>
  <si>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</si>
  <si>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</si>
  <si>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</si>
  <si>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</si>
  <si>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</si>
  <si>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</si>
  <si>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</si>
  <si>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</si>
  <si>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</si>
  <si>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</si>
  <si>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</si>
  <si>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</si>
  <si>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</si>
  <si>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</si>
  <si>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</si>
  <si>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</si>
  <si>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</si>
  <si>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</si>
  <si>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</si>
  <si>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</si>
  <si>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</si>
  <si>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</si>
  <si>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</si>
  <si>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</si>
  <si>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</si>
  <si>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</si>
  <si>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</si>
  <si>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</si>
  <si>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</si>
  <si>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</si>
  <si>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</si>
  <si>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</si>
  <si>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</si>
  <si>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</si>
  <si>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</si>
  <si>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</si>
  <si>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</si>
  <si>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</si>
  <si>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</si>
  <si>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</si>
  <si>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</si>
  <si>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</si>
  <si>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</si>
  <si>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</si>
  <si>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</si>
  <si>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</si>
  <si>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</si>
  <si>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</si>
  <si>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</si>
  <si>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</si>
  <si>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</si>
  <si>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</si>
  <si>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</si>
  <si>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</si>
  <si>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</si>
  <si>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</si>
  <si>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</si>
  <si>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</si>
  <si>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</si>
  <si>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</si>
  <si>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</si>
  <si>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</si>
  <si>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</si>
  <si>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</si>
  <si>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</si>
  <si>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</si>
  <si>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</si>
  <si>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</si>
  <si>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</si>
  <si>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</si>
  <si>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</si>
  <si>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</si>
  <si>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</si>
  <si>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</si>
  <si>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</si>
  <si>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</si>
  <si>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</si>
  <si>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</si>
  <si>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</si>
  <si>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</si>
  <si>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</si>
  <si>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</si>
  <si>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</si>
  <si>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</si>
  <si>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</si>
  <si>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</si>
  <si>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</si>
  <si>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</si>
  <si>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</si>
  <si>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</si>
  <si>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</si>
  <si>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</si>
  <si>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</si>
  <si>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</si>
  <si>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</si>
  <si>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</si>
  <si>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</si>
  <si>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</si>
  <si>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</si>
  <si>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</si>
  <si>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</si>
  <si>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</si>
  <si>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</si>
  <si>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</si>
  <si>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</si>
  <si>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</si>
  <si>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</si>
  <si>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</si>
  <si>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</si>
  <si>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</si>
  <si>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</si>
  <si>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</si>
  <si>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</si>
  <si>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</si>
  <si>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</si>
  <si>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</si>
  <si>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</si>
  <si>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</si>
  <si>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</si>
  <si>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</si>
  <si>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</si>
  <si>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</si>
  <si>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</si>
  <si>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</si>
  <si>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</si>
  <si>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</si>
  <si>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</si>
  <si>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</si>
  <si>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</si>
  <si>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</si>
  <si>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</si>
  <si>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</si>
  <si>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</si>
  <si>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</si>
  <si>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</si>
  <si>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</si>
  <si>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</si>
  <si>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</si>
  <si>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</si>
  <si>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</si>
  <si>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</si>
  <si>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</si>
  <si>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</si>
  <si>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</si>
  <si>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</si>
  <si>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</si>
  <si>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</si>
  <si>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</si>
  <si>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</si>
  <si>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</si>
  <si>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</si>
  <si>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</si>
  <si>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</si>
  <si>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</si>
  <si>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</si>
  <si>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</si>
  <si>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</si>
  <si>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</si>
  <si>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</si>
  <si>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</si>
  <si>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</si>
  <si>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</si>
  <si>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</si>
  <si>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</si>
  <si>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</si>
  <si>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</si>
  <si>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</si>
  <si>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</si>
  <si>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</si>
  <si>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</si>
  <si>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</si>
  <si>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</si>
  <si>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</si>
  <si>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</si>
  <si>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</si>
  <si>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</si>
  <si>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</si>
  <si>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</si>
  <si>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</si>
  <si>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</si>
  <si>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</si>
  <si>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</si>
  <si>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</si>
  <si>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</si>
  <si>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</si>
  <si>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</si>
  <si>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</si>
  <si>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</si>
  <si>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</si>
  <si>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</si>
  <si>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</si>
  <si>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</si>
  <si>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</si>
  <si>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</si>
  <si>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</si>
  <si>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</si>
  <si>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</si>
  <si>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</si>
  <si>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</si>
  <si>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</si>
  <si>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</si>
  <si>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</si>
  <si>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</si>
  <si>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</si>
  <si>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</si>
  <si>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</si>
  <si>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</si>
  <si>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</si>
  <si>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</si>
  <si>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</si>
  <si>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</si>
  <si>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</si>
  <si>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</si>
  <si>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</si>
  <si>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</si>
  <si>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</si>
  <si>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</si>
  <si>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</si>
  <si>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</si>
  <si>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</si>
  <si>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</si>
  <si>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</si>
  <si>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</si>
  <si>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</si>
  <si>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</si>
  <si>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</si>
  <si>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</si>
  <si>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</si>
  <si>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</si>
  <si>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</si>
  <si>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</si>
  <si>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</si>
  <si>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</si>
  <si>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</si>
  <si>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</si>
  <si>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</si>
  <si>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</si>
  <si>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</si>
  <si>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</si>
  <si>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</si>
  <si>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</si>
  <si>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</si>
  <si>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</si>
  <si>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</si>
  <si>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</si>
  <si>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</si>
  <si>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</si>
  <si>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</si>
  <si>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</si>
  <si>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</si>
  <si>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</si>
  <si>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</si>
  <si>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</si>
  <si>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</si>
  <si>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</si>
  <si>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</si>
  <si>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</si>
  <si>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</si>
  <si>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</si>
  <si>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</si>
  <si>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</si>
  <si>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</si>
  <si>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</si>
  <si>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</si>
  <si>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</si>
  <si>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</si>
  <si>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</si>
  <si>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</si>
  <si>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</si>
  <si>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</si>
  <si>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</si>
  <si>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</si>
  <si>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</si>
  <si>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</si>
  <si>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</si>
  <si>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</si>
  <si>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</si>
  <si>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</si>
  <si>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</si>
  <si>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</si>
  <si>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</si>
  <si>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</si>
  <si>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</si>
  <si>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</si>
  <si>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</si>
  <si>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</si>
  <si>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</si>
  <si>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</si>
  <si>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</si>
  <si>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</si>
  <si>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</si>
  <si>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</si>
  <si>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</si>
  <si>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</si>
  <si>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</si>
  <si>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</si>
  <si>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</si>
  <si>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</si>
  <si>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</si>
  <si>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</si>
  <si>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</si>
  <si>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</si>
  <si>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</si>
  <si>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</si>
  <si>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</si>
  <si>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</si>
  <si>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</si>
  <si>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</si>
  <si>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</si>
  <si>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</si>
  <si>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</si>
  <si>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</si>
  <si>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</si>
  <si>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</si>
  <si>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</si>
  <si>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</si>
  <si>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</si>
  <si>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</si>
  <si>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</si>
  <si>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</si>
  <si>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</si>
  <si>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</si>
  <si>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</si>
  <si>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</si>
  <si>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</si>
  <si>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</si>
  <si>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</si>
  <si>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</si>
  <si>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</si>
  <si>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</si>
  <si>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</si>
  <si>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</si>
  <si>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</si>
  <si>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</si>
  <si>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</si>
  <si>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</si>
  <si>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</si>
  <si>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</si>
  <si>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</si>
  <si>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</si>
  <si>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</si>
  <si>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</si>
  <si>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</si>
  <si>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</si>
  <si>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</si>
  <si>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</si>
  <si>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</si>
  <si>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</si>
  <si>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</si>
  <si>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</si>
  <si>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</si>
  <si>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</si>
  <si>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</si>
  <si>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</si>
  <si>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</si>
  <si>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</si>
  <si>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</si>
  <si>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</si>
  <si>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</si>
  <si>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</si>
  <si>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</si>
  <si>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</si>
  <si>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</si>
  <si>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</si>
  <si>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</si>
  <si>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</si>
  <si>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</si>
  <si>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</si>
  <si>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</si>
  <si>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</si>
  <si>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</si>
  <si>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</si>
  <si>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</si>
  <si>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</si>
  <si>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</si>
  <si>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</si>
  <si>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</si>
  <si>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</si>
  <si>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</si>
  <si>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</si>
  <si>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</si>
  <si>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</si>
  <si>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</si>
  <si>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</si>
  <si>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</si>
  <si>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</si>
  <si>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</si>
  <si>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</si>
  <si>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</si>
  <si>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</si>
  <si>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</si>
  <si>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</si>
  <si>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</si>
  <si>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</si>
  <si>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</si>
  <si>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</si>
  <si>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</si>
  <si>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</si>
  <si>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</si>
  <si>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</si>
  <si>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</si>
  <si>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</si>
  <si>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</si>
  <si>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</si>
  <si>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</si>
  <si>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</si>
  <si>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</si>
  <si>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</si>
  <si>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</si>
  <si>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</si>
  <si>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</si>
  <si>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</si>
  <si>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</si>
  <si>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</si>
  <si>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</si>
  <si>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</si>
  <si>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</si>
  <si>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</si>
  <si>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</si>
  <si>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</si>
  <si>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</si>
  <si>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</si>
  <si>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</si>
  <si>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</si>
  <si>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</si>
  <si>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</si>
  <si>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</si>
  <si>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</si>
  <si>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</si>
  <si>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</si>
  <si>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</si>
  <si>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</si>
  <si>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</si>
  <si>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</si>
  <si>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</si>
  <si>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</si>
  <si>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</si>
  <si>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</si>
  <si>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</si>
  <si>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</si>
  <si>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</si>
  <si>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</si>
  <si>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</si>
  <si>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</si>
  <si>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</si>
  <si>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</si>
  <si>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</si>
  <si>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</si>
  <si>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</si>
  <si>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</si>
  <si>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</si>
  <si>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</si>
  <si>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</si>
  <si>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</si>
  <si>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</si>
  <si>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</si>
  <si>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</si>
  <si>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</si>
  <si>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</si>
  <si>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</si>
  <si>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</si>
  <si>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</si>
  <si>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</si>
  <si>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</si>
  <si>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</si>
  <si>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</si>
  <si>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</si>
  <si>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</si>
  <si>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</si>
  <si>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</si>
  <si>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</si>
  <si>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</si>
  <si>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</si>
  <si>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</si>
  <si>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</si>
  <si>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</si>
  <si>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</si>
  <si>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</si>
  <si>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</si>
  <si>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</si>
  <si>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</si>
  <si>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</si>
  <si>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</si>
  <si>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</si>
  <si>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</si>
  <si>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</si>
  <si>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</si>
  <si>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</si>
  <si>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</si>
  <si>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</si>
  <si>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</si>
  <si>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</si>
  <si>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</si>
  <si>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</si>
  <si>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</si>
  <si>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</si>
  <si>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</si>
  <si>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</si>
  <si>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</si>
  <si>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</si>
  <si>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</si>
  <si>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</si>
  <si>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</si>
  <si>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</si>
  <si>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</si>
  <si>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</si>
  <si>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</si>
  <si>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</si>
  <si>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</si>
  <si>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</si>
  <si>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</si>
  <si>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</si>
  <si>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</si>
  <si>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</si>
  <si>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</si>
  <si>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</si>
  <si>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</si>
  <si>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</si>
  <si>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</si>
  <si>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</si>
  <si>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</si>
  <si>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</si>
  <si>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</si>
  <si>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</si>
  <si>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</si>
  <si>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</si>
  <si>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</si>
  <si>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</si>
  <si>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</si>
  <si>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</si>
  <si>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</si>
  <si>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</si>
  <si>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</si>
  <si>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</si>
  <si>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</si>
  <si>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</si>
  <si>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</si>
  <si>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</si>
  <si>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</si>
  <si>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</si>
  <si>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</si>
  <si>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</si>
  <si>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</si>
  <si>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</si>
  <si>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</si>
  <si>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</si>
  <si>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</si>
  <si>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</si>
  <si>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</si>
  <si>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</si>
  <si>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</si>
  <si>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</si>
  <si>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</si>
  <si>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</si>
  <si>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</si>
  <si>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</si>
  <si>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</si>
  <si>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</si>
  <si>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</si>
  <si>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</si>
  <si>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</si>
  <si>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</si>
  <si>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</si>
  <si>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</si>
  <si>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</si>
  <si>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</si>
  <si>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</si>
  <si>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</si>
  <si>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</si>
  <si>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</si>
  <si>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</si>
  <si>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</si>
  <si>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</si>
  <si>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</si>
  <si>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</si>
  <si>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</si>
  <si>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</si>
  <si>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</si>
  <si>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</si>
  <si>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</si>
  <si>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</si>
  <si>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</si>
  <si>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</si>
  <si>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</si>
  <si>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</si>
  <si>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</si>
  <si>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</si>
  <si>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</si>
  <si>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</si>
  <si>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</si>
  <si>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</si>
  <si>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</si>
  <si>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</si>
  <si>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</si>
  <si>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</si>
  <si>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</si>
  <si>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</si>
  <si>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</si>
  <si>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</si>
  <si>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</si>
  <si>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</si>
  <si>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</si>
  <si>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</si>
  <si>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</si>
  <si>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</si>
  <si>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</si>
  <si>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</si>
  <si>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</si>
  <si>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</si>
  <si>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</si>
  <si>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</si>
  <si>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</si>
  <si>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</si>
  <si>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</si>
  <si>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</si>
  <si>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</si>
  <si>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</si>
  <si>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</si>
  <si>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</si>
  <si>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</si>
  <si>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</si>
  <si>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</si>
  <si>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</si>
  <si>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</si>
  <si>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</si>
  <si>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</si>
  <si>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</si>
  <si>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</si>
  <si>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</si>
  <si>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</si>
  <si>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</si>
  <si>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</si>
  <si>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</si>
  <si>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</si>
  <si>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</si>
  <si>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</si>
  <si>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</si>
  <si>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</si>
  <si>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</si>
  <si>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</si>
  <si>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</si>
  <si>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</si>
  <si>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</si>
  <si>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</si>
  <si>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</si>
  <si>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</si>
  <si>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</si>
  <si>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</si>
  <si>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</si>
  <si>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</si>
  <si>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</si>
  <si>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</si>
  <si>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</si>
  <si>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</si>
  <si>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</si>
  <si>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</si>
  <si>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</si>
  <si>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</si>
  <si>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</si>
  <si>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</si>
  <si>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</si>
  <si>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</si>
  <si>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</si>
  <si>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</si>
  <si>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</si>
  <si>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</si>
  <si>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</si>
  <si>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</si>
  <si>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</si>
  <si>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</si>
  <si>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</si>
  <si>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</si>
  <si>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</si>
  <si>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</si>
  <si>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</si>
  <si>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</si>
  <si>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</si>
  <si>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</si>
  <si>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</si>
  <si>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</si>
  <si>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</si>
  <si>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</si>
  <si>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</si>
  <si>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</si>
  <si>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</si>
  <si>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</si>
  <si>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</si>
  <si>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</si>
  <si>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</si>
  <si>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</si>
  <si>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</si>
  <si>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</si>
  <si>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</si>
  <si>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</si>
  <si>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</si>
  <si>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</si>
  <si>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</si>
  <si>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</si>
  <si>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</si>
  <si>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</si>
  <si>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</si>
  <si>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</si>
  <si>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</si>
  <si>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</si>
  <si>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</si>
  <si>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</si>
  <si>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</si>
  <si>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</si>
  <si>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</si>
  <si>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</si>
  <si>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</si>
  <si>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</si>
  <si>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</si>
  <si>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</si>
  <si>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</si>
  <si>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</si>
  <si>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</si>
  <si>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</si>
  <si>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</si>
  <si>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</si>
  <si>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</si>
  <si>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</si>
  <si>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</si>
  <si>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</si>
  <si>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</si>
  <si>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</si>
  <si>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</si>
  <si>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</si>
  <si>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</si>
  <si>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</si>
  <si>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</si>
  <si>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</si>
  <si>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</si>
  <si>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</si>
  <si>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</si>
  <si>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</si>
  <si>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</si>
  <si>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</si>
  <si>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</si>
  <si>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</si>
  <si>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</si>
  <si>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</si>
  <si>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</si>
  <si>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</si>
  <si>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</si>
  <si>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</si>
  <si>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</si>
  <si>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</si>
  <si>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</si>
  <si>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</si>
  <si>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</si>
  <si>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</si>
  <si>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</si>
  <si>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</si>
  <si>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</si>
  <si>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</si>
  <si>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</si>
  <si>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</si>
  <si>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</si>
  <si>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</si>
  <si>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</si>
  <si>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</si>
  <si>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</si>
  <si>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</si>
  <si>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</si>
  <si>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</si>
  <si>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</si>
  <si>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</si>
  <si>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</si>
  <si>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</si>
  <si>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</si>
  <si>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</si>
  <si>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</si>
  <si>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</si>
  <si>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</si>
  <si>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</si>
  <si>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</si>
  <si>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</si>
  <si>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</si>
  <si>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</si>
  <si>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</si>
  <si>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</si>
  <si>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</si>
  <si>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</si>
  <si>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</si>
  <si>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</si>
  <si>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</si>
  <si>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</si>
  <si>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</si>
  <si>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</si>
  <si>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</si>
  <si>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</si>
  <si>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</si>
  <si>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</si>
  <si>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</si>
  <si>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</si>
  <si>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</si>
  <si>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</si>
  <si>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</si>
  <si>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</si>
  <si>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</si>
  <si>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</si>
  <si>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</si>
  <si>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</si>
  <si>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</si>
  <si>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</si>
  <si>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</si>
  <si>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</si>
  <si>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</si>
  <si>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</si>
  <si>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</si>
  <si>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</si>
  <si>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</si>
  <si>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</si>
  <si>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</si>
  <si>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</si>
  <si>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</si>
  <si>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</si>
  <si>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</si>
  <si>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</si>
  <si>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</si>
  <si>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</si>
  <si>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</si>
  <si>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</si>
  <si>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</si>
  <si>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</si>
  <si>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</si>
  <si>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</si>
  <si>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</si>
  <si>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</si>
  <si>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</si>
  <si>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</si>
  <si>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</si>
  <si>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</si>
  <si>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</si>
  <si>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</si>
  <si>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</si>
  <si>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</si>
  <si>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</si>
  <si>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</si>
  <si>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</si>
  <si>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</si>
  <si>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</si>
  <si>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</si>
  <si>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</si>
  <si>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</si>
  <si>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</si>
  <si>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</si>
  <si>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</si>
  <si>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</si>
  <si>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</si>
  <si>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</si>
  <si>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</si>
  <si>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</si>
  <si>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</si>
  <si>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</si>
  <si>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</si>
  <si>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</si>
  <si>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</si>
  <si>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</si>
  <si>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</si>
  <si>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</si>
  <si>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</si>
  <si>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</si>
  <si>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</si>
  <si>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</si>
  <si>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</si>
  <si>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</si>
  <si>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</si>
  <si>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</si>
  <si>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</si>
  <si>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</si>
  <si>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</si>
  <si>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</si>
  <si>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</si>
  <si>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</si>
  <si>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</si>
  <si>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</si>
  <si>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</si>
  <si>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</si>
  <si>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</si>
  <si>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</si>
  <si>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</si>
  <si>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</si>
  <si>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</si>
  <si>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</si>
  <si>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</si>
  <si>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</si>
  <si>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</si>
  <si>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</si>
  <si>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</si>
  <si>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</si>
  <si>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</si>
  <si>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</si>
  <si>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</si>
  <si>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</si>
  <si>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</si>
  <si>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</si>
  <si>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</si>
  <si>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</si>
  <si>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</si>
  <si>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</si>
  <si>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</si>
  <si>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</si>
  <si>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</si>
  <si>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</si>
  <si>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</si>
  <si>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</si>
  <si>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</si>
  <si>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</si>
  <si>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</si>
  <si>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</si>
  <si>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</si>
  <si>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</si>
  <si>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</si>
  <si>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</si>
  <si>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</si>
  <si>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</si>
  <si>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</si>
  <si>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</si>
  <si>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</si>
  <si>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</si>
  <si>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</si>
  <si>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</si>
  <si>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</si>
  <si>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</si>
  <si>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</si>
  <si>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</si>
  <si>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</si>
  <si>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</si>
  <si>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</si>
  <si>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</si>
  <si>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</si>
  <si>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</si>
  <si>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</si>
  <si>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</si>
  <si>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</si>
  <si>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</si>
  <si>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</si>
  <si>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</si>
  <si>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</si>
  <si>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</si>
  <si>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</si>
  <si>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</si>
  <si>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</si>
  <si>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</si>
  <si>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</si>
  <si>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</si>
  <si>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</si>
  <si>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</si>
  <si>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</si>
  <si>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</si>
  <si>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</si>
  <si>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</si>
  <si>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</si>
  <si>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</si>
  <si>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</si>
  <si>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</si>
  <si>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</si>
  <si>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</si>
  <si>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</si>
  <si>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</si>
  <si>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</si>
  <si>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</si>
  <si>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</si>
  <si>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</si>
  <si>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</si>
  <si>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</si>
  <si>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</si>
  <si>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</si>
  <si>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</si>
  <si>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</si>
  <si>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</si>
  <si>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</si>
  <si>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</si>
  <si>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</si>
  <si>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</si>
  <si>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</si>
  <si>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</si>
  <si>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</si>
  <si>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</si>
  <si>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</si>
  <si>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</si>
  <si>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</si>
  <si>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</si>
  <si>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</si>
  <si>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</si>
  <si>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</si>
  <si>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</si>
  <si>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</si>
  <si>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</si>
  <si>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</si>
  <si>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</si>
  <si>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</si>
  <si>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</si>
  <si>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</si>
  <si>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</si>
  <si>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</si>
  <si>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</si>
  <si>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</si>
  <si>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</si>
  <si>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</si>
  <si>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</si>
  <si>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</si>
  <si>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</si>
  <si>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</si>
  <si>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</si>
  <si>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</si>
  <si>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</si>
  <si>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</si>
  <si>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</si>
  <si>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</si>
  <si>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</si>
  <si>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</si>
  <si>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</si>
  <si>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</si>
  <si>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</si>
  <si>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</si>
  <si>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</si>
  <si>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</si>
  <si>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</si>
  <si>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</si>
  <si>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</si>
  <si>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</si>
  <si>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</si>
  <si>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</si>
  <si>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</si>
  <si>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</si>
  <si>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</si>
  <si>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</si>
  <si>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</si>
  <si>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</si>
  <si>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</si>
  <si>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</si>
  <si>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</si>
  <si>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</si>
  <si>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</si>
  <si>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</si>
  <si>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</si>
  <si>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</si>
  <si>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</si>
  <si>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</si>
  <si>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</si>
  <si>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</si>
  <si>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</si>
  <si>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</si>
  <si>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</si>
  <si>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</si>
  <si>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</si>
  <si>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</si>
  <si>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</si>
  <si>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</si>
  <si>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</si>
  <si>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</si>
  <si>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</si>
  <si>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</si>
  <si>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</si>
  <si>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</si>
  <si>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</si>
  <si>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</si>
  <si>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</si>
  <si>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</si>
  <si>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</si>
  <si>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</si>
  <si>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</si>
  <si>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</si>
  <si>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</si>
  <si>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</si>
  <si>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</si>
  <si>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</si>
  <si>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</si>
  <si>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</si>
  <si>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</si>
  <si>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</si>
  <si>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</si>
  <si>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</si>
  <si>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</si>
  <si>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</si>
  <si>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</si>
  <si>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</si>
  <si>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</si>
  <si>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</si>
  <si>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</si>
  <si>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</si>
  <si>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</si>
  <si>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</si>
  <si>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</si>
  <si>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</si>
  <si>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</si>
  <si>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</si>
  <si>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</si>
  <si>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</si>
  <si>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</si>
  <si>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</si>
  <si>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</si>
  <si>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</si>
  <si>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</si>
  <si>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</si>
  <si>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</si>
  <si>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</si>
  <si>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</si>
  <si>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</si>
  <si>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</si>
  <si>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</si>
  <si>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</si>
  <si>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</si>
  <si>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</si>
  <si>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</si>
  <si>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</si>
  <si>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</si>
  <si>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</si>
  <si>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</si>
  <si>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</si>
  <si>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</si>
  <si>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</si>
  <si>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</si>
  <si>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</si>
  <si>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</si>
  <si>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</si>
  <si>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</si>
  <si>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</si>
  <si>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</si>
  <si>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</si>
  <si>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</si>
  <si>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</si>
  <si>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</si>
  <si>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</si>
  <si>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</si>
  <si>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</si>
  <si>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</si>
  <si>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</si>
  <si>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</si>
  <si>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</si>
  <si>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</si>
  <si>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</si>
  <si>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</si>
  <si>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</si>
  <si>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</si>
  <si>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</si>
  <si>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</si>
  <si>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</si>
  <si>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</si>
  <si>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</si>
  <si>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</si>
  <si>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</si>
  <si>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</si>
  <si>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</si>
  <si>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</si>
  <si>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</si>
  <si>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</si>
  <si>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</si>
  <si>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</si>
  <si>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</si>
  <si>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</si>
  <si>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</si>
  <si>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</si>
  <si>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</si>
  <si>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</si>
  <si>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</si>
  <si>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</si>
  <si>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</si>
  <si>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</si>
  <si>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</si>
  <si>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</si>
  <si>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</si>
  <si>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</si>
  <si>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</si>
  <si>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</si>
  <si>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</si>
  <si>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</si>
  <si>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</si>
  <si>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</si>
  <si>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</si>
  <si>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</si>
  <si>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</si>
  <si>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</si>
  <si>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</si>
  <si>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</si>
  <si>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</si>
  <si>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</si>
  <si>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</si>
  <si>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</si>
  <si>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</si>
  <si>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</si>
  <si>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</si>
  <si>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</si>
  <si>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</si>
  <si>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</si>
  <si>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</si>
  <si>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</si>
  <si>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</si>
  <si>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</si>
  <si>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</si>
  <si>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</si>
  <si>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</si>
  <si>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</si>
  <si>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</si>
  <si>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</si>
  <si>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</si>
  <si>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</si>
  <si>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</si>
  <si>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</si>
  <si>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</si>
  <si>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</si>
  <si>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</si>
  <si>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</si>
  <si>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</si>
  <si>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</si>
  <si>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</si>
  <si>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</si>
  <si>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</si>
  <si>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</si>
  <si>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</si>
  <si>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</si>
  <si>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</si>
  <si>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</si>
  <si>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</si>
  <si>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</si>
  <si>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</si>
  <si>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</si>
  <si>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</si>
  <si>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</si>
  <si>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</si>
  <si>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</si>
  <si>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</si>
  <si>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</si>
  <si>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</si>
  <si>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</si>
  <si>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</si>
  <si>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</si>
  <si>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</si>
  <si>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</si>
  <si>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</si>
  <si>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</si>
  <si>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</si>
  <si>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</si>
  <si>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</si>
  <si>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</si>
  <si>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</si>
  <si>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</si>
  <si>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</si>
  <si>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</si>
  <si>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</si>
  <si>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</si>
  <si>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</si>
  <si>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</si>
  <si>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</si>
  <si>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</si>
  <si>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</si>
  <si>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</si>
  <si>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</si>
  <si>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</si>
  <si>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</si>
  <si>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</si>
  <si>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</si>
  <si>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</si>
  <si>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</si>
  <si>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</si>
  <si>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</si>
  <si>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</si>
  <si>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</si>
  <si>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</si>
  <si>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</si>
  <si>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</si>
  <si>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</si>
  <si>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</si>
  <si>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</si>
  <si>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</si>
  <si>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</si>
  <si>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</si>
  <si>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</si>
  <si>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</si>
  <si>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</si>
  <si>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</si>
  <si>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</si>
  <si>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</si>
  <si>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</si>
  <si>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</si>
  <si>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</si>
  <si>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</si>
  <si>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</si>
  <si>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</si>
  <si>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</si>
  <si>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</si>
  <si>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</si>
  <si>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</si>
  <si>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</si>
  <si>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</si>
  <si>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</si>
  <si>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</si>
  <si>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</si>
  <si>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</si>
  <si>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</si>
  <si>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</si>
  <si>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</si>
  <si>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</si>
  <si>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</si>
  <si>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</si>
  <si>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</si>
  <si>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</si>
  <si>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</si>
  <si>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</si>
  <si>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</si>
  <si>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</si>
  <si>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</si>
  <si>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</si>
  <si>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</si>
  <si>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</si>
  <si>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</si>
  <si>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</si>
  <si>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</si>
  <si>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</si>
  <si>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</si>
  <si>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</si>
  <si>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</si>
  <si>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</si>
  <si>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</si>
  <si>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</si>
  <si>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</si>
  <si>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</si>
  <si>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</si>
  <si>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</si>
  <si>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</si>
  <si>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</si>
  <si>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</si>
  <si>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</si>
  <si>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</si>
  <si>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</si>
  <si>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</si>
  <si>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</si>
  <si>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</si>
  <si>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</si>
  <si>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</si>
  <si>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</si>
  <si>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</si>
  <si>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</si>
  <si>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</si>
  <si>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</si>
  <si>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</si>
  <si>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</si>
  <si>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</si>
  <si>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</si>
  <si>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</si>
  <si>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</si>
  <si>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</si>
  <si>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</si>
  <si>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</si>
  <si>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</si>
  <si>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</si>
  <si>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</si>
  <si>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</si>
  <si>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</si>
  <si>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</si>
  <si>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</si>
  <si>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</si>
  <si>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</si>
  <si>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</si>
  <si>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</si>
  <si>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</si>
  <si>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</si>
  <si>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</si>
  <si>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</si>
  <si>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</si>
  <si>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</si>
  <si>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</si>
  <si>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</si>
  <si>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</si>
  <si>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</si>
  <si>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</si>
  <si>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</si>
  <si>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</si>
  <si>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</si>
  <si>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</si>
  <si>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</si>
  <si>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</si>
  <si>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</si>
  <si>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</si>
  <si>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</si>
  <si>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</si>
  <si>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</si>
  <si>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</si>
  <si>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</si>
  <si>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</si>
  <si>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</si>
  <si>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</si>
  <si>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</si>
  <si>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</si>
  <si>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</si>
  <si>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</si>
  <si>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</si>
  <si>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</si>
  <si>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</si>
  <si>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</si>
  <si>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</si>
  <si>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</si>
  <si>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</si>
  <si>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</si>
  <si>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</si>
  <si>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</si>
  <si>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</si>
  <si>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</si>
  <si>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</si>
  <si>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</si>
  <si>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</si>
  <si>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</si>
  <si>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</si>
  <si>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</si>
  <si>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</si>
  <si>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</si>
  <si>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</si>
  <si>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</si>
  <si>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</si>
  <si>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</si>
  <si>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</si>
  <si>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</si>
  <si>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</si>
  <si>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</si>
  <si>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</si>
  <si>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</si>
  <si>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</si>
  <si>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</si>
  <si>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</si>
  <si>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</si>
  <si>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</si>
  <si>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</si>
  <si>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</si>
  <si>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</si>
  <si>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</si>
  <si>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</si>
  <si>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</si>
  <si>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</si>
  <si>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</si>
  <si>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</si>
  <si>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</si>
  <si>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</si>
  <si>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</si>
  <si>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</si>
  <si>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</si>
  <si>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</si>
  <si>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</si>
  <si>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</si>
  <si>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</si>
  <si>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</si>
  <si>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</si>
  <si>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</si>
  <si>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</si>
  <si>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</si>
  <si>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</si>
  <si>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</si>
  <si>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</si>
  <si>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</si>
  <si>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</si>
  <si>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</si>
  <si>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</si>
  <si>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</si>
  <si>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</si>
  <si>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</si>
  <si>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</si>
  <si>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</si>
  <si>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</si>
  <si>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</si>
  <si>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</si>
  <si>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</si>
  <si>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</si>
  <si>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</si>
  <si>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</si>
  <si>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</si>
  <si>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</si>
  <si>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</si>
  <si>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</si>
  <si>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</si>
  <si>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</si>
  <si>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</si>
  <si>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</si>
  <si>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</si>
  <si>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</si>
  <si>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</si>
  <si>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</si>
  <si>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</si>
  <si>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</si>
  <si>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</si>
  <si>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</si>
  <si>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</si>
  <si>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</si>
  <si>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</si>
  <si>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</si>
  <si>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</si>
  <si>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</si>
  <si>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</si>
  <si>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</si>
  <si>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</si>
  <si>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</si>
  <si>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</si>
  <si>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</si>
  <si>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</si>
  <si>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</si>
  <si>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</si>
  <si>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</si>
  <si>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</si>
  <si>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</si>
  <si>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</si>
  <si>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</si>
  <si>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</si>
  <si>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</si>
  <si>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</si>
  <si>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</si>
  <si>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</si>
  <si>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</si>
  <si>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</si>
  <si>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</si>
  <si>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</si>
  <si>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</si>
  <si>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</si>
  <si>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</si>
  <si>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</si>
  <si>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</si>
  <si>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</si>
  <si>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</si>
  <si>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</si>
  <si>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</si>
  <si>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</si>
  <si>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</si>
  <si>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</si>
  <si>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</si>
  <si>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</si>
  <si>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</si>
  <si>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</si>
  <si>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</si>
  <si>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</si>
  <si>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</si>
  <si>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</si>
  <si>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</si>
  <si>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</si>
  <si>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</si>
  <si>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</si>
  <si>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</si>
  <si>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</si>
  <si>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</si>
  <si>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</si>
  <si>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</si>
  <si>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</si>
  <si>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</si>
  <si>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</si>
  <si>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</si>
  <si>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</si>
  <si>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</si>
  <si>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</si>
  <si>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</si>
  <si>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</si>
  <si>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</si>
  <si>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</si>
  <si>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</si>
  <si>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</si>
  <si>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</si>
  <si>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</si>
  <si>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</si>
  <si>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</si>
  <si>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</si>
  <si>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</si>
  <si>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</si>
  <si>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</si>
  <si>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</si>
  <si>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</si>
  <si>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</si>
  <si>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</si>
  <si>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</si>
  <si>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</si>
  <si>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</si>
  <si>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</si>
  <si>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</si>
  <si>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</si>
  <si>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</si>
  <si>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</si>
  <si>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</si>
  <si>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</si>
  <si>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</si>
  <si>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</si>
  <si>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</si>
  <si>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</si>
  <si>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</si>
  <si>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</si>
  <si>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</si>
  <si>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</si>
  <si>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</si>
  <si>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</si>
  <si>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</si>
  <si>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</si>
  <si>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</si>
  <si>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</si>
  <si>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</si>
  <si>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</si>
  <si>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</si>
  <si>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</si>
  <si>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</si>
  <si>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</si>
  <si>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</si>
  <si>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</si>
  <si>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</si>
  <si>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</si>
  <si>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</si>
  <si>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</si>
  <si>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</si>
  <si>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</si>
  <si>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</si>
  <si>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</si>
  <si>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</si>
  <si>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</si>
  <si>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</si>
  <si>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</si>
  <si>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</si>
  <si>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</si>
  <si>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</si>
  <si>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</si>
  <si>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</si>
  <si>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</si>
  <si>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</si>
  <si>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</si>
  <si>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</si>
  <si>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</si>
  <si>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</si>
  <si>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</si>
  <si>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</si>
  <si>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</si>
  <si>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</si>
  <si>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</si>
  <si>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</si>
  <si>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</si>
  <si>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</si>
  <si>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</si>
  <si>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</si>
  <si>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</si>
  <si>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</si>
  <si>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</si>
  <si>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</si>
  <si>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</si>
  <si>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</si>
  <si>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</si>
  <si>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</si>
  <si>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</si>
  <si>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</si>
  <si>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</si>
  <si>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</si>
  <si>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</si>
  <si>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</si>
  <si>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</si>
  <si>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</si>
  <si>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</si>
  <si>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</si>
  <si>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</si>
  <si>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</si>
  <si>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</si>
  <si>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</si>
  <si>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</si>
  <si>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</si>
  <si>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</si>
  <si>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</si>
  <si>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</si>
  <si>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</si>
  <si>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</si>
  <si>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</si>
  <si>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</si>
  <si>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</si>
  <si>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</si>
  <si>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</si>
  <si>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</si>
  <si>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</si>
  <si>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</si>
  <si>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</si>
  <si>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</si>
  <si>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</si>
  <si>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</si>
  <si>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</si>
  <si>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</si>
  <si>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</si>
  <si>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</si>
  <si>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</si>
  <si>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</si>
  <si>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</si>
  <si>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</si>
  <si>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</si>
  <si>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</si>
  <si>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</si>
  <si>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</si>
  <si>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</si>
  <si>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</si>
  <si>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</si>
  <si>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</si>
  <si>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</si>
  <si>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</si>
  <si>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</si>
  <si>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</si>
  <si>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</si>
  <si>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</si>
  <si>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</si>
  <si>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</si>
  <si>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</si>
  <si>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</si>
  <si>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</si>
  <si>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</si>
  <si>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</si>
  <si>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</si>
  <si>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</si>
  <si>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</si>
  <si>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</si>
  <si>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</si>
  <si>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</si>
  <si>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</si>
  <si>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</si>
  <si>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</si>
  <si>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</si>
  <si>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</si>
  <si>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</si>
  <si>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</si>
  <si>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</si>
  <si>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</si>
  <si>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</si>
  <si>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</si>
  <si>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</si>
  <si>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</si>
  <si>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</si>
  <si>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</si>
  <si>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</si>
  <si>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</si>
  <si>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</si>
  <si>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</si>
  <si>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</si>
  <si>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</si>
  <si>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</si>
  <si>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</si>
  <si>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</si>
  <si>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</si>
  <si>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</si>
  <si>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</si>
  <si>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</si>
  <si>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</si>
  <si>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</si>
  <si>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</si>
  <si>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</si>
  <si>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</si>
  <si>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</si>
  <si>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</si>
  <si>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</si>
  <si>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</si>
  <si>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</si>
  <si>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</si>
  <si>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</si>
  <si>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</si>
  <si>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</si>
  <si>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</si>
  <si>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</si>
  <si>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</si>
  <si>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</si>
  <si>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</si>
  <si>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</si>
  <si>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</si>
  <si>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</si>
  <si>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</si>
  <si>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</si>
  <si>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</si>
  <si>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</si>
  <si>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</si>
  <si>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</si>
  <si>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</si>
  <si>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</si>
  <si>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</si>
  <si>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</si>
  <si>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</si>
  <si>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</si>
  <si>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</si>
  <si>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</si>
  <si>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</si>
  <si>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</si>
  <si>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</si>
  <si>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</si>
  <si>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</si>
  <si>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</si>
  <si>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</si>
  <si>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</si>
  <si>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</si>
  <si>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</si>
  <si>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</si>
  <si>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</si>
  <si>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</si>
  <si>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</si>
  <si>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</si>
  <si>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</si>
  <si>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</si>
  <si>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</si>
  <si>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</si>
  <si>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</si>
  <si>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</si>
  <si>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</si>
  <si>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</si>
  <si>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</si>
  <si>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</si>
  <si>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</si>
  <si>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</si>
  <si>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</si>
  <si>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</si>
  <si>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</si>
  <si>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</si>
  <si>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</si>
  <si>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</si>
  <si>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</si>
  <si>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</si>
  <si>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</si>
  <si>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</si>
  <si>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</si>
  <si>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</si>
  <si>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</si>
  <si>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</si>
  <si>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</si>
  <si>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</si>
  <si>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</si>
  <si>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</si>
  <si>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</si>
  <si>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</si>
  <si>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</si>
  <si>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</si>
  <si>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</si>
  <si>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</si>
  <si>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</si>
  <si>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</si>
  <si>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</si>
  <si>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</si>
  <si>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</si>
  <si>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</si>
  <si>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</si>
  <si>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</si>
  <si>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</si>
  <si>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</si>
  <si>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</si>
  <si>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</si>
  <si>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</si>
  <si>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</si>
  <si>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</si>
  <si>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</si>
  <si>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</si>
  <si>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</si>
  <si>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</si>
  <si>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</si>
  <si>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</si>
  <si>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</si>
  <si>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</si>
  <si>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</si>
  <si>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</si>
  <si>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</si>
  <si>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</si>
  <si>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</si>
  <si>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</si>
  <si>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</si>
  <si>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</si>
  <si>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</si>
  <si>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</si>
  <si>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</si>
  <si>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</si>
  <si>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</si>
  <si>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</si>
  <si>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</si>
  <si>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</si>
  <si>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</si>
  <si>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</si>
  <si>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</si>
  <si>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</si>
  <si>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</si>
  <si>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</si>
  <si>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</si>
  <si>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</si>
  <si>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</si>
  <si>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</si>
  <si>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</si>
  <si>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</si>
  <si>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</si>
  <si>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</si>
  <si>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</si>
  <si>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</si>
  <si>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</si>
  <si>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</si>
  <si>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</si>
  <si>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</si>
  <si>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</si>
  <si>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</si>
  <si>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</si>
  <si>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</si>
  <si>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</si>
  <si>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</si>
  <si>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</si>
  <si>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</si>
  <si>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</si>
  <si>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</si>
  <si>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</si>
  <si>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</si>
  <si>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</si>
  <si>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</si>
  <si>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</si>
  <si>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</si>
  <si>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</si>
  <si>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</si>
  <si>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</si>
  <si>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</si>
  <si>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</si>
  <si>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</si>
  <si>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</si>
  <si>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</si>
  <si>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</si>
  <si>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</si>
  <si>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</si>
  <si>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</si>
  <si>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</si>
  <si>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</si>
  <si>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</si>
  <si>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</si>
  <si>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</si>
  <si>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</si>
  <si>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</si>
  <si>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</si>
  <si>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</si>
  <si>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</si>
  <si>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</si>
  <si>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</si>
  <si>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</si>
  <si>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</si>
  <si>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</si>
  <si>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</si>
  <si>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</si>
  <si>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</si>
  <si>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</si>
  <si>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</si>
  <si>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</si>
  <si>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</si>
  <si>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</si>
  <si>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</si>
  <si>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</si>
  <si>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</si>
  <si>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</si>
  <si>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</si>
  <si>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</si>
  <si>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</si>
  <si>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</si>
  <si>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</si>
  <si>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</si>
  <si>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</si>
  <si>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</si>
  <si>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</si>
  <si>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</si>
  <si>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</si>
  <si>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</si>
  <si>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</si>
  <si>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</si>
  <si>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</si>
  <si>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</si>
  <si>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</si>
  <si>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</si>
  <si>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</si>
  <si>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</si>
  <si>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</si>
  <si>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</si>
  <si>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</si>
  <si>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</si>
  <si>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</si>
  <si>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</si>
  <si>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</si>
  <si>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</si>
  <si>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</si>
  <si>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</si>
  <si>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</si>
  <si>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</si>
  <si>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</si>
  <si>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</si>
  <si>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</si>
  <si>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</si>
  <si>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</si>
  <si>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</si>
  <si>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</si>
  <si>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</si>
  <si>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</si>
  <si>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</si>
  <si>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</si>
  <si>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</si>
  <si>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</si>
  <si>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</si>
  <si>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</si>
  <si>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</si>
  <si>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</si>
  <si>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</si>
  <si>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</si>
  <si>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</si>
  <si>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</si>
  <si>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</si>
  <si>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</si>
  <si>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</si>
  <si>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</si>
  <si>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</si>
  <si>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</si>
  <si>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</si>
  <si>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</si>
  <si>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</si>
  <si>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</si>
  <si>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</si>
  <si>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</si>
  <si>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</si>
  <si>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</si>
  <si>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</si>
  <si>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</si>
  <si>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</si>
  <si>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</si>
  <si>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</si>
  <si>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</si>
  <si>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</si>
  <si>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</si>
  <si>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</si>
  <si>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</si>
  <si>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</si>
  <si>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</si>
  <si>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</si>
  <si>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</si>
  <si>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</si>
  <si>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</si>
  <si>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</si>
  <si>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</si>
  <si>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</si>
  <si>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</si>
  <si>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</si>
  <si>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</si>
  <si>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</si>
  <si>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</si>
  <si>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</si>
  <si>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</si>
  <si>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</si>
  <si>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</si>
  <si>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</si>
  <si>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</si>
  <si>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</si>
  <si>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</si>
  <si>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</si>
  <si>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</si>
  <si>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</si>
  <si>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</si>
  <si>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</si>
  <si>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</si>
  <si>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</si>
  <si>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</si>
  <si>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</si>
  <si>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</si>
  <si>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</si>
  <si>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</si>
  <si>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</si>
  <si>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</si>
  <si>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</si>
  <si>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</si>
  <si>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</si>
  <si>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</si>
  <si>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</si>
  <si>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</si>
  <si>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</si>
  <si>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</si>
  <si>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</si>
  <si>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</si>
  <si>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</si>
  <si>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</si>
  <si>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</si>
  <si>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</si>
  <si>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</si>
  <si>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</si>
  <si>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</si>
  <si>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</si>
  <si>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</si>
  <si>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</si>
  <si>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</si>
  <si>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</si>
  <si>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</si>
  <si>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</si>
  <si>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</si>
  <si>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</si>
  <si>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</si>
  <si>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</si>
  <si>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</si>
  <si>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</si>
  <si>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</si>
  <si>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</si>
  <si>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</si>
  <si>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</si>
  <si>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</si>
  <si>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</si>
  <si>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</si>
  <si>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</si>
  <si>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</si>
  <si>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</si>
  <si>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</si>
  <si>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</si>
  <si>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</si>
  <si>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</si>
  <si>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</si>
  <si>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</si>
  <si>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</si>
  <si>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</si>
  <si>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</si>
  <si>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</si>
  <si>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</si>
  <si>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</si>
  <si>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</si>
  <si>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</si>
  <si>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</si>
  <si>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</si>
  <si>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</si>
  <si>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</si>
  <si>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</si>
  <si>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</si>
  <si>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</si>
  <si>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</si>
  <si>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</si>
  <si>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</si>
  <si>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</si>
  <si>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</si>
  <si>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</si>
  <si>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</si>
  <si>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</si>
  <si>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</si>
  <si>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</si>
  <si>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</si>
  <si>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</si>
  <si>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</si>
  <si>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</si>
  <si>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</si>
  <si>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</si>
  <si>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</si>
  <si>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</si>
  <si>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</si>
  <si>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</si>
  <si>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</si>
  <si>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</si>
  <si>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</si>
  <si>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</si>
  <si>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</si>
  <si>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</si>
  <si>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</si>
  <si>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</si>
  <si>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</si>
  <si>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</si>
  <si>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</si>
  <si>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</si>
  <si>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</si>
  <si>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</si>
  <si>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</si>
  <si>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</si>
  <si>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</si>
  <si>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</si>
  <si>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</si>
  <si>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</si>
  <si>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</si>
  <si>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</si>
  <si>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</si>
  <si>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</si>
  <si>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</si>
  <si>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</si>
  <si>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</si>
  <si>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</si>
  <si>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</si>
  <si>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</si>
  <si>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</si>
  <si>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</si>
  <si>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</si>
  <si>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</si>
  <si>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</si>
  <si>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</si>
  <si>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</si>
  <si>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</si>
  <si>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</si>
  <si>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</si>
  <si>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</si>
  <si>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</si>
  <si>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</si>
  <si>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</si>
  <si>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</si>
  <si>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</si>
  <si>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</si>
  <si>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</si>
  <si>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</si>
  <si>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</si>
  <si>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</si>
  <si>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</si>
  <si>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</si>
  <si>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</si>
  <si>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</si>
  <si>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</si>
  <si>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</si>
  <si>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</si>
  <si>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</si>
  <si>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</si>
  <si>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</si>
  <si>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</si>
  <si>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</si>
  <si>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</si>
  <si>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</si>
  <si>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</si>
  <si>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</si>
  <si>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</si>
  <si>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</si>
  <si>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</si>
  <si>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</si>
  <si>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</si>
  <si>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</si>
  <si>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</si>
  <si>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</si>
  <si>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</si>
  <si>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</si>
  <si>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</si>
  <si>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</si>
  <si>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</si>
  <si>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</si>
  <si>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</si>
  <si>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</si>
  <si>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</si>
  <si>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</si>
  <si>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</si>
  <si>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</si>
  <si>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</si>
  <si>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</si>
  <si>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</si>
  <si>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</si>
  <si>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</si>
  <si>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</si>
  <si>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</si>
  <si>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</si>
  <si>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</si>
  <si>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</si>
  <si>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</si>
  <si>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</si>
  <si>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</si>
  <si>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</si>
  <si>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</si>
  <si>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</si>
  <si>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</si>
  <si>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</si>
  <si>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</si>
  <si>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</si>
  <si>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</si>
  <si>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</si>
  <si>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</si>
  <si>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</si>
  <si>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</si>
  <si>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</si>
  <si>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</si>
  <si>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</si>
  <si>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</si>
  <si>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</si>
  <si>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</si>
  <si>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</si>
  <si>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</si>
  <si>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</si>
  <si>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</si>
  <si>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</si>
  <si>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</si>
  <si>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</si>
  <si>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</si>
  <si>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</si>
  <si>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</si>
  <si>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</si>
  <si>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</si>
  <si>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</si>
  <si>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</si>
  <si>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</si>
  <si>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</si>
  <si>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</si>
  <si>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</si>
  <si>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</si>
  <si>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</si>
  <si>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</si>
  <si>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</si>
  <si>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</si>
  <si>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</si>
  <si>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</si>
  <si>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</si>
  <si>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</si>
  <si>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</si>
  <si>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</si>
  <si>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</si>
  <si>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</si>
  <si>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</si>
  <si>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</si>
  <si>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</si>
  <si>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</si>
  <si>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</si>
  <si>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</si>
  <si>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</si>
  <si>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</si>
  <si>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</si>
  <si>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</si>
  <si>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</si>
  <si>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</si>
  <si>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</si>
  <si>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</si>
  <si>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</si>
  <si>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</si>
  <si>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</si>
  <si>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</si>
  <si>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</si>
  <si>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</si>
  <si>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</si>
  <si>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</si>
  <si>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</si>
  <si>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</si>
  <si>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</si>
  <si>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</si>
  <si>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</si>
  <si>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</si>
  <si>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</si>
  <si>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</si>
  <si>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</si>
  <si>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</si>
  <si>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</si>
  <si>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</si>
  <si>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</si>
  <si>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</si>
  <si>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</si>
  <si>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</si>
  <si>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</si>
  <si>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</si>
  <si>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</si>
  <si>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</si>
  <si>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</si>
  <si>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</si>
  <si>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</si>
  <si>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</si>
  <si>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</si>
  <si>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</si>
  <si>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</si>
  <si>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</si>
  <si>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</si>
  <si>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</si>
  <si>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</si>
  <si>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</si>
  <si>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</si>
  <si>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</si>
  <si>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</si>
  <si>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</si>
  <si>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</si>
  <si>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</si>
  <si>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</si>
  <si>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</si>
  <si>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</si>
  <si>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</si>
  <si>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</si>
  <si>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</si>
  <si>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</si>
  <si>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</si>
  <si>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</si>
  <si>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</si>
  <si>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</si>
  <si>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</si>
  <si>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</si>
  <si>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</si>
  <si>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</si>
  <si>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</si>
  <si>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</si>
  <si>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</si>
  <si>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</si>
  <si>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</si>
  <si>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</si>
  <si>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</si>
  <si>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</si>
  <si>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</si>
  <si>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</si>
  <si>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</si>
  <si>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</si>
  <si>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</si>
  <si>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</si>
  <si>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</si>
  <si>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</si>
  <si>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</si>
  <si>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</si>
  <si>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</si>
  <si>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</si>
  <si>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</si>
  <si>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</si>
  <si>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</si>
  <si>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</si>
  <si>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</si>
  <si>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</si>
  <si>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</si>
  <si>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</si>
  <si>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</si>
  <si>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</si>
  <si>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</si>
  <si>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</si>
  <si>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</si>
  <si>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</si>
  <si>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</si>
  <si>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</si>
  <si>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</si>
  <si>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</si>
  <si>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</si>
  <si>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</si>
  <si>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</si>
  <si>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</si>
  <si>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</si>
  <si>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</si>
  <si>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</si>
  <si>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</si>
  <si>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</si>
  <si>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</si>
  <si>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</si>
  <si>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</si>
  <si>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</si>
  <si>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</si>
  <si>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</si>
  <si>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</si>
  <si>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</si>
  <si>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</si>
  <si>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</si>
  <si>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</si>
  <si>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</si>
  <si>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</si>
  <si>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</si>
  <si>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</si>
  <si>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</si>
  <si>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</si>
  <si>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</si>
  <si>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</si>
  <si>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</si>
  <si>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</si>
  <si>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</si>
  <si>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</si>
  <si>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</si>
  <si>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</si>
  <si>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</si>
  <si>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</si>
  <si>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</si>
  <si>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</si>
  <si>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</si>
  <si>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</si>
  <si>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</si>
  <si>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</si>
  <si>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</si>
  <si>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</si>
  <si>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</si>
  <si>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</si>
  <si>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</si>
  <si>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</si>
  <si>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</si>
  <si>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</si>
  <si>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</si>
  <si>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</si>
  <si>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</si>
  <si>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</si>
  <si>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</si>
  <si>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</si>
  <si>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</si>
  <si>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</si>
  <si>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</si>
  <si>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</si>
  <si>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</si>
  <si>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</si>
  <si>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</si>
  <si>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</si>
  <si>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</si>
  <si>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</si>
  <si>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</si>
  <si>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</si>
  <si>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</si>
  <si>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</si>
  <si>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</si>
  <si>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</si>
  <si>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</si>
  <si>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</si>
  <si>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</si>
  <si>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</si>
  <si>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</si>
  <si>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</si>
  <si>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</si>
  <si>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</si>
  <si>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</si>
  <si>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</si>
  <si>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</si>
  <si>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</si>
  <si>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</si>
  <si>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</si>
  <si>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</si>
  <si>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</si>
  <si>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</si>
  <si>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</si>
  <si>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</si>
  <si>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</si>
  <si>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</si>
  <si>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</si>
  <si>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</si>
  <si>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</si>
  <si>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</si>
  <si>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</si>
  <si>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</si>
  <si>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</si>
  <si>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</si>
  <si>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</si>
  <si>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</si>
  <si>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</si>
  <si>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</si>
  <si>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</si>
  <si>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</si>
  <si>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</si>
  <si>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</si>
  <si>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</si>
  <si>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</si>
  <si>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</si>
  <si>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</si>
  <si>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</si>
  <si>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</si>
  <si>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</si>
  <si>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</si>
  <si>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</si>
  <si>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</si>
  <si>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</si>
  <si>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</si>
  <si>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</si>
  <si>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</si>
  <si>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</si>
  <si>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</si>
  <si>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</si>
  <si>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</si>
  <si>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</si>
  <si>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</si>
  <si>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</si>
  <si>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</si>
  <si>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</si>
  <si>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</si>
  <si>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</si>
  <si>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</si>
  <si>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</si>
  <si>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</si>
  <si>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</si>
  <si>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</si>
  <si>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</si>
  <si>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</si>
  <si>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</si>
  <si>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</si>
  <si>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</si>
  <si>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</si>
  <si>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</si>
  <si>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</si>
  <si>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</si>
  <si>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</si>
  <si>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</si>
  <si>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</si>
  <si>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</si>
  <si>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</si>
  <si>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</si>
  <si>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</si>
  <si>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</si>
  <si>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</si>
  <si>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</si>
  <si>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</si>
  <si>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</si>
  <si>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</si>
  <si>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</si>
  <si>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</si>
  <si>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</si>
  <si>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</si>
  <si>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</si>
  <si>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</si>
  <si>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</si>
  <si>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</si>
  <si>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</si>
  <si>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</si>
  <si>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</si>
  <si>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</si>
  <si>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</si>
  <si>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</si>
  <si>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</si>
  <si>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</si>
  <si>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</si>
  <si>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</si>
  <si>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</si>
  <si>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</si>
  <si>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</si>
  <si>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</si>
  <si>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</si>
  <si>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</si>
  <si>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</si>
  <si>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</si>
  <si>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</si>
  <si>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</si>
  <si>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</si>
  <si>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</si>
  <si>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</si>
  <si>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</si>
  <si>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</si>
  <si>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</si>
  <si>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</si>
  <si>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</si>
  <si>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</si>
  <si>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</si>
  <si>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</si>
  <si>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</si>
  <si>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</si>
  <si>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</si>
  <si>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</si>
  <si>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</si>
  <si>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</si>
  <si>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</si>
  <si>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</si>
  <si>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</si>
  <si>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</si>
  <si>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</si>
  <si>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</si>
  <si>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</si>
  <si>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</si>
  <si>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</si>
  <si>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</si>
  <si>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</si>
  <si>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</si>
  <si>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</si>
  <si>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</si>
  <si>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</si>
  <si>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</si>
  <si>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</si>
  <si>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</si>
  <si>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</si>
  <si>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</si>
  <si>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</si>
  <si>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</si>
  <si>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</si>
  <si>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</si>
  <si>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</si>
  <si>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</si>
  <si>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</si>
  <si>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</si>
  <si>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</si>
  <si>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</si>
  <si>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</si>
  <si>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</si>
  <si>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</si>
  <si>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</si>
  <si>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</si>
  <si>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</si>
  <si>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</si>
  <si>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</si>
  <si>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</si>
  <si>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</si>
  <si>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</si>
  <si>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</si>
  <si>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</si>
  <si>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</si>
  <si>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</si>
  <si>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</si>
  <si>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</si>
  <si>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</si>
  <si>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</si>
  <si>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</si>
  <si>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</si>
  <si>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</si>
  <si>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</si>
  <si>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</si>
  <si>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</si>
  <si>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</si>
  <si>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</si>
  <si>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</si>
  <si>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</si>
  <si>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</si>
  <si>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</si>
  <si>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</si>
  <si>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</si>
  <si>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</si>
  <si>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</si>
  <si>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</si>
  <si>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</si>
  <si>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</si>
  <si>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</si>
  <si>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</si>
  <si>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</si>
  <si>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</si>
  <si>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</si>
  <si>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</si>
  <si>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</si>
  <si>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</si>
  <si>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</si>
  <si>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</si>
  <si>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</si>
  <si>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</si>
  <si>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</si>
  <si>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</si>
  <si>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</si>
  <si>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</si>
  <si>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</si>
  <si>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</si>
  <si>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</si>
  <si>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</si>
  <si>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</si>
  <si>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</si>
  <si>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</si>
  <si>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</si>
  <si>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</si>
  <si>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</si>
  <si>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</si>
  <si>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</si>
  <si>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</si>
  <si>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</si>
  <si>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</si>
  <si>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</si>
  <si>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</si>
  <si>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</si>
  <si>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</si>
  <si>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</si>
  <si>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</si>
  <si>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</si>
  <si>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</si>
  <si>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</si>
  <si>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</si>
  <si>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</si>
  <si>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</si>
  <si>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</si>
  <si>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</si>
  <si>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</si>
  <si>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</si>
  <si>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</si>
  <si>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</si>
  <si>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</si>
  <si>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</si>
  <si>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</si>
  <si>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</si>
  <si>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</si>
  <si>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</si>
  <si>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</si>
  <si>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</si>
  <si>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</si>
  <si>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</si>
  <si>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</si>
  <si>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</si>
  <si>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</si>
  <si>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</si>
  <si>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</si>
  <si>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</si>
  <si>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</si>
  <si>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</si>
  <si>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</si>
  <si>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</si>
  <si>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</si>
  <si>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</si>
  <si>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</si>
  <si>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</si>
  <si>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</si>
  <si>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</si>
  <si>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</si>
  <si>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</si>
  <si>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</si>
  <si>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</si>
  <si>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</si>
  <si>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</si>
  <si>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</si>
  <si>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</si>
  <si>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</si>
  <si>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</si>
  <si>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</si>
  <si>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</si>
  <si>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</si>
  <si>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</si>
  <si>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</si>
  <si>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</si>
  <si>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</si>
  <si>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</si>
  <si>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</si>
  <si>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</si>
  <si>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</si>
  <si>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</si>
  <si>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</si>
  <si>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</si>
  <si>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</si>
  <si>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</si>
  <si>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</si>
  <si>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</si>
  <si>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</si>
  <si>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</si>
  <si>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</si>
  <si>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</si>
  <si>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</si>
  <si>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</si>
  <si>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</si>
  <si>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</si>
  <si>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</si>
  <si>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</si>
  <si>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</si>
  <si>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</si>
  <si>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</si>
  <si>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</si>
  <si>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</si>
  <si>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</si>
  <si>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</si>
  <si>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</si>
  <si>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</si>
  <si>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</si>
  <si>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</si>
  <si>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</si>
  <si>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</si>
  <si>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</si>
  <si>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</si>
  <si>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</si>
  <si>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</si>
  <si>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</si>
  <si>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</si>
  <si>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</si>
  <si>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</si>
  <si>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</si>
  <si>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</si>
  <si>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</si>
  <si>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</si>
  <si>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</si>
  <si>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</si>
  <si>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</si>
  <si>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</si>
  <si>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</si>
  <si>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</si>
  <si>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</si>
  <si>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</si>
  <si>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</si>
  <si>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</si>
  <si>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</si>
  <si>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</si>
  <si>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</si>
  <si>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</si>
  <si>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</si>
  <si>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</si>
  <si>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</si>
  <si>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</si>
  <si>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</si>
  <si>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</si>
  <si>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</si>
  <si>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</si>
  <si>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</si>
  <si>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</si>
  <si>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</si>
  <si>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</si>
  <si>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</si>
  <si>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</si>
  <si>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</si>
  <si>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</si>
  <si>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</si>
  <si>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</si>
  <si>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</si>
  <si>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</si>
  <si>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</si>
  <si>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</si>
  <si>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</si>
  <si>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</si>
  <si>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</si>
  <si>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</si>
  <si>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</si>
  <si>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</si>
  <si>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</si>
  <si>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</si>
  <si>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</si>
  <si>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</si>
  <si>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</si>
  <si>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</si>
  <si>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</si>
  <si>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</si>
  <si>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</si>
  <si>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</si>
  <si>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</si>
  <si>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</si>
  <si>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</si>
  <si>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</si>
  <si>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</si>
  <si>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</si>
  <si>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</si>
  <si>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</si>
  <si>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</si>
  <si>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</si>
  <si>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</si>
  <si>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</si>
  <si>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</si>
  <si>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</si>
  <si>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</si>
  <si>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</si>
  <si>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</si>
  <si>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</si>
  <si>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</si>
  <si>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</si>
  <si>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</si>
  <si>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</si>
  <si>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</si>
  <si>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</si>
  <si>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</si>
  <si>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</si>
  <si>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</si>
  <si>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</si>
  <si>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</si>
  <si>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</si>
  <si>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</si>
  <si>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</si>
  <si>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</si>
  <si>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</si>
  <si>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</si>
  <si>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</si>
  <si>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</si>
  <si>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</si>
  <si>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</si>
  <si>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</si>
  <si>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</si>
  <si>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</si>
  <si>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</si>
  <si>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</si>
  <si>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</si>
  <si>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</si>
  <si>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</si>
  <si>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</si>
  <si>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</si>
  <si>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</si>
  <si>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</si>
  <si>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</si>
  <si>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</si>
  <si>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</si>
  <si>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</si>
  <si>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</si>
  <si>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</si>
  <si>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</si>
  <si>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</si>
  <si>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</si>
  <si>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</si>
  <si>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</si>
  <si>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</si>
  <si>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</si>
  <si>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</si>
  <si>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</si>
  <si>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</si>
  <si>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</si>
  <si>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</si>
  <si>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</si>
  <si>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</si>
  <si>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</si>
  <si>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</si>
  <si>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</si>
  <si>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</si>
  <si>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</si>
  <si>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</si>
  <si>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</si>
  <si>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</si>
  <si>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</si>
  <si>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</si>
  <si>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</si>
  <si>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</si>
  <si>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</si>
  <si>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</si>
  <si>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</si>
  <si>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</si>
  <si>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</si>
  <si>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</si>
  <si>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</si>
  <si>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</si>
  <si>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</si>
  <si>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</si>
  <si>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</si>
  <si>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</si>
  <si>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</si>
  <si>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</si>
  <si>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</si>
  <si>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</si>
  <si>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</si>
  <si>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</si>
  <si>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</si>
  <si>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</si>
  <si>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</si>
  <si>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</si>
  <si>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</si>
  <si>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</si>
  <si>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</si>
  <si>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</si>
  <si>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</si>
  <si>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</si>
  <si>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</si>
  <si>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</si>
  <si>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</si>
  <si>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</si>
  <si>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</si>
  <si>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</si>
  <si>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</si>
  <si>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</si>
  <si>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</si>
  <si>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</si>
  <si>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</si>
  <si>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</si>
  <si>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</si>
  <si>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</si>
  <si>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</si>
  <si>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</si>
  <si>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</si>
  <si>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</si>
  <si>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</si>
  <si>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</si>
  <si>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</si>
  <si>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</si>
  <si>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</si>
  <si>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</si>
  <si>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</si>
  <si>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</si>
  <si>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</si>
  <si>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</si>
  <si>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</si>
  <si>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</si>
  <si>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</si>
  <si>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</si>
  <si>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</si>
  <si>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</si>
  <si>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</si>
  <si>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</si>
  <si>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</si>
  <si>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</si>
  <si>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</si>
  <si>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</si>
  <si>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</si>
  <si>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</si>
  <si>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</si>
  <si>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</si>
  <si>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</si>
  <si>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</si>
  <si>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</si>
  <si>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</si>
  <si>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</si>
  <si>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</si>
  <si>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</si>
  <si>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</si>
  <si>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</si>
  <si>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</si>
  <si>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</si>
  <si>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</si>
  <si>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</si>
  <si>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</si>
  <si>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</si>
  <si>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</si>
  <si>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</si>
  <si>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</si>
  <si>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</si>
  <si>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</si>
  <si>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</si>
  <si>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</si>
  <si>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</si>
  <si>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</si>
  <si>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</si>
  <si>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</si>
  <si>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</si>
  <si>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</si>
  <si>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</si>
  <si>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</si>
  <si>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</si>
  <si>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</si>
  <si>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</si>
  <si>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</si>
  <si>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</si>
  <si>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</si>
  <si>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</si>
  <si>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</si>
  <si>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</si>
  <si>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</si>
  <si>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</si>
  <si>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</si>
  <si>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</si>
  <si>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</si>
  <si>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</si>
  <si>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</si>
  <si>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</si>
  <si>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</si>
  <si>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</si>
  <si>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</si>
  <si>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</si>
  <si>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</si>
  <si>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</si>
  <si>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</si>
  <si>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</si>
  <si>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</si>
  <si>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</si>
  <si>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</si>
  <si>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</si>
  <si>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</si>
  <si>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</si>
  <si>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</si>
  <si>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</si>
  <si>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</si>
  <si>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</si>
  <si>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</si>
  <si>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</si>
  <si>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</si>
  <si>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</si>
  <si>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</si>
  <si>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</si>
  <si>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</si>
  <si>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</si>
  <si>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</si>
  <si>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</si>
  <si>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</si>
  <si>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</si>
  <si>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</si>
  <si>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</si>
  <si>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</si>
  <si>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</si>
  <si>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</si>
  <si>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</si>
  <si>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</si>
  <si>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</si>
  <si>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</si>
  <si>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</si>
  <si>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</si>
  <si>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</si>
  <si>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</si>
  <si>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</si>
  <si>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</si>
  <si>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</si>
  <si>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</si>
  <si>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</si>
  <si>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</si>
  <si>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</si>
  <si>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</si>
  <si>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</si>
  <si>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</si>
  <si>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</si>
  <si>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</si>
  <si>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</si>
  <si>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</si>
  <si>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</si>
  <si>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</si>
  <si>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</si>
  <si>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</si>
  <si>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</si>
  <si>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</si>
  <si>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</si>
  <si>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</si>
  <si>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</si>
  <si>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</si>
  <si>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</si>
  <si>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</si>
  <si>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</si>
  <si>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</si>
  <si>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</si>
  <si>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</si>
  <si>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</si>
  <si>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</si>
  <si>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</si>
  <si>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</si>
  <si>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</si>
  <si>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</si>
  <si>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</si>
  <si>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</si>
  <si>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</si>
  <si>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</si>
  <si>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</si>
  <si>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</si>
  <si>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</si>
  <si>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</si>
  <si>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</si>
  <si>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</si>
  <si>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</si>
  <si>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</si>
  <si>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</si>
  <si>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</si>
  <si>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</si>
  <si>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</si>
  <si>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</si>
  <si>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</si>
  <si>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</si>
  <si>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</si>
  <si>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</si>
  <si>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</si>
  <si>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</si>
  <si>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</si>
  <si>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</si>
  <si>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</si>
  <si>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</si>
  <si>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</si>
  <si>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</si>
  <si>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</si>
  <si>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</si>
  <si>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</si>
  <si>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</si>
  <si>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</si>
  <si>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</si>
  <si>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</si>
  <si>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</si>
  <si>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</si>
  <si>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</si>
  <si>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</si>
  <si>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</si>
  <si>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</si>
  <si>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</si>
  <si>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</si>
  <si>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</si>
  <si>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</si>
  <si>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</si>
  <si>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</si>
  <si>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</si>
  <si>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</si>
  <si>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</si>
  <si>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</si>
  <si>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</si>
  <si>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</si>
  <si>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</si>
  <si>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</si>
  <si>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</si>
  <si>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</si>
  <si>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</si>
  <si>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</si>
  <si>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</si>
  <si>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</si>
  <si>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</si>
  <si>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</si>
  <si>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</si>
  <si>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</si>
  <si>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</si>
  <si>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</si>
  <si>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</si>
  <si>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</si>
  <si>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</si>
  <si>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</si>
  <si>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</si>
  <si>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</si>
  <si>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</si>
  <si>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</si>
  <si>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</si>
  <si>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</si>
  <si>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</si>
  <si>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</si>
  <si>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</si>
  <si>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</si>
  <si>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</si>
  <si>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</si>
  <si>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</si>
  <si>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</si>
  <si>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</si>
  <si>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</si>
  <si>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</si>
  <si>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</si>
  <si>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</si>
  <si>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</si>
  <si>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</si>
  <si>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</si>
  <si>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</si>
  <si>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</si>
  <si>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</si>
  <si>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</si>
  <si>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</si>
  <si>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</si>
  <si>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</si>
  <si>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</si>
  <si>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</si>
  <si>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</si>
  <si>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</si>
  <si>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</si>
  <si>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</si>
  <si>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</si>
  <si>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</si>
  <si>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</si>
  <si>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</si>
  <si>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</si>
  <si>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</si>
  <si>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</si>
  <si>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</si>
  <si>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</si>
  <si>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</si>
  <si>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</si>
  <si>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</si>
  <si>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</si>
  <si>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</si>
  <si>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</si>
  <si>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</si>
  <si>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</si>
  <si>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</si>
  <si>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</si>
  <si>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</si>
  <si>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</si>
  <si>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</si>
  <si>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</si>
  <si>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</si>
  <si>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</si>
  <si>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</si>
  <si>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</si>
  <si>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</si>
  <si>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</si>
  <si>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</si>
  <si>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</si>
  <si>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</si>
  <si>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</si>
  <si>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</si>
  <si>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</si>
  <si>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</si>
  <si>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</si>
  <si>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</si>
  <si>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</si>
  <si>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</si>
  <si>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</si>
  <si>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</si>
  <si>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</si>
  <si>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</si>
  <si>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</si>
  <si>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</si>
  <si>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</si>
  <si>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</si>
  <si>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</si>
  <si>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</si>
  <si>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</si>
  <si>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</si>
  <si>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</si>
  <si>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</si>
  <si>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</si>
  <si>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</si>
  <si>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</si>
  <si>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</si>
  <si>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</si>
  <si>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</si>
  <si>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</si>
  <si>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</si>
  <si>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</si>
  <si>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</si>
  <si>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</si>
  <si>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</si>
  <si>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</si>
  <si>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</si>
  <si>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</si>
  <si>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</si>
  <si>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</si>
  <si>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</si>
  <si>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</si>
  <si>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</si>
  <si>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</si>
  <si>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</si>
  <si>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</si>
  <si>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</si>
  <si>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</si>
  <si>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</si>
  <si>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</si>
  <si>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</si>
  <si>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</si>
  <si>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</si>
  <si>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</si>
  <si>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</si>
  <si>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</si>
  <si>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</si>
  <si>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</si>
  <si>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</si>
  <si>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</si>
  <si>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</si>
  <si>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</si>
  <si>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</si>
  <si>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</si>
  <si>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</si>
  <si>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</si>
  <si>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</si>
  <si>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</si>
  <si>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</si>
  <si>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</si>
  <si>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</si>
  <si>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</si>
  <si>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</si>
  <si>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</si>
  <si>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</si>
  <si>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</si>
  <si>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</si>
  <si>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</si>
  <si>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</si>
  <si>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</si>
  <si>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</si>
  <si>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</si>
  <si>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</si>
  <si>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</si>
  <si>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</si>
  <si>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</si>
  <si>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</si>
  <si>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</si>
  <si>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</si>
  <si>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</si>
  <si>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</si>
  <si>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</si>
  <si>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</si>
  <si>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</si>
  <si>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</si>
  <si>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</si>
  <si>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</si>
  <si>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</si>
  <si>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</si>
  <si>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</si>
  <si>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</si>
  <si>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</si>
  <si>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</si>
  <si>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</si>
  <si>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</si>
  <si>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</si>
  <si>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</si>
  <si>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</si>
  <si>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</si>
  <si>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</si>
  <si>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</si>
  <si>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</si>
  <si>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</si>
  <si>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</si>
  <si>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</si>
  <si>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</si>
  <si>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</si>
  <si>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</si>
  <si>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</si>
  <si>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</si>
  <si>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</si>
  <si>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</si>
  <si>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</si>
  <si>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</si>
  <si>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</si>
  <si>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</si>
  <si>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</si>
  <si>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</si>
  <si>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</si>
  <si>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</si>
  <si>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</si>
  <si>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</si>
  <si>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</si>
  <si>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</si>
  <si>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</si>
  <si>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</si>
  <si>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</si>
  <si>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</si>
  <si>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</si>
  <si>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</si>
  <si>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</si>
  <si>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</si>
  <si>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</si>
  <si>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</si>
  <si>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</si>
  <si>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</si>
  <si>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</si>
  <si>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</si>
  <si>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</si>
  <si>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</si>
  <si>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</si>
  <si>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</si>
  <si>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</si>
  <si>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</si>
  <si>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</si>
  <si>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</si>
  <si>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</si>
  <si>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</si>
  <si>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</si>
  <si>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</si>
  <si>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</si>
  <si>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</si>
  <si>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</si>
  <si>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</si>
  <si>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</si>
  <si>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</si>
  <si>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</si>
  <si>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</si>
  <si>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</si>
  <si>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</si>
  <si>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</si>
  <si>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</si>
  <si>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</si>
  <si>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</si>
  <si>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</si>
  <si>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</si>
  <si>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</si>
  <si>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</si>
  <si>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</si>
  <si>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</si>
  <si>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</si>
  <si>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</si>
  <si>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</si>
  <si>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</si>
  <si>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</si>
  <si>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</si>
  <si>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</si>
  <si>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</si>
  <si>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</si>
  <si>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</si>
  <si>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</si>
  <si>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</si>
  <si>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</si>
  <si>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</si>
  <si>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</si>
  <si>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</si>
  <si>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</si>
  <si>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</si>
  <si>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</si>
  <si>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</si>
  <si>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</si>
  <si>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</si>
  <si>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</si>
  <si>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</si>
  <si>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</si>
  <si>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</si>
  <si>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</si>
  <si>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</si>
  <si>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</si>
  <si>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</si>
  <si>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</si>
  <si>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</si>
  <si>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</si>
  <si>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</si>
  <si>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</si>
  <si>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</si>
  <si>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</si>
  <si>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</si>
  <si>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</si>
  <si>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</si>
  <si>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</si>
  <si>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</si>
  <si>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</si>
  <si>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</si>
  <si>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</si>
  <si>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</si>
  <si>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</si>
  <si>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</si>
  <si>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</si>
  <si>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</si>
  <si>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</si>
  <si>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</si>
  <si>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</si>
  <si>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</si>
  <si>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</si>
  <si>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</si>
  <si>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</si>
  <si>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</si>
  <si>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</si>
  <si>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</si>
  <si>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</si>
  <si>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</si>
  <si>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</si>
  <si>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</si>
  <si>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</si>
  <si>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</si>
  <si>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</si>
  <si>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</si>
  <si>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</si>
  <si>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</si>
  <si>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</si>
  <si>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</si>
  <si>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</si>
  <si>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</si>
  <si>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</si>
  <si>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</si>
  <si>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</si>
  <si>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</si>
  <si>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</si>
  <si>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</si>
  <si>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</si>
  <si>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</si>
  <si>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</si>
  <si>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</si>
  <si>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</si>
  <si>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</si>
  <si>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</si>
  <si>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</si>
  <si>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</si>
  <si>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</si>
  <si>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</si>
  <si>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</si>
  <si>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</si>
  <si>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</si>
  <si>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</si>
  <si>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</si>
  <si>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</si>
  <si>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</si>
  <si>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</si>
  <si>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</si>
  <si>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</si>
  <si>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</si>
  <si>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</si>
  <si>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</si>
  <si>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</si>
  <si>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</si>
  <si>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</si>
  <si>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</si>
  <si>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</si>
  <si>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</si>
  <si>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</si>
  <si>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</si>
  <si>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</si>
  <si>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</si>
  <si>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</si>
  <si>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</si>
  <si>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</si>
  <si>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</si>
  <si>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</si>
  <si>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</si>
  <si>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</si>
  <si>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</si>
  <si>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</si>
  <si>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</si>
  <si>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</si>
  <si>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</si>
  <si>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</si>
  <si>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</si>
  <si>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</si>
  <si>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</si>
  <si>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</si>
  <si>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</si>
  <si>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</si>
  <si>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</si>
  <si>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</si>
  <si>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</si>
  <si>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</si>
  <si>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</si>
  <si>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</si>
  <si>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</si>
  <si>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</si>
  <si>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</si>
  <si>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</si>
  <si>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</si>
  <si>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</si>
  <si>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</si>
  <si>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</si>
  <si>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</si>
  <si>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</si>
  <si>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</si>
  <si>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</si>
  <si>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</si>
  <si>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</si>
  <si>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</si>
  <si>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</si>
  <si>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</si>
  <si>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</si>
  <si>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</si>
  <si>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</si>
  <si>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</si>
  <si>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</si>
  <si>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</si>
  <si>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</si>
  <si>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</si>
  <si>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</si>
  <si>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</si>
  <si>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</si>
  <si>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</si>
  <si>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</si>
  <si>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</si>
  <si>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</si>
  <si>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</si>
  <si>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</si>
  <si>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</si>
  <si>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</si>
  <si>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</si>
  <si>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</si>
  <si>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</si>
  <si>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</si>
  <si>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</si>
  <si>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</si>
  <si>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</si>
  <si>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</si>
  <si>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</si>
  <si>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</si>
  <si>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</si>
  <si>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</si>
  <si>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</si>
  <si>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</si>
  <si>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</si>
  <si>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</si>
  <si>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</si>
  <si>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</si>
  <si>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</si>
  <si>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</si>
  <si>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</si>
  <si>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</si>
  <si>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</si>
  <si>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</si>
  <si>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</si>
  <si>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</si>
  <si>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</si>
  <si>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</si>
  <si>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</si>
  <si>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</si>
  <si>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</si>
  <si>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</si>
  <si>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</si>
  <si>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</si>
  <si>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</si>
  <si>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</si>
  <si>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</si>
  <si>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</si>
  <si>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</si>
  <si>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</si>
  <si>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</si>
  <si>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</si>
  <si>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</si>
  <si>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</si>
  <si>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</si>
  <si>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</si>
  <si>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</si>
  <si>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</si>
  <si>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</si>
  <si>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</si>
  <si>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</si>
  <si>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</si>
  <si>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</si>
  <si>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</si>
  <si>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</si>
  <si>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</si>
  <si>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</si>
  <si>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</si>
  <si>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</si>
  <si>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</si>
  <si>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</si>
  <si>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</si>
  <si>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</si>
  <si>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</si>
  <si>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</si>
  <si>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</si>
  <si>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</si>
  <si>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</si>
  <si>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</si>
  <si>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</si>
  <si>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</si>
  <si>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</si>
  <si>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</si>
  <si>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</si>
  <si>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</si>
  <si>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</si>
  <si>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</si>
  <si>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</si>
  <si>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</si>
  <si>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</si>
  <si>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</si>
  <si>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</si>
  <si>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</si>
  <si>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</si>
  <si>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</si>
  <si>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</si>
  <si>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</si>
  <si>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</si>
  <si>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</si>
  <si>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</si>
  <si>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</si>
  <si>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</si>
  <si>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</si>
  <si>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</si>
  <si>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</si>
  <si>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</si>
  <si>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</si>
  <si>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</si>
  <si>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</si>
  <si>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</si>
  <si>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</si>
  <si>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</si>
  <si>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</si>
  <si>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</si>
  <si>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</si>
  <si>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</si>
  <si>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</si>
  <si>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</si>
  <si>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</si>
  <si>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</si>
  <si>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</si>
  <si>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</si>
  <si>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</si>
  <si>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</si>
  <si>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</si>
  <si>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</si>
  <si>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</si>
  <si>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</si>
  <si>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</si>
  <si>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</si>
  <si>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</si>
  <si>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</si>
  <si>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</si>
  <si>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</si>
  <si>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</si>
  <si>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</si>
  <si>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</si>
  <si>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</si>
  <si>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</si>
  <si>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</si>
  <si>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</si>
  <si>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</si>
  <si>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</si>
  <si>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</si>
  <si>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</si>
  <si>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</si>
  <si>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</si>
  <si>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</si>
  <si>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</si>
  <si>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</si>
  <si>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</si>
  <si>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</si>
  <si>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</si>
  <si>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</si>
  <si>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</si>
  <si>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</si>
  <si>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</si>
  <si>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</si>
  <si>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</si>
  <si>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</si>
  <si>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</si>
  <si>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</si>
  <si>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</si>
  <si>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</si>
  <si>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</si>
  <si>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</si>
  <si>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</si>
  <si>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</si>
  <si>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</si>
  <si>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</si>
  <si>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</si>
  <si>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</si>
  <si>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</si>
  <si>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</si>
  <si>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</si>
  <si>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</si>
  <si>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</si>
  <si>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</si>
  <si>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</si>
  <si>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</si>
  <si>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</si>
  <si>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</si>
  <si>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</si>
  <si>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</si>
  <si>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</si>
  <si>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</si>
  <si>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</si>
  <si>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</si>
  <si>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</si>
  <si>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</si>
  <si>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</si>
  <si>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</si>
  <si>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</si>
  <si>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</si>
  <si>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</si>
  <si>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</si>
  <si>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</si>
  <si>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</si>
  <si>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</si>
  <si>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</si>
  <si>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</si>
  <si>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</si>
  <si>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</si>
  <si>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</si>
  <si>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</si>
  <si>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</si>
  <si>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</si>
  <si>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</si>
  <si>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</si>
  <si>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</si>
  <si>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</si>
  <si>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</si>
  <si>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</si>
  <si>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</si>
  <si>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</si>
  <si>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</si>
  <si>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</si>
  <si>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</si>
  <si>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</si>
  <si>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</si>
  <si>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</si>
  <si>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</si>
  <si>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</si>
  <si>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</si>
  <si>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</si>
  <si>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</si>
  <si>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</si>
  <si>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</si>
  <si>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</si>
  <si>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</si>
  <si>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</si>
  <si>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</si>
  <si>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</si>
  <si>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</si>
  <si>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</si>
  <si>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</si>
  <si>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</si>
  <si>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</si>
  <si>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</si>
  <si>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</si>
  <si>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</si>
  <si>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</si>
  <si>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</si>
  <si>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</si>
  <si>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</si>
  <si>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</si>
  <si>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</si>
  <si>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</si>
  <si>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</si>
  <si>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</si>
  <si>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</si>
  <si>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</si>
  <si>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</si>
  <si>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</si>
  <si>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</si>
  <si>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</si>
  <si>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</si>
  <si>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</si>
  <si>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</si>
  <si>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</si>
  <si>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</si>
  <si>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</si>
  <si>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</si>
  <si>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</si>
  <si>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</si>
  <si>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</si>
  <si>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</si>
  <si>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</si>
  <si>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</si>
  <si>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</si>
  <si>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</si>
  <si>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</si>
  <si>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</si>
  <si>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</si>
  <si>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</si>
  <si>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</si>
  <si>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</si>
  <si>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</si>
  <si>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</si>
  <si>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</si>
  <si>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</si>
  <si>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</si>
  <si>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</si>
  <si>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</si>
  <si>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</si>
  <si>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</si>
  <si>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</si>
  <si>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</si>
  <si>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</si>
  <si>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</si>
  <si>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</si>
  <si>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</si>
  <si>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</si>
  <si>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</si>
  <si>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</si>
  <si>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</si>
  <si>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</si>
  <si>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</si>
  <si>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</si>
  <si>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</si>
  <si>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</si>
  <si>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</si>
  <si>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</si>
  <si>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</si>
  <si>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</si>
  <si>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</si>
  <si>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</si>
  <si>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</si>
  <si>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</si>
  <si>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</si>
  <si>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</si>
  <si>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</si>
  <si>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</si>
  <si>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</si>
  <si>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</si>
  <si>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</si>
  <si>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</si>
  <si>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</si>
  <si>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</si>
  <si>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</si>
  <si>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</si>
  <si>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</si>
  <si>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</si>
  <si>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</si>
  <si>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</si>
  <si>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</si>
  <si>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</si>
  <si>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</si>
  <si>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</si>
  <si>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</si>
  <si>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</si>
  <si>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</si>
  <si>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</si>
  <si>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</si>
  <si>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</si>
  <si>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</si>
  <si>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</si>
  <si>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</si>
  <si>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</si>
  <si>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</si>
  <si>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</si>
  <si>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</si>
  <si>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</si>
  <si>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</si>
  <si>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</si>
  <si>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</si>
  <si>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</si>
  <si>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</si>
  <si>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</si>
  <si>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</si>
  <si>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</si>
  <si>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</si>
  <si>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</si>
  <si>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</si>
  <si>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</si>
  <si>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</si>
  <si>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</si>
  <si>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</si>
  <si>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</si>
  <si>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</si>
  <si>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</si>
  <si>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</si>
  <si>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</si>
  <si>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</si>
  <si>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</si>
  <si>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</si>
  <si>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</si>
  <si>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</si>
  <si>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</si>
  <si>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</si>
  <si>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</si>
  <si>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</si>
  <si>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</si>
  <si>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</si>
  <si>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</si>
  <si>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</si>
  <si>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</si>
  <si>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</si>
  <si>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</si>
  <si>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</si>
  <si>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</si>
  <si>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</si>
  <si>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</si>
  <si>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</si>
  <si>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</si>
  <si>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</si>
  <si>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</si>
  <si>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</si>
  <si>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</si>
  <si>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</si>
  <si>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</si>
  <si>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</si>
  <si>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</si>
  <si>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</si>
  <si>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</si>
  <si>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</si>
  <si>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</si>
  <si>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</si>
  <si>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</si>
  <si>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</si>
  <si>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</si>
  <si>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</si>
  <si>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</si>
  <si>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</si>
  <si>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</si>
  <si>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</si>
  <si>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</si>
  <si>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</si>
  <si>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</si>
  <si>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</si>
  <si>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</si>
  <si>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</si>
  <si>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</si>
  <si>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</si>
  <si>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</si>
  <si>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</si>
  <si>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</si>
  <si>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</si>
  <si>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</si>
  <si>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</si>
  <si>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</si>
  <si>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</si>
  <si>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</si>
  <si>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</si>
  <si>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</si>
  <si>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</si>
  <si>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</si>
  <si>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</si>
  <si>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</si>
  <si>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</si>
  <si>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</si>
  <si>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</si>
  <si>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</si>
  <si>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</si>
  <si>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</si>
  <si>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</si>
  <si>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</si>
  <si>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</si>
  <si>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</si>
  <si>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</si>
  <si>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</si>
  <si>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</si>
  <si>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</si>
  <si>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</si>
  <si>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</si>
  <si>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</si>
  <si>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</si>
  <si>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</si>
  <si>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</si>
  <si>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</si>
  <si>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</si>
  <si>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</si>
  <si>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</si>
  <si>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</si>
  <si>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</si>
  <si>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</si>
  <si>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</si>
  <si>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</si>
  <si>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</si>
  <si>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</si>
  <si>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</si>
  <si>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</si>
  <si>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</si>
  <si>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</si>
  <si>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</si>
  <si>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</si>
  <si>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</si>
  <si>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</si>
  <si>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</si>
  <si>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</si>
  <si>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</si>
  <si>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</si>
  <si>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</si>
  <si>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</si>
  <si>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</si>
  <si>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</si>
  <si>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</si>
  <si>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</si>
  <si>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</si>
  <si>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</si>
  <si>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</si>
  <si>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</si>
  <si>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</si>
  <si>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</si>
  <si>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</si>
  <si>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</si>
  <si>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</si>
  <si>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</si>
  <si>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</si>
  <si>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</si>
  <si>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</si>
  <si>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</si>
  <si>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</si>
  <si>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</si>
  <si>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</si>
  <si>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</si>
  <si>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</si>
  <si>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</si>
  <si>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</si>
  <si>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</si>
  <si>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</si>
  <si>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</si>
  <si>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</si>
  <si>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</si>
  <si>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</si>
  <si>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</si>
  <si>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</si>
  <si>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</si>
  <si>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</si>
  <si>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</si>
  <si>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</si>
  <si>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</si>
  <si>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</si>
  <si>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</si>
  <si>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</si>
  <si>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</si>
  <si>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</si>
  <si>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</si>
  <si>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</si>
  <si>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</si>
  <si>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</si>
  <si>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</si>
  <si>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</si>
  <si>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</si>
  <si>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</si>
  <si>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</si>
  <si>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</si>
  <si>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</si>
  <si>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</si>
  <si>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</si>
  <si>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</si>
  <si>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</si>
  <si>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</si>
  <si>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</si>
  <si>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</si>
  <si>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</si>
  <si>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</si>
  <si>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</si>
  <si>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</si>
  <si>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</si>
  <si>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</si>
  <si>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</si>
  <si>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</si>
  <si>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</si>
  <si>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</si>
  <si>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</si>
  <si>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</si>
  <si>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</si>
  <si>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</si>
  <si>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</si>
  <si>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</si>
  <si>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</si>
  <si>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</si>
  <si>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</si>
  <si>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</si>
  <si>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</si>
  <si>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</si>
  <si>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</si>
  <si>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</si>
  <si>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</si>
  <si>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</si>
  <si>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</si>
  <si>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</si>
  <si>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</si>
  <si>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</si>
  <si>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</si>
  <si>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</si>
  <si>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</si>
  <si>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</si>
  <si>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</si>
  <si>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</si>
  <si>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</si>
  <si>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</si>
  <si>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</si>
  <si>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</si>
  <si>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</si>
  <si>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</si>
  <si>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</si>
  <si>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</si>
  <si>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</si>
  <si>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</si>
  <si>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</si>
  <si>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</si>
  <si>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</si>
  <si>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</si>
  <si>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</si>
  <si>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</si>
  <si>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</si>
  <si>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</si>
  <si>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</si>
  <si>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</si>
  <si>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</si>
  <si>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</si>
  <si>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</si>
  <si>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</si>
  <si>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</si>
  <si>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</si>
  <si>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</si>
  <si>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</si>
  <si>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</si>
  <si>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</si>
  <si>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</si>
  <si>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</si>
  <si>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</si>
  <si>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</si>
  <si>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</si>
  <si>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</si>
  <si>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</si>
  <si>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</si>
  <si>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</si>
  <si>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</si>
  <si>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</si>
  <si>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</si>
  <si>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</si>
  <si>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</si>
  <si>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</si>
  <si>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</si>
  <si>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</si>
  <si>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</si>
  <si>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</si>
  <si>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</si>
  <si>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</si>
  <si>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</si>
  <si>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</si>
  <si>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</si>
  <si>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</si>
  <si>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</si>
  <si>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</si>
  <si>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</si>
  <si>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</si>
  <si>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</si>
  <si>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</si>
  <si>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</si>
  <si>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</si>
  <si>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</si>
  <si>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</si>
  <si>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</si>
  <si>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</si>
  <si>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</si>
  <si>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</si>
  <si>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</si>
  <si>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</si>
  <si>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</si>
  <si>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</si>
  <si>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</si>
  <si>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</si>
  <si>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</si>
  <si>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</si>
  <si>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</si>
  <si>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</si>
  <si>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</si>
  <si>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</si>
  <si>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</si>
  <si>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</si>
  <si>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</si>
  <si>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</si>
  <si>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</si>
  <si>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</si>
  <si>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</si>
  <si>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</si>
  <si>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</si>
  <si>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</si>
  <si>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</si>
  <si>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</si>
  <si>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</si>
  <si>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</si>
  <si>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</si>
  <si>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</si>
  <si>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</si>
  <si>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</si>
  <si>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</si>
  <si>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</si>
  <si>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</si>
  <si>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</si>
  <si>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</si>
  <si>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</si>
  <si>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</si>
  <si>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</si>
  <si>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</si>
  <si>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</si>
  <si>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</si>
  <si>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</si>
  <si>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</si>
  <si>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</si>
  <si>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</si>
  <si>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</si>
  <si>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</si>
  <si>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</si>
  <si>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</si>
  <si>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</si>
  <si>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</si>
  <si>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</si>
  <si>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</si>
  <si>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</si>
  <si>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</si>
  <si>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</si>
  <si>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</si>
  <si>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</si>
  <si>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</si>
  <si>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</si>
  <si>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</si>
  <si>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</si>
  <si>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</si>
  <si>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</si>
  <si>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</si>
  <si>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</si>
  <si>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</si>
  <si>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</si>
  <si>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</si>
  <si>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</si>
  <si>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</si>
  <si>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</si>
  <si>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</si>
  <si>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</si>
  <si>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</si>
  <si>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</si>
  <si>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</si>
  <si>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</si>
  <si>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</si>
  <si>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</si>
  <si>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</si>
  <si>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</si>
  <si>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</si>
  <si>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</si>
  <si>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</si>
  <si>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</si>
  <si>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</si>
  <si>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</si>
  <si>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</si>
  <si>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</si>
  <si>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</si>
  <si>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</si>
  <si>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</si>
  <si>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</si>
  <si>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</si>
  <si>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</si>
  <si>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</si>
  <si>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</si>
  <si>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</si>
  <si>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</si>
  <si>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</si>
  <si>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</si>
  <si>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</si>
  <si>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</si>
  <si>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</si>
  <si>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</si>
  <si>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</si>
  <si>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</si>
  <si>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</si>
  <si>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</si>
  <si>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</si>
  <si>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</si>
  <si>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</si>
  <si>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</si>
  <si>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</si>
  <si>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</si>
  <si>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</si>
  <si>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</si>
  <si>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</si>
  <si>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</si>
  <si>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</si>
  <si>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</si>
  <si>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</si>
  <si>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</si>
  <si>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</si>
  <si>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</si>
  <si>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</si>
  <si>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</si>
  <si>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</si>
  <si>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</si>
  <si>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</si>
  <si>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</si>
  <si>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</si>
  <si>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</si>
  <si>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</si>
  <si>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</si>
  <si>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</si>
  <si>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</si>
  <si>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</si>
  <si>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</si>
  <si>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</si>
  <si>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</si>
  <si>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</si>
  <si>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</si>
  <si>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</si>
  <si>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</si>
  <si>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</si>
  <si>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</si>
  <si>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</si>
  <si>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</si>
  <si>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</si>
  <si>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</si>
  <si>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</si>
  <si>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</si>
  <si>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</si>
  <si>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</si>
  <si>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</si>
  <si>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</si>
  <si>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</si>
  <si>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</si>
  <si>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</si>
  <si>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</si>
  <si>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</si>
  <si>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</si>
  <si>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</si>
  <si>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</si>
  <si>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</si>
  <si>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</si>
  <si>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</si>
  <si>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</si>
  <si>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</si>
  <si>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</si>
  <si>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</si>
  <si>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</si>
  <si>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</si>
  <si>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</si>
  <si>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</si>
  <si>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</si>
  <si>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</si>
  <si>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</si>
  <si>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</si>
  <si>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</si>
  <si>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</si>
  <si>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</si>
  <si>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</si>
  <si>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</si>
  <si>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</si>
  <si>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</si>
  <si>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</si>
  <si>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</si>
  <si>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</si>
  <si>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</si>
  <si>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</si>
  <si>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</si>
  <si>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</si>
  <si>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</si>
  <si>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</si>
  <si>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</si>
  <si>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</si>
  <si>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</si>
  <si>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</si>
  <si>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</si>
  <si>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</si>
  <si>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</si>
  <si>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</si>
  <si>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</si>
  <si>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</si>
  <si>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</si>
  <si>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</si>
  <si>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</si>
  <si>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</si>
  <si>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</si>
  <si>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</si>
  <si>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</si>
  <si>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</si>
  <si>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</si>
  <si>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</si>
  <si>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</si>
  <si>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</si>
  <si>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</si>
  <si>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</si>
  <si>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</si>
  <si>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</si>
  <si>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</si>
  <si>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</si>
  <si>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</si>
  <si>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</si>
  <si>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</si>
  <si>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</si>
  <si>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</si>
  <si>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</si>
  <si>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</si>
  <si>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</si>
  <si>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</si>
  <si>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</si>
  <si>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</si>
  <si>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</si>
  <si>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</si>
  <si>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</si>
  <si>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</si>
  <si>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</si>
  <si>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</si>
  <si>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</si>
  <si>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</si>
  <si>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</si>
  <si>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</si>
  <si>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</si>
  <si>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</si>
  <si>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</si>
  <si>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</si>
  <si>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</si>
  <si>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</si>
  <si>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</si>
  <si>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</si>
  <si>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</si>
  <si>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</si>
  <si>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</si>
  <si>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</si>
  <si>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</si>
  <si>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</si>
  <si>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</si>
  <si>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</si>
  <si>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</si>
  <si>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</si>
  <si>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</si>
  <si>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</si>
  <si>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</si>
  <si>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</si>
  <si>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</si>
  <si>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</si>
  <si>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</si>
  <si>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</si>
  <si>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</si>
  <si>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</si>
  <si>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</si>
  <si>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</si>
  <si>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</si>
  <si>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</si>
  <si>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</si>
  <si>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</si>
  <si>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</si>
  <si>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</si>
  <si>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</si>
  <si>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</si>
  <si>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</si>
  <si>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</si>
  <si>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</si>
  <si>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</si>
  <si>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</si>
  <si>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</si>
  <si>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</si>
  <si>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</si>
  <si>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</si>
  <si>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</si>
  <si>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</si>
  <si>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</si>
  <si>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</si>
  <si>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</si>
  <si>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</si>
  <si>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</si>
  <si>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</si>
  <si>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</si>
  <si>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</si>
  <si>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</si>
  <si>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</si>
  <si>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</si>
  <si>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</si>
  <si>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</si>
  <si>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</si>
  <si>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</si>
  <si>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</si>
  <si>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</si>
  <si>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</si>
  <si>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</si>
  <si>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</si>
  <si>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</si>
  <si>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</si>
  <si>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</si>
  <si>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</si>
  <si>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</si>
  <si>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</si>
  <si>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</si>
  <si>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</si>
  <si>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</si>
  <si>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</si>
  <si>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</si>
  <si>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</si>
  <si>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</si>
  <si>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</si>
  <si>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</si>
  <si>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</si>
  <si>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</si>
  <si>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</si>
  <si>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</si>
  <si>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</si>
  <si>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</si>
  <si>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</si>
  <si>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</si>
  <si>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</si>
  <si>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</si>
  <si>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</si>
  <si>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</si>
  <si>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</si>
  <si>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</si>
  <si>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</si>
  <si>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</si>
  <si>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</si>
  <si>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</si>
  <si>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</si>
  <si>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</si>
  <si>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</si>
  <si>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</si>
  <si>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</si>
  <si>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</si>
  <si>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</si>
  <si>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</si>
  <si>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</si>
  <si>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</si>
  <si>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</si>
  <si>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</si>
  <si>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</si>
  <si>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</si>
  <si>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</si>
  <si>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</si>
  <si>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</si>
  <si>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</si>
  <si>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</si>
  <si>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</si>
  <si>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</si>
  <si>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</si>
  <si>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</si>
  <si>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</si>
  <si>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</si>
  <si>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</si>
  <si>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</si>
  <si>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</si>
  <si>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</si>
  <si>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</si>
  <si>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</si>
  <si>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</si>
  <si>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</si>
  <si>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</si>
  <si>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</si>
  <si>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</si>
  <si>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</si>
  <si>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</si>
  <si>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</si>
  <si>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</si>
  <si>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</si>
  <si>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</si>
  <si>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</si>
  <si>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</si>
  <si>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</si>
  <si>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</si>
  <si>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</si>
  <si>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</si>
  <si>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</si>
  <si>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</si>
  <si>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</si>
  <si>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</si>
  <si>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</si>
  <si>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</si>
  <si>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</si>
  <si>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</si>
  <si>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</si>
  <si>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</si>
  <si>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</si>
  <si>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</si>
  <si>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</si>
  <si>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</si>
  <si>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</si>
  <si>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</si>
  <si>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</si>
  <si>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</si>
  <si>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</si>
  <si>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</si>
  <si>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</si>
  <si>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</si>
  <si>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</si>
  <si>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</si>
  <si>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</si>
  <si>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</si>
  <si>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</si>
  <si>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</si>
  <si>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</si>
  <si>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</si>
  <si>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</si>
  <si>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</si>
  <si>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</si>
  <si>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</si>
  <si>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</si>
  <si>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</si>
  <si>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</si>
  <si>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</si>
  <si>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</si>
  <si>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</si>
  <si>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</si>
  <si>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</si>
  <si>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</si>
  <si>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</si>
  <si>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</si>
  <si>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</si>
  <si>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</si>
  <si>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</si>
  <si>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</si>
  <si>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</si>
  <si>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</si>
  <si>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</si>
  <si>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</si>
  <si>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</si>
  <si>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</si>
  <si>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</si>
  <si>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</si>
  <si>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</si>
  <si>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</si>
  <si>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</si>
  <si>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</si>
  <si>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</si>
  <si>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</si>
  <si>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</si>
  <si>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</si>
  <si>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</si>
  <si>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</si>
  <si>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</si>
  <si>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</si>
  <si>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</si>
  <si>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</si>
  <si>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</si>
  <si>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</si>
  <si>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</si>
  <si>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</si>
  <si>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</si>
  <si>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</si>
  <si>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</si>
  <si>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</si>
  <si>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</si>
  <si>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</si>
  <si>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</si>
  <si>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</si>
  <si>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</si>
  <si>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</si>
  <si>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</si>
  <si>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</si>
  <si>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</si>
  <si>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</si>
  <si>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</si>
  <si>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</si>
  <si>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</si>
  <si>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</si>
  <si>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</si>
  <si>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</si>
  <si>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</si>
  <si>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</si>
  <si>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</si>
  <si>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</si>
  <si>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</si>
  <si>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</si>
  <si>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</si>
  <si>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</si>
  <si>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</si>
  <si>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</si>
  <si>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</si>
  <si>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</si>
  <si>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</si>
  <si>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</si>
  <si>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</si>
  <si>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</si>
  <si>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</si>
  <si>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</si>
  <si>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</si>
  <si>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</si>
  <si>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</si>
  <si>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</si>
  <si>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</si>
  <si>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</si>
  <si>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</si>
  <si>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</si>
  <si>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</si>
  <si>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</si>
  <si>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</si>
  <si>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</si>
  <si>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</si>
  <si>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</si>
  <si>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</si>
  <si>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</si>
  <si>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</si>
  <si>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</si>
  <si>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</si>
  <si>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</si>
  <si>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</si>
  <si>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</si>
  <si>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</si>
  <si>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</si>
  <si>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</si>
  <si>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</si>
  <si>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</si>
  <si>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</si>
  <si>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</si>
  <si>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</si>
  <si>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</si>
  <si>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</si>
  <si>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</si>
  <si>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</si>
  <si>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</si>
  <si>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</si>
  <si>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</si>
  <si>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</si>
  <si>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</si>
  <si>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</si>
  <si>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</si>
  <si>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</si>
  <si>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</si>
  <si>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</si>
  <si>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</si>
  <si>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</si>
  <si>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</si>
  <si>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</si>
  <si>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</si>
  <si>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</si>
  <si>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</si>
  <si>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</si>
  <si>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</si>
  <si>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</si>
  <si>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</si>
  <si>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</si>
  <si>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</si>
  <si>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</si>
  <si>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</si>
  <si>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</si>
  <si>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</si>
  <si>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</si>
  <si>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</si>
  <si>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</si>
  <si>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</si>
  <si>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</si>
  <si>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</si>
  <si>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</si>
  <si>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</si>
  <si>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</si>
  <si>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</si>
  <si>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</si>
  <si>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</si>
  <si>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</si>
  <si>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</si>
  <si>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</si>
  <si>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</si>
  <si>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</si>
  <si>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</si>
  <si>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</si>
  <si>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</si>
  <si>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</si>
  <si>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</si>
  <si>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</si>
  <si>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</si>
  <si>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</si>
  <si>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</si>
  <si>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</si>
  <si>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</si>
  <si>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</si>
  <si>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</si>
  <si>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</si>
  <si>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</si>
  <si>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</si>
  <si>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</si>
  <si>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</si>
  <si>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</si>
  <si>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</si>
  <si>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</si>
  <si>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</si>
  <si>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</si>
  <si>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</si>
  <si>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</si>
  <si>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</si>
  <si>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</si>
  <si>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</si>
  <si>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</si>
  <si>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</si>
  <si>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</si>
  <si>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</si>
  <si>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</si>
  <si>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</si>
  <si>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</si>
  <si>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</si>
  <si>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</si>
  <si>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</si>
  <si>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</si>
  <si>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</si>
  <si>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</si>
  <si>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</si>
  <si>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</si>
  <si>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</si>
  <si>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</si>
  <si>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</si>
  <si>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</si>
  <si>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</si>
  <si>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</si>
  <si>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</si>
  <si>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</si>
  <si>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</si>
  <si>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</si>
  <si>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</si>
  <si>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</si>
  <si>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</si>
  <si>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</si>
  <si>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</si>
  <si>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</si>
  <si>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</si>
  <si>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</si>
  <si>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</si>
  <si>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</si>
  <si>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</si>
  <si>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</si>
  <si>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</si>
  <si>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</si>
  <si>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</si>
  <si>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</si>
  <si>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</si>
  <si>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</si>
  <si>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</si>
  <si>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</si>
  <si>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</si>
  <si>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</si>
  <si>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</si>
  <si>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</si>
  <si>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</si>
  <si>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</si>
  <si>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</si>
  <si>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</si>
  <si>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</si>
  <si>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</si>
  <si>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</si>
  <si>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</si>
  <si>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</si>
  <si>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</si>
  <si>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</si>
  <si>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</si>
  <si>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</si>
  <si>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</si>
  <si>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</si>
  <si>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</si>
  <si>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</si>
  <si>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</si>
  <si>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</si>
  <si>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</si>
  <si>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</si>
  <si>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</si>
  <si>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</si>
  <si>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</si>
  <si>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</si>
  <si>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</si>
  <si>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</si>
  <si>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</si>
  <si>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</si>
  <si>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</si>
  <si>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</si>
  <si>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</si>
  <si>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</si>
  <si>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</si>
  <si>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</si>
  <si>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</si>
  <si>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</si>
  <si>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</si>
  <si>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</si>
  <si>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</si>
  <si>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</si>
  <si>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</si>
  <si>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</si>
  <si>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</si>
  <si>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</si>
  <si>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</si>
  <si>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</si>
  <si>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</si>
  <si>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</si>
  <si>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</si>
  <si>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</si>
  <si>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</si>
  <si>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</si>
  <si>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</si>
  <si>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</si>
  <si>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</si>
  <si>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</si>
  <si>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</si>
  <si>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</si>
  <si>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</si>
  <si>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</si>
  <si>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</si>
  <si>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</si>
  <si>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</si>
  <si>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</si>
  <si>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</si>
  <si>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</si>
  <si>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</si>
  <si>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</si>
  <si>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</si>
  <si>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</si>
  <si>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</si>
  <si>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</si>
  <si>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</si>
  <si>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</si>
  <si>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</si>
  <si>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</si>
  <si>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</si>
  <si>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</si>
  <si>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</si>
  <si>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</si>
  <si>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</si>
  <si>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</si>
  <si>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</si>
  <si>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</si>
  <si>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</si>
  <si>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</si>
  <si>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</si>
  <si>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</si>
  <si>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</si>
  <si>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</si>
  <si>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</si>
  <si>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</si>
  <si>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</si>
  <si>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</si>
  <si>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</si>
  <si>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</si>
  <si>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</si>
  <si>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</si>
  <si>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</si>
  <si>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</si>
  <si>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</si>
  <si>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</si>
  <si>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</si>
  <si>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</si>
  <si>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</si>
  <si>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</si>
  <si>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</si>
  <si>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</si>
  <si>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</si>
  <si>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</si>
  <si>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</si>
  <si>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</si>
  <si>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</si>
  <si>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</si>
  <si>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</si>
  <si>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</si>
  <si>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</si>
  <si>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</si>
  <si>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</si>
  <si>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</si>
  <si>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</si>
  <si>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</si>
  <si>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</si>
  <si>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</si>
  <si>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</si>
  <si>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</si>
  <si>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</si>
  <si>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</si>
  <si>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</si>
  <si>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</si>
  <si>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</si>
  <si>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</si>
  <si>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</si>
  <si>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</si>
  <si>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</si>
  <si>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</si>
  <si>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</si>
  <si>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</si>
  <si>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</si>
  <si>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</si>
  <si>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</si>
  <si>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</si>
  <si>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</si>
  <si>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</si>
  <si>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</si>
  <si>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</si>
  <si>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</si>
  <si>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</si>
  <si>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</si>
  <si>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</si>
  <si>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</si>
  <si>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</si>
  <si>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</si>
  <si>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</si>
  <si>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</si>
  <si>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</si>
  <si>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</si>
  <si>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</si>
  <si>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</si>
  <si>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</si>
  <si>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</si>
  <si>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</si>
  <si>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</si>
  <si>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</si>
  <si>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</si>
  <si>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</si>
  <si>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</si>
  <si>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</si>
  <si>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</si>
  <si>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</si>
  <si>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</si>
  <si>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</si>
  <si>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</si>
  <si>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</si>
  <si>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</si>
  <si>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</si>
  <si>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</si>
  <si>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</si>
  <si>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</si>
  <si>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</si>
  <si>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</si>
  <si>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</si>
  <si>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</si>
  <si>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</si>
  <si>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</si>
  <si>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</si>
  <si>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</si>
  <si>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</si>
  <si>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</si>
  <si>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</si>
  <si>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</si>
  <si>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</si>
  <si>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</si>
  <si>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</si>
  <si>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</si>
  <si>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</si>
  <si>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</si>
  <si>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</si>
  <si>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</si>
  <si>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</si>
  <si>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</si>
  <si>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</si>
  <si>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</si>
  <si>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</si>
  <si>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</si>
  <si>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</si>
  <si>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</si>
  <si>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</si>
  <si>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</si>
  <si>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</si>
  <si>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</si>
  <si>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</si>
  <si>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</si>
  <si>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</si>
  <si>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</si>
  <si>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</si>
  <si>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</si>
  <si>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</si>
  <si>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</si>
  <si>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</si>
  <si>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</si>
  <si>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</si>
  <si>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</si>
  <si>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</si>
  <si>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</si>
  <si>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</si>
  <si>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</si>
  <si>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</si>
  <si>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</si>
  <si>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</si>
  <si>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</si>
  <si>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</si>
  <si>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</si>
  <si>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</si>
  <si>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</si>
  <si>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</si>
  <si>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</si>
  <si>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</si>
  <si>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</si>
  <si>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</si>
  <si>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</si>
  <si>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</si>
  <si>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</si>
  <si>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</si>
  <si>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</si>
  <si>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</si>
  <si>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</si>
  <si>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</si>
  <si>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</si>
  <si>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</si>
  <si>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</si>
  <si>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</si>
  <si>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</si>
  <si>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</si>
  <si>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</si>
  <si>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</si>
  <si>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</si>
  <si>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</si>
  <si>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</si>
  <si>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</si>
  <si>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</si>
  <si>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</si>
  <si>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</si>
  <si>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</si>
  <si>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</si>
  <si>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</si>
  <si>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</si>
  <si>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</si>
  <si>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</si>
  <si>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</si>
  <si>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</si>
  <si>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</si>
  <si>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</si>
  <si>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</si>
  <si>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</si>
  <si>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</si>
  <si>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</si>
  <si>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</si>
  <si>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</si>
  <si>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</si>
  <si>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</si>
  <si>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</si>
  <si>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</si>
  <si>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</si>
  <si>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</si>
  <si>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</si>
  <si>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</si>
  <si>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</si>
  <si>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</si>
  <si>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</si>
  <si>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</si>
  <si>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</si>
  <si>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</si>
  <si>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</si>
  <si>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</si>
  <si>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</si>
  <si>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</si>
  <si>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</si>
  <si>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</si>
  <si>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</si>
  <si>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</si>
  <si>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</si>
  <si>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</si>
  <si>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</si>
  <si>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</si>
  <si>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</si>
  <si>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</si>
  <si>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</si>
  <si>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</si>
  <si>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</si>
  <si>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</si>
  <si>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</si>
  <si>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</si>
  <si>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</si>
  <si>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</si>
  <si>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</si>
  <si>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</si>
  <si>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</si>
  <si>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</si>
  <si>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</si>
  <si>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</si>
  <si>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</si>
  <si>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</si>
  <si>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</si>
  <si>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</si>
  <si>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</si>
  <si>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</si>
  <si>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</si>
  <si>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</si>
  <si>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</si>
  <si>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</si>
  <si>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</si>
  <si>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</si>
  <si>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</si>
  <si>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</si>
  <si>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</si>
  <si>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</si>
  <si>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</si>
  <si>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</si>
  <si>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</si>
  <si>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</si>
  <si>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</si>
  <si>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</si>
  <si>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</si>
  <si>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</si>
  <si>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</si>
  <si>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</si>
  <si>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</si>
  <si>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</si>
  <si>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</si>
  <si>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</si>
  <si>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</si>
  <si>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</si>
  <si>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</si>
  <si>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</si>
  <si>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</si>
  <si>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</si>
  <si>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</si>
  <si>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</si>
  <si>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</si>
  <si>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</si>
  <si>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</si>
  <si>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</si>
  <si>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</si>
  <si>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</si>
  <si>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</si>
  <si>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</si>
  <si>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</si>
  <si>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</si>
  <si>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</si>
  <si>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</si>
  <si>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</si>
  <si>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</si>
  <si>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</si>
  <si>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</si>
  <si>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</si>
  <si>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</si>
  <si>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</si>
  <si>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</si>
  <si>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</si>
  <si>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</si>
  <si>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</si>
  <si>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</si>
  <si>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</si>
  <si>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</si>
  <si>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</si>
  <si>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</si>
  <si>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</si>
  <si>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</si>
  <si>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</si>
  <si>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</si>
  <si>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</si>
  <si>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</si>
  <si>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</si>
  <si>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</si>
  <si>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</si>
  <si>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</si>
  <si>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</si>
  <si>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</si>
  <si>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</si>
  <si>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</si>
  <si>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</si>
  <si>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</si>
  <si>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</si>
  <si>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</si>
  <si>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</si>
  <si>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</si>
  <si>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</si>
  <si>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</si>
  <si>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</si>
  <si>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</si>
  <si>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</si>
  <si>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</si>
  <si>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</si>
  <si>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</si>
  <si>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</si>
  <si>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</si>
  <si>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</si>
  <si>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</si>
  <si>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</si>
  <si>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</si>
  <si>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</si>
  <si>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</si>
  <si>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</si>
  <si>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</si>
  <si>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</si>
  <si>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</si>
  <si>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</si>
  <si>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</si>
  <si>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</si>
  <si>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</si>
  <si>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</si>
  <si>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</si>
  <si>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</si>
  <si>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</si>
  <si>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</si>
  <si>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</si>
  <si>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</si>
  <si>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</si>
  <si>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</si>
  <si>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</si>
  <si>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</si>
  <si>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</si>
  <si>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</si>
  <si>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</si>
  <si>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</si>
  <si>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</si>
  <si>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</si>
  <si>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</si>
  <si>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</si>
  <si>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</si>
  <si>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</si>
  <si>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</si>
  <si>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</si>
  <si>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</si>
  <si>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</si>
  <si>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</si>
  <si>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</si>
  <si>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</si>
  <si>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</si>
  <si>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</si>
  <si>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</si>
  <si>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</si>
  <si>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</si>
  <si>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</si>
  <si>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</si>
  <si>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</si>
  <si>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</si>
  <si>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</si>
  <si>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</si>
  <si>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</si>
  <si>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</si>
  <si>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</si>
  <si>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</si>
  <si>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</si>
  <si>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</si>
  <si>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</si>
  <si>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</si>
  <si>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</si>
  <si>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</si>
  <si>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</si>
  <si>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</si>
  <si>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</si>
  <si>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</si>
  <si>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</si>
  <si>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</si>
  <si>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</si>
  <si>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</si>
  <si>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</si>
  <si>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</si>
  <si>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</si>
  <si>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</si>
  <si>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</si>
  <si>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</si>
  <si>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</si>
  <si>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</si>
  <si>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</si>
  <si>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</si>
  <si>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</si>
  <si>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</si>
  <si>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</si>
  <si>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</si>
  <si>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</si>
  <si>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</si>
  <si>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</si>
  <si>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</si>
  <si>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</si>
  <si>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</si>
  <si>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</si>
  <si>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</si>
  <si>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</si>
  <si>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</si>
  <si>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</si>
  <si>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</si>
  <si>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</si>
  <si>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</si>
  <si>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</si>
  <si>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</si>
  <si>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</si>
  <si>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</si>
  <si>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</si>
  <si>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</si>
  <si>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</si>
  <si>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</si>
  <si>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</si>
  <si>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</si>
  <si>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</si>
  <si>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</si>
  <si>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</si>
  <si>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</si>
  <si>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</si>
  <si>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</si>
  <si>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</si>
  <si>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</si>
  <si>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</si>
  <si>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</si>
  <si>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</si>
  <si>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</si>
  <si>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</si>
  <si>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</si>
  <si>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</si>
  <si>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</si>
  <si>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</si>
  <si>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</si>
  <si>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</si>
  <si>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</si>
  <si>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</si>
  <si>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</si>
  <si>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</si>
  <si>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</si>
  <si>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</si>
  <si>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</si>
  <si>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</si>
  <si>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</si>
  <si>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</si>
  <si>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</si>
  <si>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</si>
  <si>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</si>
  <si>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</si>
  <si>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</si>
  <si>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</si>
  <si>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</si>
  <si>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</si>
  <si>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</si>
  <si>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</si>
  <si>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</si>
  <si>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</si>
  <si>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</si>
  <si>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</si>
  <si>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</si>
  <si>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</si>
  <si>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</si>
  <si>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</si>
  <si>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</si>
  <si>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</si>
  <si>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</si>
  <si>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</si>
  <si>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</si>
  <si>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</si>
  <si>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</si>
  <si>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</si>
  <si>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</si>
  <si>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</si>
  <si>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</si>
  <si>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</si>
  <si>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</si>
  <si>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</si>
  <si>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</si>
  <si>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</si>
  <si>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</si>
  <si>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</si>
  <si>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</si>
  <si>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</si>
  <si>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</si>
  <si>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</si>
  <si>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</si>
  <si>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</si>
  <si>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</si>
  <si>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</si>
  <si>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</si>
  <si>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</si>
  <si>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</si>
  <si>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</si>
  <si>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</si>
  <si>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</si>
  <si>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</si>
  <si>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</si>
  <si>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</si>
  <si>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</si>
  <si>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</si>
  <si>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</si>
  <si>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</si>
  <si>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</si>
  <si>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</si>
  <si>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</si>
  <si>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</si>
  <si>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</si>
  <si>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</si>
  <si>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</si>
  <si>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</si>
  <si>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</si>
  <si>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</si>
  <si>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</si>
  <si>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</si>
  <si>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</si>
  <si>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</si>
  <si>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</si>
  <si>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</si>
  <si>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</si>
  <si>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</si>
  <si>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</si>
  <si>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</si>
  <si>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</si>
  <si>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</si>
  <si>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</si>
  <si>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</si>
  <si>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</si>
  <si>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</si>
  <si>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</si>
  <si>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</si>
  <si>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</si>
  <si>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</si>
  <si>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</si>
  <si>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</si>
  <si>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</si>
  <si>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</si>
  <si>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</si>
  <si>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</si>
  <si>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</si>
  <si>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</si>
  <si>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</si>
  <si>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</si>
  <si>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</si>
  <si>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</si>
  <si>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</si>
  <si>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</si>
  <si>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</si>
  <si>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</si>
  <si>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</si>
  <si>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</si>
  <si>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</si>
  <si>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</si>
  <si>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</si>
  <si>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</si>
  <si>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</si>
  <si>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</si>
  <si>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</si>
  <si>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</si>
  <si>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</si>
  <si>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</si>
  <si>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</si>
  <si>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</si>
  <si>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</si>
  <si>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</si>
  <si>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</si>
  <si>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</si>
  <si>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</si>
  <si>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</si>
  <si>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</si>
  <si>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</si>
  <si>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</si>
  <si>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</si>
  <si>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</si>
  <si>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</si>
  <si>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</si>
  <si>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</si>
  <si>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</si>
  <si>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</si>
  <si>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</si>
  <si>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</si>
  <si>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</si>
  <si>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</si>
  <si>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</si>
  <si>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</si>
  <si>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</si>
  <si>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</si>
  <si>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</si>
  <si>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</si>
  <si>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</si>
  <si>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</si>
  <si>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</si>
  <si>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</si>
  <si>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</si>
  <si>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</si>
  <si>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</si>
  <si>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</si>
  <si>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</si>
  <si>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</si>
  <si>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</si>
  <si>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</si>
  <si>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</si>
  <si>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</si>
  <si>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</si>
  <si>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</si>
  <si>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</si>
  <si>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</si>
  <si>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</si>
  <si>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</si>
  <si>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</si>
  <si>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</si>
  <si>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</si>
  <si>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</si>
  <si>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</si>
  <si>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</si>
  <si>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</si>
  <si>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</si>
  <si>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</si>
  <si>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</si>
  <si>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</si>
  <si>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</si>
  <si>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</si>
  <si>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</si>
  <si>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</si>
  <si>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</si>
  <si>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</si>
  <si>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</si>
  <si>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</si>
  <si>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</si>
  <si>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</si>
  <si>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</si>
  <si>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</si>
  <si>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</si>
  <si>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</si>
  <si>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</si>
  <si>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</si>
  <si>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</si>
  <si>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</si>
  <si>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</si>
  <si>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</si>
  <si>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</si>
  <si>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</si>
  <si>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</si>
  <si>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</si>
  <si>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</si>
  <si>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</si>
  <si>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</si>
  <si>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</si>
  <si>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</si>
  <si>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</si>
  <si>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</si>
  <si>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</si>
  <si>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</si>
  <si>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</si>
  <si>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</si>
  <si>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</si>
  <si>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</si>
  <si>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</si>
  <si>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</si>
  <si>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</si>
  <si>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</si>
  <si>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</si>
  <si>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</si>
  <si>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</si>
  <si>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</si>
  <si>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</si>
  <si>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</si>
  <si>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</si>
  <si>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</si>
  <si>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</si>
  <si>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</si>
  <si>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</si>
  <si>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</si>
  <si>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</si>
  <si>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</si>
  <si>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</si>
  <si>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</si>
  <si>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</si>
  <si>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</si>
  <si>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</si>
  <si>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</si>
  <si>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</si>
  <si>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</si>
  <si>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</si>
  <si>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</si>
  <si>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</si>
  <si>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</si>
  <si>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</si>
  <si>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</si>
  <si>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</si>
  <si>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</si>
  <si>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</si>
  <si>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</si>
  <si>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</si>
  <si>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</si>
  <si>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</si>
  <si>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</si>
  <si>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</si>
  <si>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</si>
  <si>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</si>
  <si>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</si>
  <si>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</si>
  <si>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</si>
  <si>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</si>
  <si>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</si>
  <si>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</si>
  <si>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</si>
  <si>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</si>
  <si>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</si>
  <si>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</si>
  <si>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</si>
  <si>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</si>
  <si>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</si>
  <si>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</si>
  <si>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</si>
  <si>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</si>
  <si>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</si>
  <si>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</si>
  <si>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</si>
  <si>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</si>
  <si>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</si>
  <si>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</si>
  <si>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</si>
  <si>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</si>
  <si>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</si>
  <si>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</si>
  <si>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</si>
  <si>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</si>
  <si>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</si>
  <si>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</si>
  <si>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</si>
  <si>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</si>
  <si>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</si>
  <si>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</si>
  <si>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</si>
  <si>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</si>
  <si>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</si>
  <si>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</si>
  <si>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</si>
  <si>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</si>
  <si>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</si>
  <si>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</si>
  <si>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</si>
  <si>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</si>
  <si>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</si>
  <si>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</si>
  <si>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</si>
  <si>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</si>
  <si>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</si>
  <si>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</si>
  <si>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</si>
  <si>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</si>
  <si>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</si>
  <si>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</si>
  <si>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</si>
  <si>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</si>
  <si>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</si>
  <si>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</si>
  <si>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</si>
  <si>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</si>
  <si>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</si>
  <si>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</si>
  <si>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</si>
  <si>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</si>
  <si>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</si>
  <si>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</si>
  <si>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</si>
  <si>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</si>
  <si>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</si>
  <si>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</si>
  <si>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</si>
  <si>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</si>
  <si>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</si>
  <si>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</si>
  <si>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</si>
  <si>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</si>
  <si>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</si>
  <si>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</si>
  <si>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</si>
  <si>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</si>
  <si>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</si>
  <si>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</si>
  <si>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</si>
  <si>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</si>
  <si>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</si>
  <si>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</si>
  <si>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</si>
  <si>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</si>
  <si>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</si>
  <si>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</si>
  <si>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</si>
  <si>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</si>
  <si>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</si>
  <si>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</si>
  <si>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</si>
  <si>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</si>
  <si>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</si>
  <si>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</si>
  <si>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</si>
  <si>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</si>
  <si>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</si>
  <si>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</si>
  <si>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</si>
  <si>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</si>
  <si>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</si>
  <si>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</si>
  <si>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</si>
  <si>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</si>
  <si>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</si>
  <si>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</si>
  <si>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</si>
  <si>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</si>
  <si>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</si>
  <si>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</si>
  <si>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</si>
  <si>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</si>
  <si>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</si>
  <si>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</si>
  <si>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</si>
  <si>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</si>
  <si>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</si>
  <si>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</si>
  <si>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</si>
  <si>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</si>
  <si>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</si>
  <si>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</si>
  <si>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</si>
  <si>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</si>
  <si>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</si>
  <si>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</si>
  <si>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</si>
  <si>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</si>
  <si>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</si>
  <si>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</si>
  <si>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</si>
  <si>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</si>
  <si>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</si>
  <si>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</si>
  <si>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</si>
  <si>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</si>
  <si>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</si>
  <si>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</si>
  <si>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</si>
  <si>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</si>
  <si>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</si>
  <si>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</si>
  <si>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</si>
  <si>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</si>
  <si>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</si>
  <si>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</si>
  <si>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</si>
  <si>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</si>
  <si>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</si>
  <si>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</si>
  <si>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</si>
  <si>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</si>
  <si>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</si>
  <si>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</si>
  <si>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</si>
  <si>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</si>
  <si>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</si>
  <si>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</si>
  <si>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</si>
  <si>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</si>
  <si>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</si>
  <si>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</si>
  <si>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</si>
  <si>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</si>
  <si>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</si>
  <si>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</si>
  <si>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</si>
  <si>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</si>
  <si>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</si>
  <si>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</si>
  <si>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</si>
  <si>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</si>
  <si>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</si>
  <si>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</si>
  <si>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</si>
  <si>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</si>
  <si>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</si>
  <si>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</si>
  <si>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</si>
  <si>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</si>
  <si>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</si>
  <si>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</si>
  <si>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</si>
  <si>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</si>
  <si>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</si>
  <si>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</si>
  <si>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</si>
  <si>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</si>
  <si>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</si>
  <si>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</si>
  <si>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</si>
  <si>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</si>
  <si>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</si>
  <si>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</si>
  <si>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</si>
  <si>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</si>
  <si>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</si>
  <si>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</si>
  <si>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</si>
  <si>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</si>
  <si>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</si>
  <si>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</si>
  <si>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</si>
  <si>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</si>
  <si>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</si>
  <si>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</si>
  <si>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</si>
  <si>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</si>
  <si>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</si>
  <si>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</si>
  <si>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</si>
  <si>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</si>
  <si>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</si>
  <si>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</si>
  <si>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</si>
  <si>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</si>
  <si>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</si>
  <si>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</si>
  <si>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</si>
  <si>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</si>
  <si>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</si>
  <si>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</si>
  <si>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</si>
  <si>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</si>
  <si>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</si>
  <si>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</si>
  <si>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</si>
  <si>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</si>
  <si>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</si>
  <si>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</si>
  <si>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</si>
  <si>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</si>
  <si>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</si>
  <si>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</si>
  <si>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</si>
  <si>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</si>
  <si>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</si>
  <si>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</si>
  <si>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</si>
  <si>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</si>
  <si>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</si>
  <si>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</si>
  <si>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</si>
  <si>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</si>
  <si>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</si>
  <si>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</si>
  <si>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</si>
  <si>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</si>
  <si>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</si>
  <si>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</si>
  <si>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</si>
  <si>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</si>
  <si>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</si>
  <si>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</si>
  <si>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</si>
  <si>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</si>
  <si>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</si>
  <si>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</si>
  <si>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</si>
  <si>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</si>
  <si>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</si>
  <si>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</si>
  <si>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</si>
  <si>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</si>
  <si>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</si>
  <si>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</si>
  <si>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</si>
  <si>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</si>
  <si>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</si>
  <si>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</si>
  <si>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</si>
  <si>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</si>
  <si>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</si>
  <si>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</si>
  <si>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</si>
  <si>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</si>
  <si>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</si>
  <si>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</si>
  <si>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</si>
  <si>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</si>
  <si>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</si>
  <si>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</si>
  <si>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</si>
  <si>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</si>
  <si>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</si>
  <si>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</si>
  <si>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</si>
  <si>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</si>
  <si>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</si>
  <si>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</si>
  <si>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</si>
  <si>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</si>
  <si>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</si>
  <si>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</si>
  <si>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</si>
  <si>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</si>
  <si>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</si>
  <si>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</si>
  <si>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</si>
  <si>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</si>
  <si>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</si>
  <si>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</si>
  <si>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</si>
  <si>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</si>
  <si>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</si>
  <si>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</si>
  <si>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</si>
  <si>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</si>
  <si>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</si>
  <si>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</si>
  <si>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</si>
  <si>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</si>
  <si>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</si>
  <si>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</si>
  <si>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</si>
  <si>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</si>
  <si>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</si>
  <si>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</si>
  <si>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</si>
  <si>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</si>
  <si>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</si>
  <si>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</si>
  <si>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</si>
  <si>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</si>
  <si>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</si>
  <si>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</si>
  <si>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</si>
  <si>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</si>
  <si>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</si>
  <si>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</si>
  <si>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</si>
  <si>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</si>
  <si>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</si>
  <si>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</si>
  <si>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</si>
  <si>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</si>
  <si>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</si>
  <si>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</si>
  <si>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</si>
  <si>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</si>
  <si>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</si>
  <si>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</si>
  <si>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</si>
  <si>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</si>
  <si>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</si>
  <si>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</si>
  <si>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</si>
  <si>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</si>
  <si>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</si>
  <si>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</si>
  <si>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</si>
  <si>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</si>
  <si>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</si>
  <si>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</si>
  <si>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</si>
  <si>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</si>
  <si>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</si>
  <si>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</si>
  <si>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</si>
  <si>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</si>
  <si>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</si>
  <si>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</si>
  <si>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</si>
  <si>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</si>
  <si>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</si>
  <si>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</si>
  <si>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</si>
  <si>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</si>
  <si>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</si>
  <si>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</si>
  <si>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</si>
  <si>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</si>
  <si>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</si>
  <si>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</si>
  <si>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</si>
  <si>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</si>
  <si>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</si>
  <si>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</si>
  <si>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</si>
  <si>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</si>
  <si>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</si>
  <si>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</si>
  <si>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</si>
  <si>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</si>
  <si>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</si>
  <si>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</si>
  <si>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</si>
  <si>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</si>
  <si>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</si>
  <si>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</si>
  <si>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</si>
  <si>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</si>
  <si>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</si>
  <si>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</si>
  <si>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</si>
  <si>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</si>
  <si>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</si>
  <si>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</si>
  <si>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</si>
  <si>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</si>
  <si>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</si>
  <si>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</si>
  <si>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</si>
  <si>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</si>
  <si>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</si>
  <si>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</si>
  <si>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</si>
  <si>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</si>
  <si>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</si>
  <si>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</si>
  <si>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</si>
  <si>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</si>
  <si>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</si>
  <si>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</si>
  <si>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</si>
  <si>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</si>
  <si>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</si>
  <si>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</si>
  <si>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</si>
  <si>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</si>
  <si>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</si>
  <si>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</si>
  <si>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</si>
  <si>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</si>
  <si>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</si>
  <si>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</si>
  <si>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</si>
  <si>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</si>
  <si>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</si>
  <si>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</si>
  <si>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</si>
  <si>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</si>
  <si>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</si>
  <si>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</si>
  <si>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</si>
  <si>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</si>
  <si>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</si>
  <si>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</si>
  <si>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</si>
  <si>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</si>
  <si>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</si>
  <si>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</si>
  <si>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</si>
  <si>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</si>
  <si>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</si>
  <si>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</si>
  <si>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</si>
  <si>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</si>
  <si>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</si>
  <si>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</si>
  <si>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</si>
  <si>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</si>
  <si>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</si>
  <si>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</si>
  <si>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</si>
  <si>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</si>
  <si>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</si>
  <si>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</si>
  <si>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</si>
  <si>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</si>
  <si>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</si>
  <si>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</si>
  <si>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</si>
  <si>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</si>
  <si>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</si>
  <si>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</si>
  <si>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</si>
  <si>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</si>
  <si>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</si>
  <si>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</si>
  <si>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</si>
  <si>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</si>
  <si>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</si>
  <si>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</si>
  <si>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</si>
  <si>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</si>
  <si>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</si>
  <si>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</si>
  <si>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</si>
  <si>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</si>
  <si>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</si>
  <si>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</si>
  <si>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</si>
  <si>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</si>
  <si>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</si>
  <si>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</si>
  <si>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</si>
  <si>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</si>
  <si>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</si>
  <si>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</si>
  <si>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</si>
  <si>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</si>
  <si>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</si>
  <si>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</si>
  <si>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</si>
  <si>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</si>
  <si>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</si>
  <si>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</si>
  <si>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</si>
  <si>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</si>
  <si>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</si>
  <si>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</si>
  <si>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</si>
  <si>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</si>
  <si>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</si>
  <si>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</si>
  <si>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</si>
  <si>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</si>
  <si>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</si>
  <si>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</si>
  <si>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</si>
  <si>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</si>
  <si>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</si>
  <si>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</si>
  <si>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</si>
  <si>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</si>
  <si>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</si>
  <si>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</si>
  <si>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</si>
  <si>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</si>
  <si>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</si>
  <si>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</si>
  <si>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</si>
  <si>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</si>
  <si>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</si>
  <si>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</si>
  <si>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</si>
  <si>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</si>
  <si>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</si>
  <si>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</si>
  <si>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</si>
  <si>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</si>
  <si>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</si>
  <si>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</si>
  <si>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</si>
  <si>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</si>
  <si>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</si>
  <si>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</si>
  <si>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</si>
  <si>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</si>
  <si>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</si>
  <si>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</si>
  <si>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</si>
  <si>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</si>
  <si>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</si>
  <si>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</si>
  <si>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</si>
  <si>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</si>
  <si>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</si>
  <si>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</si>
  <si>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</si>
  <si>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</si>
  <si>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</si>
  <si>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</si>
  <si>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</si>
  <si>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</si>
  <si>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</si>
  <si>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</si>
  <si>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</si>
  <si>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</si>
  <si>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</si>
  <si>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</si>
  <si>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</si>
  <si>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</si>
  <si>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</si>
  <si>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</si>
  <si>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</si>
  <si>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</si>
  <si>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</si>
  <si>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</si>
  <si>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</si>
  <si>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</si>
  <si>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</si>
  <si>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</si>
  <si>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</si>
  <si>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</si>
  <si>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</si>
  <si>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</si>
  <si>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</si>
  <si>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</si>
  <si>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</si>
  <si>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</si>
  <si>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</si>
  <si>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</si>
  <si>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</si>
  <si>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</si>
  <si>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</si>
  <si>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</si>
  <si>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</si>
  <si>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</si>
  <si>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</si>
  <si>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</si>
  <si>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</si>
  <si>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</si>
  <si>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</si>
  <si>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</si>
  <si>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</si>
  <si>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</si>
  <si>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</si>
  <si>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</si>
  <si>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</si>
  <si>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</si>
  <si>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</si>
  <si>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</si>
  <si>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</si>
  <si>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</si>
  <si>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</si>
  <si>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</si>
  <si>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</si>
  <si>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</si>
  <si>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</si>
  <si>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</si>
  <si>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</si>
  <si>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</si>
  <si>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</si>
  <si>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</si>
  <si>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</si>
  <si>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</si>
  <si>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</si>
  <si>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</si>
  <si>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</si>
  <si>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</si>
  <si>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</si>
  <si>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</si>
  <si>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</si>
  <si>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</si>
  <si>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</si>
  <si>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</si>
  <si>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</si>
  <si>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</si>
  <si>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</si>
  <si>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</si>
  <si>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</si>
  <si>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</si>
  <si>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</si>
  <si>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</si>
  <si>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</si>
  <si>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</si>
  <si>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</si>
  <si>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</si>
  <si>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</si>
  <si>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</si>
  <si>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</si>
  <si>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</si>
  <si>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</si>
  <si>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</si>
  <si>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</si>
  <si>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</si>
  <si>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</si>
  <si>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</si>
  <si>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</si>
  <si>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</si>
  <si>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</si>
  <si>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</si>
  <si>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</si>
  <si>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</si>
  <si>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</si>
  <si>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</si>
  <si>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</si>
  <si>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</si>
  <si>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</si>
  <si>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</si>
  <si>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</si>
  <si>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</si>
  <si>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</si>
  <si>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</si>
  <si>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</si>
  <si>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</si>
  <si>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</si>
  <si>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</si>
  <si>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</si>
  <si>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</si>
  <si>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</si>
  <si>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</si>
  <si>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</si>
  <si>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</si>
  <si>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</si>
  <si>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</si>
  <si>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</si>
  <si>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</si>
  <si>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</si>
  <si>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</si>
  <si>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</si>
  <si>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</si>
  <si>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</si>
  <si>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</si>
  <si>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</si>
  <si>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</si>
  <si>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</si>
  <si>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</si>
  <si>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</si>
  <si>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</si>
  <si>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</si>
  <si>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</si>
  <si>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</si>
  <si>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</si>
  <si>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</si>
  <si>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</si>
  <si>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</si>
  <si>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</si>
  <si>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</si>
  <si>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</si>
  <si>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</si>
  <si>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</si>
  <si>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</si>
  <si>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</si>
  <si>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</si>
  <si>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</si>
  <si>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</si>
  <si>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</si>
  <si>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</si>
  <si>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</si>
  <si>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</si>
  <si>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</si>
  <si>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</si>
  <si>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</si>
  <si>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</si>
  <si>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</si>
  <si>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</si>
  <si>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</si>
  <si>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</si>
  <si>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</si>
  <si>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</si>
  <si>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</si>
  <si>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</si>
  <si>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</si>
  <si>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</si>
  <si>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</si>
  <si>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</si>
  <si>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</si>
  <si>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</si>
  <si>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</si>
  <si>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</si>
  <si>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</si>
  <si>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</si>
  <si>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</si>
  <si>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</si>
  <si>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</si>
  <si>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</si>
  <si>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</si>
  <si>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</si>
  <si>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</si>
  <si>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</si>
  <si>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</si>
  <si>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</si>
  <si>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</si>
  <si>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</si>
  <si>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</si>
  <si>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</si>
  <si>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</si>
  <si>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</si>
  <si>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</si>
  <si>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</si>
  <si>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</si>
  <si>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</si>
  <si>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</si>
  <si>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</si>
  <si>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</si>
  <si>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</si>
  <si>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</si>
  <si>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</si>
  <si>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</si>
  <si>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</si>
  <si>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</si>
  <si>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</si>
  <si>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</si>
  <si>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</si>
  <si>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</si>
  <si>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</si>
  <si>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</si>
  <si>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</si>
  <si>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</si>
  <si>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</si>
  <si>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</si>
  <si>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</si>
  <si>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</si>
  <si>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</si>
  <si>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</si>
  <si>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</si>
  <si>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</si>
  <si>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</si>
  <si>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</si>
  <si>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</si>
  <si>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</si>
  <si>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</si>
  <si>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</si>
  <si>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</si>
  <si>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</si>
  <si>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</si>
  <si>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</si>
  <si>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</si>
  <si>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</si>
  <si>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</si>
  <si>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</si>
  <si>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</si>
  <si>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</si>
  <si>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</si>
  <si>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</si>
  <si>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</si>
  <si>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</si>
  <si>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</si>
  <si>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</si>
  <si>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</si>
  <si>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</si>
  <si>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</si>
  <si>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</si>
  <si>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</si>
  <si>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</si>
  <si>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</si>
  <si>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</si>
  <si>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</si>
  <si>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</si>
  <si>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</si>
  <si>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</si>
  <si>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</si>
  <si>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</si>
  <si>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</si>
  <si>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</si>
  <si>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</si>
  <si>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</si>
  <si>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</si>
  <si>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</si>
  <si>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</si>
  <si>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</si>
  <si>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</si>
  <si>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</si>
  <si>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</si>
  <si>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</si>
  <si>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</si>
  <si>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</si>
  <si>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</si>
  <si>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</si>
  <si>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</si>
  <si>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</si>
  <si>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</si>
  <si>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</si>
  <si>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</si>
  <si>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</si>
  <si>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</si>
  <si>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</si>
  <si>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</si>
  <si>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</si>
  <si>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</si>
  <si>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</si>
  <si>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</si>
  <si>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</si>
  <si>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</si>
  <si>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</si>
  <si>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</si>
  <si>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</si>
  <si>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</si>
  <si>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</si>
  <si>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</si>
  <si>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</si>
  <si>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</si>
  <si>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</si>
  <si>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</si>
  <si>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</si>
  <si>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</si>
  <si>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</si>
  <si>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</si>
  <si>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</si>
  <si>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</si>
  <si>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</si>
  <si>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</si>
  <si>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</si>
  <si>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</si>
  <si>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</si>
  <si>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</si>
  <si>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</si>
  <si>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</si>
  <si>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</si>
  <si>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</si>
  <si>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</si>
  <si>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</si>
  <si>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</si>
  <si>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</si>
  <si>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</si>
  <si>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</si>
  <si>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</si>
  <si>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</si>
  <si>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</si>
  <si>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</si>
  <si>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</si>
  <si>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</si>
  <si>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</si>
  <si>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</si>
  <si>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</si>
  <si>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</si>
  <si>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</si>
  <si>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</si>
  <si>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</si>
  <si>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</si>
  <si>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</si>
  <si>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</si>
  <si>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</si>
  <si>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</si>
  <si>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</si>
  <si>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</si>
  <si>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</si>
  <si>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</si>
  <si>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</si>
  <si>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</si>
  <si>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</si>
  <si>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</si>
  <si>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</si>
  <si>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</si>
  <si>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</si>
  <si>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</si>
  <si>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</si>
  <si>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</si>
  <si>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</si>
  <si>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</si>
  <si>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</si>
  <si>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</si>
  <si>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</si>
  <si>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</si>
  <si>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</si>
  <si>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</si>
  <si>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</si>
  <si>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</si>
  <si>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</si>
  <si>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</si>
  <si>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</si>
  <si>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</si>
  <si>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</si>
  <si>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</si>
  <si>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</si>
  <si>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</si>
  <si>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</si>
  <si>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</si>
  <si>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</si>
  <si>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</si>
  <si>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</si>
  <si>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</si>
  <si>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</si>
  <si>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</si>
  <si>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</si>
  <si>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</si>
  <si>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</si>
  <si>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</si>
  <si>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</si>
  <si>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</si>
  <si>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</si>
  <si>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</si>
  <si>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</si>
  <si>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</si>
  <si>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</si>
  <si>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</si>
  <si>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</si>
  <si>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</si>
  <si>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</si>
  <si>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</si>
  <si>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</si>
  <si>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</si>
  <si>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</si>
  <si>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</si>
  <si>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</si>
  <si>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</si>
  <si>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</si>
  <si>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</si>
  <si>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</si>
  <si>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</si>
  <si>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</si>
  <si>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</si>
  <si>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</si>
  <si>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</si>
  <si>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</si>
  <si>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</si>
  <si>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</si>
  <si>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</si>
  <si>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</si>
  <si>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</si>
  <si>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</si>
  <si>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</si>
  <si>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</si>
  <si>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</si>
  <si>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</si>
  <si>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</si>
  <si>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</si>
  <si>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</si>
  <si>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</si>
  <si>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</si>
  <si>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</si>
  <si>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</si>
  <si>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</si>
  <si>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</si>
  <si>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</si>
  <si>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</si>
  <si>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</si>
  <si>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</si>
  <si>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</si>
  <si>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</si>
  <si>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</si>
  <si>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</si>
  <si>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</si>
  <si>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</si>
  <si>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</si>
  <si>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</si>
  <si>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</si>
  <si>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</si>
  <si>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</si>
  <si>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</si>
  <si>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</si>
  <si>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</si>
  <si>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</si>
  <si>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</si>
  <si>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</si>
  <si>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</si>
  <si>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</si>
  <si>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</si>
  <si>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</si>
  <si>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</si>
  <si>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</si>
  <si>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</si>
  <si>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</si>
  <si>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</si>
  <si>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</si>
  <si>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</si>
  <si>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</si>
  <si>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</si>
  <si>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</si>
  <si>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</si>
  <si>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</si>
  <si>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</si>
  <si>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</si>
  <si>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</si>
  <si>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</si>
  <si>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</si>
  <si>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</si>
  <si>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</si>
  <si>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</si>
  <si>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</si>
  <si>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</si>
  <si>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</si>
  <si>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</si>
  <si>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</si>
  <si>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</si>
  <si>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</si>
  <si>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</si>
  <si>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</si>
  <si>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</si>
  <si>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</si>
  <si>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</si>
  <si>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</si>
  <si>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</si>
  <si>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</si>
  <si>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</si>
  <si>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</si>
  <si>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</si>
  <si>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</si>
  <si>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</si>
  <si>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</si>
  <si>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</si>
  <si>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</si>
  <si>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</si>
  <si>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</si>
  <si>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</si>
  <si>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</si>
  <si>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</si>
  <si>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</si>
  <si>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</si>
  <si>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</si>
  <si>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</si>
  <si>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</si>
  <si>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</si>
  <si>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</si>
  <si>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</si>
  <si>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</si>
  <si>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</si>
  <si>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</si>
  <si>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</si>
  <si>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</si>
  <si>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</si>
  <si>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</si>
  <si>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</si>
  <si>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</si>
  <si>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</si>
  <si>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</si>
  <si>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</si>
  <si>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</si>
  <si>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</si>
  <si>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</si>
  <si>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</si>
  <si>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</si>
  <si>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</si>
  <si>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</si>
  <si>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</si>
  <si>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</si>
  <si>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</si>
  <si>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</si>
  <si>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</si>
  <si>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</si>
  <si>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</si>
  <si>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</si>
  <si>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</si>
  <si>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</si>
  <si>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</si>
  <si>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</si>
  <si>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</si>
  <si>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</si>
  <si>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</si>
  <si>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</si>
  <si>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</si>
  <si>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</si>
  <si>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</si>
  <si>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</si>
  <si>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</si>
  <si>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</si>
  <si>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</si>
  <si>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</si>
  <si>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</si>
  <si>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</si>
  <si>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</si>
  <si>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</si>
  <si>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</si>
  <si>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</si>
  <si>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</si>
  <si>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</si>
  <si>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</si>
  <si>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</si>
  <si>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</si>
  <si>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</si>
  <si>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</si>
  <si>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</si>
  <si>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</si>
  <si>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</si>
  <si>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</si>
  <si>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</si>
  <si>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</si>
  <si>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</si>
  <si>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</si>
  <si>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</si>
  <si>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</si>
  <si>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</si>
  <si>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</si>
  <si>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</si>
  <si>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</si>
  <si>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</si>
  <si>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</si>
  <si>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</si>
  <si>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</si>
  <si>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</si>
  <si>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</si>
  <si>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</si>
  <si>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</si>
  <si>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</si>
  <si>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</si>
  <si>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</si>
  <si>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</si>
  <si>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</si>
  <si>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</si>
  <si>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</si>
  <si>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</si>
  <si>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</si>
  <si>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</si>
  <si>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</si>
  <si>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</si>
  <si>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</si>
  <si>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</si>
  <si>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</si>
  <si>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</si>
  <si>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</si>
  <si>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</si>
  <si>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</si>
  <si>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</si>
  <si>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</si>
  <si>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</si>
  <si>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</si>
  <si>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</si>
  <si>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</si>
  <si>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</si>
  <si>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</si>
  <si>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</si>
  <si>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</si>
  <si>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</si>
  <si>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</si>
  <si>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</si>
  <si>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</si>
  <si>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</si>
  <si>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</si>
  <si>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</si>
  <si>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</si>
  <si>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</si>
  <si>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</si>
  <si>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</si>
  <si>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</si>
  <si>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</si>
  <si>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</si>
  <si>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</si>
  <si>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</si>
  <si>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</si>
  <si>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</si>
  <si>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</si>
  <si>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</si>
  <si>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</si>
  <si>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</si>
  <si>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</si>
  <si>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</si>
  <si>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</si>
  <si>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</si>
  <si>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</si>
  <si>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</si>
  <si>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</si>
  <si>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</si>
  <si>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</si>
  <si>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</si>
  <si>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</si>
  <si>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</si>
  <si>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</si>
  <si>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</si>
  <si>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</si>
  <si>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</si>
  <si>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</si>
  <si>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</si>
  <si>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</si>
  <si>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</si>
  <si>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</si>
  <si>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</si>
  <si>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</si>
  <si>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</si>
  <si>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</si>
  <si>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</si>
  <si>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</si>
  <si>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</si>
  <si>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</si>
  <si>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</si>
  <si>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</si>
  <si>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</si>
  <si>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</si>
  <si>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</si>
  <si>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</si>
  <si>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</si>
  <si>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</si>
  <si>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</si>
  <si>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</si>
  <si>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</si>
  <si>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</si>
  <si>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</si>
  <si>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</si>
  <si>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</si>
  <si>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</si>
  <si>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</si>
  <si>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</si>
  <si>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</si>
  <si>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</si>
  <si>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</si>
  <si>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</si>
  <si>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</si>
  <si>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</si>
  <si>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</si>
  <si>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</si>
  <si>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</si>
  <si>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</si>
  <si>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</si>
  <si>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</si>
  <si>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</si>
  <si>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</si>
  <si>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</si>
  <si>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</si>
  <si>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</si>
  <si>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</si>
  <si>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</si>
  <si>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</si>
  <si>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</si>
  <si>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</si>
  <si>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</si>
  <si>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</si>
  <si>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</si>
  <si>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</si>
  <si>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</si>
  <si>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</si>
  <si>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</si>
  <si>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</si>
  <si>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</si>
  <si>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</si>
  <si>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</si>
  <si>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</si>
  <si>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</si>
  <si>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</si>
  <si>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</si>
  <si>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</si>
  <si>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</si>
  <si>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</si>
  <si>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</si>
  <si>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</si>
  <si>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</si>
  <si>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</si>
  <si>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</si>
  <si>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</si>
  <si>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</si>
  <si>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</si>
  <si>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</si>
  <si>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</si>
  <si>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</si>
  <si>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</si>
  <si>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</si>
  <si>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</si>
  <si>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</si>
  <si>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</si>
  <si>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</si>
  <si>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</si>
  <si>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</si>
  <si>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</si>
  <si>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</si>
  <si>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</si>
  <si>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</si>
  <si>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</si>
  <si>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</si>
  <si>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</si>
  <si>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</si>
  <si>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</si>
  <si>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</si>
  <si>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</si>
  <si>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</si>
  <si>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</si>
  <si>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</si>
  <si>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</si>
  <si>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</si>
  <si>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</si>
  <si>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</si>
  <si>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</si>
  <si>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</si>
  <si>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</si>
  <si>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</si>
  <si>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</si>
  <si>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</si>
  <si>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</si>
  <si>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</si>
  <si>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</si>
  <si>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</si>
  <si>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</si>
  <si>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</si>
  <si>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</si>
  <si>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</si>
  <si>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</si>
  <si>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</si>
  <si>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</si>
  <si>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</si>
  <si>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</si>
  <si>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</si>
  <si>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</si>
  <si>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</si>
  <si>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</si>
  <si>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</si>
  <si>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</si>
  <si>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</si>
  <si>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</si>
  <si>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</si>
  <si>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</si>
  <si>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</si>
  <si>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</si>
  <si>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</si>
  <si>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</si>
  <si>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</si>
  <si>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</si>
  <si>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</si>
  <si>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</si>
  <si>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</si>
  <si>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</si>
  <si>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</si>
  <si>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</si>
  <si>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</si>
  <si>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</si>
  <si>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</si>
  <si>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</si>
  <si>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</si>
  <si>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</si>
  <si>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</si>
  <si>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</si>
  <si>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</si>
  <si>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</si>
  <si>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</si>
  <si>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</si>
  <si>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</si>
  <si>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</si>
  <si>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</si>
  <si>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</si>
  <si>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</si>
  <si>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</si>
  <si>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</si>
  <si>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</si>
  <si>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</si>
  <si>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</si>
  <si>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</si>
  <si>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</si>
  <si>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</si>
  <si>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</si>
  <si>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</si>
  <si>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</si>
  <si>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</si>
  <si>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</si>
  <si>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</si>
  <si>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</si>
  <si>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</si>
  <si>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</si>
  <si>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</si>
  <si>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</si>
  <si>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</si>
  <si>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</si>
  <si>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</si>
  <si>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</si>
  <si>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</si>
  <si>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</si>
  <si>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</si>
  <si>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</si>
  <si>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</si>
  <si>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</si>
  <si>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</si>
  <si>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</si>
  <si>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</si>
  <si>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</si>
  <si>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</si>
  <si>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</si>
  <si>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</si>
  <si>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</si>
  <si>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</si>
  <si>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</si>
  <si>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</si>
  <si>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</si>
  <si>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</si>
  <si>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</si>
  <si>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</si>
  <si>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</si>
  <si>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</si>
  <si>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</si>
  <si>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</si>
  <si>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</si>
  <si>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</si>
  <si>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</si>
  <si>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</si>
  <si>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</si>
  <si>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</si>
  <si>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</si>
  <si>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</si>
  <si>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</si>
  <si>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</si>
  <si>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</si>
  <si>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</si>
  <si>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</si>
  <si>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</si>
  <si>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</si>
  <si>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</si>
  <si>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</si>
  <si>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</si>
  <si>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</si>
  <si>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</si>
  <si>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</si>
  <si>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</si>
  <si>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</si>
  <si>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</si>
  <si>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</si>
  <si>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</si>
  <si>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</si>
  <si>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</si>
  <si>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</si>
  <si>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</si>
  <si>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</si>
  <si>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</si>
  <si>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</si>
  <si>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</si>
  <si>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</si>
  <si>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</si>
  <si>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</si>
  <si>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</si>
  <si>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</si>
  <si>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</si>
  <si>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</si>
  <si>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</si>
  <si>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</si>
  <si>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</si>
  <si>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</si>
  <si>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</si>
  <si>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</si>
  <si>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</si>
  <si>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</si>
  <si>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</si>
  <si>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</si>
  <si>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</si>
  <si>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</si>
  <si>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</si>
  <si>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</si>
  <si>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</si>
  <si>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</si>
  <si>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</si>
  <si>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</si>
  <si>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</si>
  <si>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</si>
  <si>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</si>
  <si>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</si>
  <si>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</si>
  <si>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</si>
  <si>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</si>
  <si>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</si>
  <si>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</si>
  <si>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</si>
  <si>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</si>
  <si>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</si>
  <si>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</si>
  <si>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</si>
  <si>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</si>
  <si>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</si>
  <si>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</si>
  <si>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</si>
  <si>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</si>
  <si>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</si>
  <si>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</si>
  <si>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</si>
  <si>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</si>
  <si>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</si>
  <si>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</si>
  <si>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</si>
  <si>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</si>
  <si>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</si>
  <si>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</si>
  <si>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</si>
  <si>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</si>
  <si>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</si>
  <si>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</si>
  <si>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</si>
  <si>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</si>
  <si>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</si>
  <si>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</si>
  <si>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</si>
  <si>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</si>
  <si>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</si>
  <si>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</si>
  <si>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</si>
  <si>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</si>
  <si>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</si>
  <si>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</si>
  <si>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</si>
  <si>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</si>
  <si>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>Start Date</t>
  </si>
  <si>
    <t>End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</si>
</sst>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7-8048-B3E2-E6CD50C16CA4}"/>
            </c:ext>
          </c:extLst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7-8048-B3E2-E6CD50C16CA4}"/>
            </c:ext>
          </c:extLst>
        </c:ser>
        <c:ser>
          <c:idx val="2"/>
          <c:order val="2"/>
          <c:tx>
            <c:strRef>
              <c:f>Sheet3!$D$4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7-8048-B3E2-E6CD50C16CA4}"/>
            </c:ext>
          </c:extLst>
        </c:ser>
        <c:ser>
          <c:idx val="3"/>
          <c:order val="3"/>
          <c:tx>
            <c:strRef>
              <c:f>Sheet3!$E$4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7-8048-B3E2-E6CD50C16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57278624"/>
        <c:axId val="-759090672"/>
      </c:barChart>
      <c:catAx>
        <c:axId val="-75727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9090672"/>
        <c:crosses val="autoZero"/>
        <c:auto val="1"/>
        <c:lblAlgn val="ctr"/>
        <c:lblOffset val="100"/>
        <c:noMultiLvlLbl val="0"/>
      </c:catAx>
      <c:valAx>
        <c:axId val="-75909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5727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E-F846-9FCA-E159EC1DAE9C}"/>
            </c:ext>
          </c:extLst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E-F846-9FCA-E159EC1DAE9C}"/>
            </c:ext>
          </c:extLst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9E-F846-9FCA-E159EC1DAE9C}"/>
            </c:ext>
          </c:extLst>
        </c:ser>
        <c:ser>
          <c:idx val="3"/>
          <c:order val="3"/>
          <c:tx>
            <c:strRef>
              <c:f>Sheet4!$E$5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9E-F846-9FCA-E159EC1DA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816190336"/>
        <c:axId val="-706689792"/>
      </c:barChart>
      <c:catAx>
        <c:axId val="-8161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6689792"/>
        <c:crosses val="autoZero"/>
        <c:auto val="1"/>
        <c:lblAlgn val="ctr"/>
        <c:lblOffset val="100"/>
        <c:noMultiLvlLbl val="0"/>
      </c:catAx>
      <c:valAx>
        <c:axId val="-7066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1619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698500</xdr:colOff>
      <xdr:row>7</xdr:row>
      <xdr:rowOff>177800</xdr:rowOff>
    </xdr:from>
    <xdr:to>
      <xdr:col>20</xdr:col>
      <xdr:colOff>317500</xdr:colOff>
      <xdr:row>22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114300</xdr:colOff>
      <xdr:row>21</xdr:row>
      <xdr:rowOff>139700</xdr:rowOff>
    </xdr:from>
    <xdr:to>
      <xdr:col>18</xdr:col>
      <xdr:colOff>558800</xdr:colOff>
      <xdr:row>36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9.802461574072" createdVersion="4" refreshedVersion="4" minRefreshableVersion="3" recordCount="4320" xr:uid="{00000000-000A-0000-FFFF-FFFF10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ris Woods" refreshedDate="44367.799203356481" createdVersion="6" refreshedVersion="6" minRefreshableVersion="3" recordCount="4320" xr:uid="{FF73B7B9-7652-0944-AF39-4ABE635F0D48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 - Category" numFmtId="0">
      <sharedItems containsBlank="1"/>
    </cacheField>
    <cacheField name="Start Date" numFmtId="0">
      <sharedItems containsNonDate="0" containsDate="1" containsString="0" containsBlank="1" minDate="2009-08-10T19:26:00" maxDate="2017-05-03T19:12:00"/>
    </cacheField>
    <cacheField name="End date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0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x v="0"/>
    <x v="0"/>
    <b v="0"/>
    <x v="0"/>
    <b v="1"/>
    <s v="film &amp; video/television"/>
    <x v="0"/>
    <x v="0"/>
    <x v="0"/>
    <x v="0"/>
  </r>
  <r>
    <x v="1"/>
    <x v="1"/>
    <s v="A Hannibal TV Show Fan Convention and Art Collective"/>
    <x v="1"/>
    <n v="14653"/>
    <x v="0"/>
    <x v="0"/>
    <s v="USD"/>
    <x v="1"/>
    <x v="1"/>
    <b v="0"/>
    <x v="1"/>
    <b v="1"/>
    <s v="film &amp; video/television"/>
    <x v="1"/>
    <x v="1"/>
    <x v="0"/>
    <x v="0"/>
  </r>
  <r>
    <x v="2"/>
    <x v="2"/>
    <s v="Completion fund for post-production for teaser of British crime/drama tv series about a girl who sells morals for money"/>
    <x v="2"/>
    <n v="525"/>
    <x v="0"/>
    <x v="1"/>
    <s v="GBP"/>
    <x v="2"/>
    <x v="2"/>
    <b v="0"/>
    <x v="2"/>
    <b v="1"/>
    <s v="film &amp; video/television"/>
    <x v="2"/>
    <x v="2"/>
    <x v="0"/>
    <x v="0"/>
  </r>
  <r>
    <x v="3"/>
    <x v="3"/>
    <s v="We already produced the *very* beginning of this story. Help us to see it through?"/>
    <x v="3"/>
    <n v="10390"/>
    <x v="0"/>
    <x v="0"/>
    <s v="USD"/>
    <x v="3"/>
    <x v="3"/>
    <b v="0"/>
    <x v="3"/>
    <b v="1"/>
    <s v="film &amp; video/television"/>
    <x v="3"/>
    <x v="3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x v="4"/>
    <x v="4"/>
    <b v="0"/>
    <x v="4"/>
    <b v="1"/>
    <s v="film &amp; video/television"/>
    <x v="4"/>
    <x v="4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x v="5"/>
    <x v="5"/>
    <b v="0"/>
    <x v="5"/>
    <b v="1"/>
    <s v="film &amp; video/television"/>
    <x v="5"/>
    <x v="5"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x v="6"/>
    <x v="6"/>
    <b v="0"/>
    <x v="6"/>
    <b v="1"/>
    <s v="film &amp; video/television"/>
    <x v="6"/>
    <x v="6"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x v="7"/>
    <x v="7"/>
    <b v="0"/>
    <x v="7"/>
    <b v="1"/>
    <s v="film &amp; video/television"/>
    <x v="7"/>
    <x v="7"/>
    <x v="0"/>
    <x v="0"/>
  </r>
  <r>
    <x v="8"/>
    <x v="8"/>
    <s v="Help us raise the funds to film our pilot episode!"/>
    <x v="8"/>
    <n v="3501.52"/>
    <x v="0"/>
    <x v="0"/>
    <s v="USD"/>
    <x v="8"/>
    <x v="8"/>
    <b v="0"/>
    <x v="8"/>
    <b v="1"/>
    <s v="film &amp; video/television"/>
    <x v="8"/>
    <x v="8"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x v="9"/>
    <x v="9"/>
    <b v="0"/>
    <x v="9"/>
    <b v="1"/>
    <s v="film &amp; video/television"/>
    <x v="9"/>
    <x v="9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x v="10"/>
    <x v="10"/>
    <b v="0"/>
    <x v="10"/>
    <b v="1"/>
    <s v="film &amp; video/television"/>
    <x v="8"/>
    <x v="10"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x v="11"/>
    <x v="11"/>
    <b v="0"/>
    <x v="11"/>
    <b v="1"/>
    <s v="film &amp; video/television"/>
    <x v="10"/>
    <x v="11"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x v="12"/>
    <x v="12"/>
    <b v="0"/>
    <x v="12"/>
    <b v="1"/>
    <s v="film &amp; video/television"/>
    <x v="11"/>
    <x v="12"/>
    <x v="0"/>
    <x v="0"/>
  </r>
  <r>
    <x v="13"/>
    <x v="13"/>
    <s v="A travel series hosted by touring musicians that profiles a different American city in each episode."/>
    <x v="8"/>
    <n v="5599"/>
    <x v="0"/>
    <x v="0"/>
    <s v="USD"/>
    <x v="13"/>
    <x v="13"/>
    <b v="0"/>
    <x v="13"/>
    <b v="1"/>
    <s v="film &amp; video/television"/>
    <x v="12"/>
    <x v="13"/>
    <x v="0"/>
    <x v="0"/>
  </r>
  <r>
    <x v="14"/>
    <x v="14"/>
    <s v="A highly charged post apocalyptic sci fi series that pulls no punches!"/>
    <x v="12"/>
    <n v="6056"/>
    <x v="0"/>
    <x v="2"/>
    <s v="AUD"/>
    <x v="14"/>
    <x v="14"/>
    <b v="0"/>
    <x v="14"/>
    <b v="1"/>
    <s v="film &amp; video/television"/>
    <x v="8"/>
    <x v="14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x v="15"/>
    <x v="15"/>
    <b v="0"/>
    <x v="15"/>
    <b v="1"/>
    <s v="film &amp; video/television"/>
    <x v="6"/>
    <x v="15"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x v="16"/>
    <x v="16"/>
    <b v="0"/>
    <x v="16"/>
    <b v="1"/>
    <s v="film &amp; video/television"/>
    <x v="8"/>
    <x v="16"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x v="17"/>
    <x v="17"/>
    <b v="0"/>
    <x v="17"/>
    <b v="1"/>
    <s v="film &amp; video/television"/>
    <x v="8"/>
    <x v="17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x v="18"/>
    <x v="18"/>
    <b v="0"/>
    <x v="18"/>
    <b v="1"/>
    <s v="film &amp; video/television"/>
    <x v="6"/>
    <x v="18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x v="19"/>
    <x v="19"/>
    <b v="0"/>
    <x v="19"/>
    <b v="1"/>
    <s v="film &amp; video/television"/>
    <x v="13"/>
    <x v="19"/>
    <x v="0"/>
    <x v="0"/>
  </r>
  <r>
    <x v="20"/>
    <x v="20"/>
    <s v="Help us reach our goal &amp; pay the drama dept that is performing the hard read, which is set for October 2015."/>
    <x v="13"/>
    <n v="2004"/>
    <x v="0"/>
    <x v="0"/>
    <s v="USD"/>
    <x v="20"/>
    <x v="20"/>
    <b v="0"/>
    <x v="20"/>
    <b v="1"/>
    <s v="film &amp; video/television"/>
    <x v="8"/>
    <x v="20"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x v="21"/>
    <x v="21"/>
    <b v="0"/>
    <x v="21"/>
    <b v="1"/>
    <s v="film &amp; video/television"/>
    <x v="5"/>
    <x v="21"/>
    <x v="0"/>
    <x v="0"/>
  </r>
  <r>
    <x v="22"/>
    <x v="22"/>
    <s v="Meet Gary, and Troy: Two unlikely friends that investigate &quot;strange phenomenon&quot;."/>
    <x v="18"/>
    <n v="410"/>
    <x v="0"/>
    <x v="0"/>
    <s v="USD"/>
    <x v="22"/>
    <x v="22"/>
    <b v="0"/>
    <x v="22"/>
    <b v="1"/>
    <s v="film &amp; video/television"/>
    <x v="14"/>
    <x v="22"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x v="23"/>
    <x v="23"/>
    <b v="0"/>
    <x v="23"/>
    <b v="1"/>
    <s v="film &amp; video/television"/>
    <x v="15"/>
    <x v="23"/>
    <x v="0"/>
    <x v="0"/>
  </r>
  <r>
    <x v="24"/>
    <x v="24"/>
    <s v="STL Up Late is a weekly late night comedy talk show for St. Louis television."/>
    <x v="19"/>
    <n v="38082.69"/>
    <x v="0"/>
    <x v="0"/>
    <s v="USD"/>
    <x v="24"/>
    <x v="24"/>
    <b v="0"/>
    <x v="24"/>
    <b v="1"/>
    <s v="film &amp; video/television"/>
    <x v="16"/>
    <x v="24"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x v="25"/>
    <x v="25"/>
    <b v="0"/>
    <x v="25"/>
    <b v="1"/>
    <s v="film &amp; video/television"/>
    <x v="17"/>
    <x v="25"/>
    <x v="0"/>
    <x v="0"/>
  </r>
  <r>
    <x v="26"/>
    <x v="26"/>
    <s v="Highlighting Sicily's points of light: its extraordinary people. Editing phase is now underway!!!"/>
    <x v="21"/>
    <n v="1940"/>
    <x v="0"/>
    <x v="0"/>
    <s v="USD"/>
    <x v="26"/>
    <x v="26"/>
    <b v="0"/>
    <x v="10"/>
    <b v="1"/>
    <s v="film &amp; video/television"/>
    <x v="18"/>
    <x v="26"/>
    <x v="0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x v="27"/>
    <x v="27"/>
    <b v="0"/>
    <x v="3"/>
    <b v="1"/>
    <s v="film &amp; video/television"/>
    <x v="19"/>
    <x v="27"/>
    <x v="0"/>
    <x v="0"/>
  </r>
  <r>
    <x v="28"/>
    <x v="28"/>
    <s v="John and Brian are on a quest to change people's lives and rehabilitate dogs."/>
    <x v="14"/>
    <n v="12042"/>
    <x v="0"/>
    <x v="0"/>
    <s v="USD"/>
    <x v="28"/>
    <x v="28"/>
    <b v="0"/>
    <x v="26"/>
    <b v="1"/>
    <s v="film &amp; video/television"/>
    <x v="8"/>
    <x v="28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x v="29"/>
    <x v="29"/>
    <b v="0"/>
    <x v="27"/>
    <b v="1"/>
    <s v="film &amp; video/television"/>
    <x v="20"/>
    <x v="29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x v="30"/>
    <x v="30"/>
    <b v="0"/>
    <x v="28"/>
    <b v="1"/>
    <s v="film &amp; video/television"/>
    <x v="7"/>
    <x v="30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x v="31"/>
    <x v="31"/>
    <b v="0"/>
    <x v="29"/>
    <b v="1"/>
    <s v="film &amp; video/television"/>
    <x v="21"/>
    <x v="31"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x v="32"/>
    <x v="32"/>
    <b v="0"/>
    <x v="30"/>
    <b v="1"/>
    <s v="film &amp; video/television"/>
    <x v="8"/>
    <x v="32"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x v="33"/>
    <x v="33"/>
    <b v="0"/>
    <x v="31"/>
    <b v="1"/>
    <s v="film &amp; video/television"/>
    <x v="22"/>
    <x v="33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x v="34"/>
    <x v="34"/>
    <b v="0"/>
    <x v="32"/>
    <b v="1"/>
    <s v="film &amp; video/television"/>
    <x v="23"/>
    <x v="34"/>
    <x v="0"/>
    <x v="0"/>
  </r>
  <r>
    <x v="35"/>
    <x v="35"/>
    <s v="Why Adam? is an independent TV show that explores concepts of basic science in everyday life."/>
    <x v="28"/>
    <n v="1665"/>
    <x v="0"/>
    <x v="0"/>
    <s v="USD"/>
    <x v="35"/>
    <x v="35"/>
    <b v="0"/>
    <x v="33"/>
    <b v="1"/>
    <s v="film &amp; video/television"/>
    <x v="24"/>
    <x v="35"/>
    <x v="0"/>
    <x v="0"/>
  </r>
  <r>
    <x v="36"/>
    <x v="36"/>
    <s v="A modern day priest makes an unusual discovery, setting off a chain of events."/>
    <x v="12"/>
    <n v="8529"/>
    <x v="0"/>
    <x v="0"/>
    <s v="USD"/>
    <x v="36"/>
    <x v="36"/>
    <b v="0"/>
    <x v="34"/>
    <b v="1"/>
    <s v="film &amp; video/television"/>
    <x v="1"/>
    <x v="36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x v="37"/>
    <x v="37"/>
    <b v="0"/>
    <x v="35"/>
    <b v="1"/>
    <s v="film &amp; video/television"/>
    <x v="25"/>
    <x v="37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x v="38"/>
    <x v="38"/>
    <b v="0"/>
    <x v="36"/>
    <b v="1"/>
    <s v="film &amp; video/television"/>
    <x v="26"/>
    <x v="38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x v="39"/>
    <x v="39"/>
    <b v="0"/>
    <x v="37"/>
    <b v="1"/>
    <s v="film &amp; video/television"/>
    <x v="23"/>
    <x v="39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x v="40"/>
    <x v="40"/>
    <b v="0"/>
    <x v="38"/>
    <b v="1"/>
    <s v="film &amp; video/television"/>
    <x v="7"/>
    <x v="40"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x v="41"/>
    <x v="41"/>
    <b v="0"/>
    <x v="10"/>
    <b v="1"/>
    <s v="film &amp; video/television"/>
    <x v="21"/>
    <x v="41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x v="42"/>
    <x v="42"/>
    <b v="0"/>
    <x v="39"/>
    <b v="1"/>
    <s v="film &amp; video/television"/>
    <x v="27"/>
    <x v="42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x v="43"/>
    <x v="43"/>
    <b v="0"/>
    <x v="40"/>
    <b v="1"/>
    <s v="film &amp; video/television"/>
    <x v="28"/>
    <x v="43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x v="44"/>
    <x v="44"/>
    <b v="0"/>
    <x v="41"/>
    <b v="1"/>
    <s v="film &amp; video/television"/>
    <x v="21"/>
    <x v="44"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x v="45"/>
    <x v="45"/>
    <b v="0"/>
    <x v="42"/>
    <b v="1"/>
    <s v="film &amp; video/television"/>
    <x v="29"/>
    <x v="45"/>
    <x v="0"/>
    <x v="0"/>
  </r>
  <r>
    <x v="46"/>
    <x v="46"/>
    <s v="The legendary community TV programme Joy's World is in dire need of new equipment! We are hoping you can help."/>
    <x v="33"/>
    <n v="8750"/>
    <x v="0"/>
    <x v="2"/>
    <s v="AUD"/>
    <x v="46"/>
    <x v="46"/>
    <b v="0"/>
    <x v="43"/>
    <b v="1"/>
    <s v="film &amp; video/television"/>
    <x v="2"/>
    <x v="46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x v="47"/>
    <x v="47"/>
    <b v="0"/>
    <x v="16"/>
    <b v="1"/>
    <s v="film &amp; video/television"/>
    <x v="30"/>
    <x v="47"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x v="48"/>
    <x v="48"/>
    <b v="0"/>
    <x v="44"/>
    <b v="1"/>
    <s v="film &amp; video/television"/>
    <x v="30"/>
    <x v="48"/>
    <x v="0"/>
    <x v="0"/>
  </r>
  <r>
    <x v="49"/>
    <x v="49"/>
    <s v="Driving Jersey is real people telling real stories."/>
    <x v="14"/>
    <n v="12000"/>
    <x v="0"/>
    <x v="0"/>
    <s v="USD"/>
    <x v="49"/>
    <x v="49"/>
    <b v="0"/>
    <x v="45"/>
    <b v="1"/>
    <s v="film &amp; video/television"/>
    <x v="21"/>
    <x v="49"/>
    <x v="0"/>
    <x v="0"/>
  </r>
  <r>
    <x v="50"/>
    <x v="50"/>
    <s v="A brand new dating show which helps one lucky lady find her Mr Right with difficult decisions to make along the way."/>
    <x v="20"/>
    <n v="600"/>
    <x v="0"/>
    <x v="1"/>
    <s v="GBP"/>
    <x v="50"/>
    <x v="50"/>
    <b v="0"/>
    <x v="19"/>
    <b v="1"/>
    <s v="film &amp; video/television"/>
    <x v="21"/>
    <x v="50"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x v="51"/>
    <x v="51"/>
    <b v="0"/>
    <x v="46"/>
    <b v="1"/>
    <s v="film &amp; video/television"/>
    <x v="31"/>
    <x v="51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x v="52"/>
    <x v="52"/>
    <b v="0"/>
    <x v="47"/>
    <b v="1"/>
    <s v="film &amp; video/television"/>
    <x v="32"/>
    <x v="52"/>
    <x v="0"/>
    <x v="0"/>
  </r>
  <r>
    <x v="53"/>
    <x v="53"/>
    <s v="Delicious TV's Vegan Mashup launching season two on public television"/>
    <x v="9"/>
    <n v="3289"/>
    <x v="0"/>
    <x v="0"/>
    <s v="USD"/>
    <x v="53"/>
    <x v="53"/>
    <b v="0"/>
    <x v="27"/>
    <b v="1"/>
    <s v="film &amp; video/television"/>
    <x v="5"/>
    <x v="53"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x v="54"/>
    <x v="54"/>
    <b v="0"/>
    <x v="47"/>
    <b v="1"/>
    <s v="film &amp; video/television"/>
    <x v="8"/>
    <x v="54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b v="0"/>
    <x v="48"/>
    <b v="1"/>
    <s v="film &amp; video/television"/>
    <x v="31"/>
    <x v="55"/>
    <x v="0"/>
    <x v="0"/>
  </r>
  <r>
    <x v="56"/>
    <x v="56"/>
    <s v="We want to see more women's cycling on TV - and we need your help to make it happen!"/>
    <x v="6"/>
    <n v="8581"/>
    <x v="0"/>
    <x v="1"/>
    <s v="GBP"/>
    <x v="56"/>
    <x v="56"/>
    <b v="0"/>
    <x v="49"/>
    <b v="1"/>
    <s v="film &amp; video/television"/>
    <x v="30"/>
    <x v="56"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x v="57"/>
    <x v="57"/>
    <b v="0"/>
    <x v="50"/>
    <b v="1"/>
    <s v="film &amp; video/television"/>
    <x v="7"/>
    <x v="57"/>
    <x v="0"/>
    <x v="0"/>
  </r>
  <r>
    <x v="58"/>
    <x v="58"/>
    <s v="Alex thought he knew how the world worked. You live, you die and it's over. He was very, very wrong."/>
    <x v="3"/>
    <n v="10291"/>
    <x v="0"/>
    <x v="0"/>
    <s v="USD"/>
    <x v="58"/>
    <x v="58"/>
    <b v="0"/>
    <x v="11"/>
    <b v="1"/>
    <s v="film &amp; video/television"/>
    <x v="22"/>
    <x v="58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x v="59"/>
    <x v="59"/>
    <b v="0"/>
    <x v="51"/>
    <b v="1"/>
    <s v="film &amp; video/television"/>
    <x v="8"/>
    <x v="59"/>
    <x v="0"/>
    <x v="0"/>
  </r>
  <r>
    <x v="60"/>
    <x v="60"/>
    <s v="Set in a beautiful but desolate world, we see how loneliness can lead to friendship in unconventional ways."/>
    <x v="37"/>
    <n v="4648.33"/>
    <x v="0"/>
    <x v="1"/>
    <s v="GBP"/>
    <x v="60"/>
    <x v="60"/>
    <b v="0"/>
    <x v="52"/>
    <b v="1"/>
    <s v="film &amp; video/shorts"/>
    <x v="3"/>
    <x v="60"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x v="61"/>
    <x v="61"/>
    <b v="0"/>
    <x v="23"/>
    <b v="1"/>
    <s v="film &amp; video/shorts"/>
    <x v="33"/>
    <x v="61"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x v="62"/>
    <x v="62"/>
    <b v="0"/>
    <x v="53"/>
    <b v="1"/>
    <s v="film &amp; video/shorts"/>
    <x v="34"/>
    <x v="62"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x v="63"/>
    <x v="63"/>
    <b v="0"/>
    <x v="31"/>
    <b v="1"/>
    <s v="film &amp; video/shorts"/>
    <x v="35"/>
    <x v="63"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x v="64"/>
    <x v="64"/>
    <b v="0"/>
    <x v="54"/>
    <b v="1"/>
    <s v="film &amp; video/shorts"/>
    <x v="36"/>
    <x v="64"/>
    <x v="0"/>
    <x v="1"/>
  </r>
  <r>
    <x v="65"/>
    <x v="65"/>
    <s v="Help finish the short film Hello World. The story of an android in the broken home of a father &amp; son."/>
    <x v="39"/>
    <n v="7527"/>
    <x v="0"/>
    <x v="5"/>
    <s v="CAD"/>
    <x v="65"/>
    <x v="65"/>
    <b v="0"/>
    <x v="7"/>
    <b v="1"/>
    <s v="film &amp; video/shorts"/>
    <x v="30"/>
    <x v="65"/>
    <x v="0"/>
    <x v="1"/>
  </r>
  <r>
    <x v="66"/>
    <x v="66"/>
    <s v="A dark comedy set in the '60s about clinical depression and one night stands."/>
    <x v="13"/>
    <n v="2372"/>
    <x v="0"/>
    <x v="0"/>
    <s v="USD"/>
    <x v="66"/>
    <x v="66"/>
    <b v="0"/>
    <x v="55"/>
    <b v="1"/>
    <s v="film &amp; video/shorts"/>
    <x v="15"/>
    <x v="66"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x v="67"/>
    <x v="67"/>
    <b v="0"/>
    <x v="9"/>
    <b v="1"/>
    <s v="film &amp; video/shorts"/>
    <x v="32"/>
    <x v="67"/>
    <x v="0"/>
    <x v="1"/>
  </r>
  <r>
    <x v="68"/>
    <x v="68"/>
    <s v="Black Comedy by final year students at Leeds University. _x000d_'Bird watching, tea, seaside and murder. Just your average British holiday.'"/>
    <x v="20"/>
    <n v="763"/>
    <x v="0"/>
    <x v="1"/>
    <s v="GBP"/>
    <x v="68"/>
    <x v="68"/>
    <b v="0"/>
    <x v="17"/>
    <b v="1"/>
    <s v="film &amp; video/shorts"/>
    <x v="37"/>
    <x v="68"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x v="69"/>
    <x v="69"/>
    <b v="0"/>
    <x v="56"/>
    <b v="1"/>
    <s v="film &amp; video/shorts"/>
    <x v="26"/>
    <x v="69"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x v="70"/>
    <x v="70"/>
    <b v="0"/>
    <x v="57"/>
    <b v="1"/>
    <s v="film &amp; video/shorts"/>
    <x v="37"/>
    <x v="70"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x v="71"/>
    <x v="71"/>
    <b v="0"/>
    <x v="58"/>
    <b v="1"/>
    <s v="film &amp; video/shorts"/>
    <x v="20"/>
    <x v="71"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x v="72"/>
    <x v="72"/>
    <b v="0"/>
    <x v="14"/>
    <b v="1"/>
    <s v="film &amp; video/shorts"/>
    <x v="16"/>
    <x v="72"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x v="73"/>
    <x v="73"/>
    <b v="0"/>
    <x v="59"/>
    <b v="1"/>
    <s v="film &amp; video/shorts"/>
    <x v="21"/>
    <x v="73"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x v="74"/>
    <x v="74"/>
    <b v="0"/>
    <x v="60"/>
    <b v="1"/>
    <s v="film &amp; video/shorts"/>
    <x v="38"/>
    <x v="74"/>
    <x v="0"/>
    <x v="1"/>
  </r>
  <r>
    <x v="75"/>
    <x v="75"/>
    <s v="A teenager named Charlie discovers something new about himself while coping with the loss of his father."/>
    <x v="8"/>
    <n v="4040"/>
    <x v="0"/>
    <x v="0"/>
    <s v="USD"/>
    <x v="75"/>
    <x v="75"/>
    <b v="0"/>
    <x v="5"/>
    <b v="1"/>
    <s v="film &amp; video/shorts"/>
    <x v="39"/>
    <x v="75"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x v="76"/>
    <x v="76"/>
    <b v="0"/>
    <x v="41"/>
    <b v="1"/>
    <s v="film &amp; video/shorts"/>
    <x v="40"/>
    <x v="76"/>
    <x v="0"/>
    <x v="1"/>
  </r>
  <r>
    <x v="77"/>
    <x v="77"/>
    <s v="A short film about a boy searching for companionship in a hermit crab he finds on the beach."/>
    <x v="44"/>
    <n v="1570"/>
    <x v="0"/>
    <x v="0"/>
    <s v="USD"/>
    <x v="77"/>
    <x v="77"/>
    <b v="0"/>
    <x v="55"/>
    <b v="1"/>
    <s v="film &amp; video/shorts"/>
    <x v="41"/>
    <x v="77"/>
    <x v="0"/>
    <x v="1"/>
  </r>
  <r>
    <x v="78"/>
    <x v="78"/>
    <s v="We reached our limits. Next steps are : 3 more shooting days + postproduction + cut + sound._x000d__x000d_We want to go to Cannes !_x000d__x000d_With you !"/>
    <x v="45"/>
    <n v="1351"/>
    <x v="0"/>
    <x v="6"/>
    <s v="EUR"/>
    <x v="78"/>
    <x v="78"/>
    <b v="0"/>
    <x v="2"/>
    <b v="1"/>
    <s v="film &amp; video/shorts"/>
    <x v="42"/>
    <x v="78"/>
    <x v="0"/>
    <x v="1"/>
  </r>
  <r>
    <x v="79"/>
    <x v="79"/>
    <s v="A short film about life, achieving your dreams, and overcoming hardship. We all have our mountain to climb."/>
    <x v="46"/>
    <n v="1651"/>
    <x v="0"/>
    <x v="1"/>
    <s v="GBP"/>
    <x v="79"/>
    <x v="79"/>
    <b v="0"/>
    <x v="14"/>
    <b v="1"/>
    <s v="film &amp; video/shorts"/>
    <x v="43"/>
    <x v="79"/>
    <x v="0"/>
    <x v="1"/>
  </r>
  <r>
    <x v="80"/>
    <x v="80"/>
    <s v="What would you do if you ended up at a swingers party with two dead bodies and $20,000 in drug money?"/>
    <x v="14"/>
    <n v="12870"/>
    <x v="0"/>
    <x v="0"/>
    <s v="USD"/>
    <x v="80"/>
    <x v="80"/>
    <b v="0"/>
    <x v="5"/>
    <b v="1"/>
    <s v="film &amp; video/shorts"/>
    <x v="30"/>
    <x v="80"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x v="81"/>
    <x v="81"/>
    <b v="0"/>
    <x v="33"/>
    <b v="1"/>
    <s v="film &amp; video/shorts"/>
    <x v="44"/>
    <x v="81"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x v="82"/>
    <x v="82"/>
    <b v="0"/>
    <x v="61"/>
    <b v="1"/>
    <s v="film &amp; video/shorts"/>
    <x v="8"/>
    <x v="82"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x v="83"/>
    <x v="83"/>
    <b v="0"/>
    <x v="62"/>
    <b v="1"/>
    <s v="film &amp; video/shorts"/>
    <x v="22"/>
    <x v="83"/>
    <x v="0"/>
    <x v="1"/>
  </r>
  <r>
    <x v="84"/>
    <x v="84"/>
    <s v="&quot;A sociopath crosses paths with the person he must confront about his wife's murder, it might be himself&quot;"/>
    <x v="2"/>
    <n v="500"/>
    <x v="0"/>
    <x v="0"/>
    <s v="USD"/>
    <x v="84"/>
    <x v="84"/>
    <b v="0"/>
    <x v="63"/>
    <b v="1"/>
    <s v="film &amp; video/shorts"/>
    <x v="21"/>
    <x v="84"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x v="85"/>
    <x v="85"/>
    <b v="0"/>
    <x v="64"/>
    <b v="1"/>
    <s v="film &amp; video/shorts"/>
    <x v="9"/>
    <x v="85"/>
    <x v="0"/>
    <x v="1"/>
  </r>
  <r>
    <x v="86"/>
    <x v="86"/>
    <s v="Two women, two destinies connected by a letter. _x000d_Between Paris and Skopje a poetic outstanding story of true courage, love and hope."/>
    <x v="12"/>
    <n v="6388"/>
    <x v="0"/>
    <x v="6"/>
    <s v="EUR"/>
    <x v="86"/>
    <x v="86"/>
    <b v="0"/>
    <x v="57"/>
    <b v="1"/>
    <s v="film &amp; video/shorts"/>
    <x v="6"/>
    <x v="86"/>
    <x v="0"/>
    <x v="1"/>
  </r>
  <r>
    <x v="87"/>
    <x v="87"/>
    <s v="A father without work uses his daughter to con sympathy from strangers... sound familiar?  Help us make this film!"/>
    <x v="30"/>
    <n v="2615"/>
    <x v="0"/>
    <x v="0"/>
    <s v="USD"/>
    <x v="87"/>
    <x v="87"/>
    <b v="0"/>
    <x v="20"/>
    <b v="1"/>
    <s v="film &amp; video/shorts"/>
    <x v="2"/>
    <x v="87"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x v="88"/>
    <x v="88"/>
    <b v="0"/>
    <x v="65"/>
    <b v="1"/>
    <s v="film &amp; video/shorts"/>
    <x v="22"/>
    <x v="88"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x v="89"/>
    <x v="89"/>
    <b v="0"/>
    <x v="66"/>
    <b v="1"/>
    <s v="film &amp; video/shorts"/>
    <x v="39"/>
    <x v="89"/>
    <x v="0"/>
    <x v="1"/>
  </r>
  <r>
    <x v="90"/>
    <x v="90"/>
    <s v="We're looking for funding to help submit a short film to film festivals."/>
    <x v="2"/>
    <n v="502"/>
    <x v="0"/>
    <x v="0"/>
    <s v="USD"/>
    <x v="90"/>
    <x v="90"/>
    <b v="0"/>
    <x v="38"/>
    <b v="1"/>
    <s v="film &amp; video/shorts"/>
    <x v="8"/>
    <x v="90"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x v="91"/>
    <x v="91"/>
    <b v="0"/>
    <x v="67"/>
    <b v="1"/>
    <s v="film &amp; video/shorts"/>
    <x v="29"/>
    <x v="91"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x v="92"/>
    <x v="92"/>
    <b v="0"/>
    <x v="68"/>
    <b v="1"/>
    <s v="film &amp; video/shorts"/>
    <x v="45"/>
    <x v="92"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x v="93"/>
    <x v="93"/>
    <b v="0"/>
    <x v="41"/>
    <b v="1"/>
    <s v="film &amp; video/shorts"/>
    <x v="26"/>
    <x v="93"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x v="94"/>
    <x v="94"/>
    <b v="0"/>
    <x v="8"/>
    <b v="1"/>
    <s v="film &amp; video/shorts"/>
    <x v="3"/>
    <x v="94"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x v="95"/>
    <x v="95"/>
    <b v="0"/>
    <x v="64"/>
    <b v="1"/>
    <s v="film &amp; video/shorts"/>
    <x v="46"/>
    <x v="95"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b v="0"/>
    <x v="69"/>
    <b v="1"/>
    <s v="film &amp; video/shorts"/>
    <x v="47"/>
    <x v="96"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x v="97"/>
    <x v="97"/>
    <b v="0"/>
    <x v="22"/>
    <b v="1"/>
    <s v="film &amp; video/shorts"/>
    <x v="6"/>
    <x v="97"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x v="98"/>
    <x v="98"/>
    <b v="0"/>
    <x v="65"/>
    <b v="1"/>
    <s v="film &amp; video/shorts"/>
    <x v="6"/>
    <x v="98"/>
    <x v="0"/>
    <x v="1"/>
  </r>
  <r>
    <x v="99"/>
    <x v="99"/>
    <s v="A feminist tale of two girls finally giving a &quot;Nice Guy&quot; what he truly deserves. Also, dancing!"/>
    <x v="15"/>
    <n v="1590.29"/>
    <x v="0"/>
    <x v="0"/>
    <s v="USD"/>
    <x v="99"/>
    <x v="99"/>
    <b v="0"/>
    <x v="70"/>
    <b v="1"/>
    <s v="film &amp; video/shorts"/>
    <x v="6"/>
    <x v="99"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x v="100"/>
    <x v="100"/>
    <b v="0"/>
    <x v="55"/>
    <b v="1"/>
    <s v="film &amp; video/shorts"/>
    <x v="21"/>
    <x v="100"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x v="101"/>
    <x v="101"/>
    <b v="0"/>
    <x v="2"/>
    <b v="1"/>
    <s v="film &amp; video/shorts"/>
    <x v="21"/>
    <x v="101"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x v="102"/>
    <x v="102"/>
    <b v="0"/>
    <x v="71"/>
    <b v="1"/>
    <s v="film &amp; video/shorts"/>
    <x v="37"/>
    <x v="102"/>
    <x v="0"/>
    <x v="1"/>
  </r>
  <r>
    <x v="103"/>
    <x v="103"/>
    <s v="Three friends in their twenties are trying to do the impossible - have fun on a casual Friday night."/>
    <x v="46"/>
    <n v="1367"/>
    <x v="0"/>
    <x v="1"/>
    <s v="GBP"/>
    <x v="103"/>
    <x v="103"/>
    <b v="0"/>
    <x v="72"/>
    <b v="1"/>
    <s v="film &amp; video/shorts"/>
    <x v="45"/>
    <x v="103"/>
    <x v="0"/>
    <x v="1"/>
  </r>
  <r>
    <x v="104"/>
    <x v="104"/>
    <s v="UCF short film about an old man, his love for music, and his misplaced trumpet.  "/>
    <x v="2"/>
    <n v="600"/>
    <x v="0"/>
    <x v="0"/>
    <s v="USD"/>
    <x v="104"/>
    <x v="104"/>
    <b v="0"/>
    <x v="73"/>
    <b v="1"/>
    <s v="film &amp; video/shorts"/>
    <x v="29"/>
    <x v="88"/>
    <x v="0"/>
    <x v="1"/>
  </r>
  <r>
    <x v="105"/>
    <x v="105"/>
    <s v="Single Parent Date Night is a comedic short film about two single parents trying to reentering the dating pool."/>
    <x v="41"/>
    <n v="2363"/>
    <x v="0"/>
    <x v="0"/>
    <s v="USD"/>
    <x v="105"/>
    <x v="105"/>
    <b v="0"/>
    <x v="65"/>
    <b v="1"/>
    <s v="film &amp; video/shorts"/>
    <x v="30"/>
    <x v="104"/>
    <x v="0"/>
    <x v="1"/>
  </r>
  <r>
    <x v="106"/>
    <x v="106"/>
    <s v="A Boy. A Girl. A Car. A Serial Killer."/>
    <x v="10"/>
    <n v="5025"/>
    <x v="0"/>
    <x v="0"/>
    <s v="USD"/>
    <x v="106"/>
    <x v="106"/>
    <b v="0"/>
    <x v="74"/>
    <b v="1"/>
    <s v="film &amp; video/shorts"/>
    <x v="8"/>
    <x v="105"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x v="107"/>
    <x v="107"/>
    <b v="0"/>
    <x v="50"/>
    <b v="1"/>
    <s v="film &amp; video/shorts"/>
    <x v="22"/>
    <x v="106"/>
    <x v="0"/>
    <x v="1"/>
  </r>
  <r>
    <x v="108"/>
    <x v="108"/>
    <s v="When a man can't find love, his Google GLASS does the searching for him. A short film shot with Google Glass."/>
    <x v="15"/>
    <n v="3700"/>
    <x v="0"/>
    <x v="0"/>
    <s v="USD"/>
    <x v="108"/>
    <x v="108"/>
    <b v="0"/>
    <x v="5"/>
    <b v="1"/>
    <s v="film &amp; video/shorts"/>
    <x v="48"/>
    <x v="107"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x v="109"/>
    <x v="109"/>
    <b v="0"/>
    <x v="5"/>
    <b v="1"/>
    <s v="film &amp; video/shorts"/>
    <x v="49"/>
    <x v="108"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x v="110"/>
    <x v="110"/>
    <b v="0"/>
    <x v="55"/>
    <b v="1"/>
    <s v="film &amp; video/shorts"/>
    <x v="23"/>
    <x v="109"/>
    <x v="0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x v="111"/>
    <x v="111"/>
    <b v="0"/>
    <x v="28"/>
    <b v="1"/>
    <s v="film &amp; video/shorts"/>
    <x v="34"/>
    <x v="110"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x v="112"/>
    <x v="112"/>
    <b v="0"/>
    <x v="75"/>
    <b v="1"/>
    <s v="film &amp; video/shorts"/>
    <x v="3"/>
    <x v="111"/>
    <x v="0"/>
    <x v="1"/>
  </r>
  <r>
    <x v="113"/>
    <x v="113"/>
    <s v="A living memorial for all those dealing with trauma, grief and loss."/>
    <x v="10"/>
    <n v="7050"/>
    <x v="0"/>
    <x v="0"/>
    <s v="USD"/>
    <x v="113"/>
    <x v="113"/>
    <b v="0"/>
    <x v="76"/>
    <b v="1"/>
    <s v="film &amp; video/shorts"/>
    <x v="50"/>
    <x v="112"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x v="114"/>
    <x v="114"/>
    <b v="0"/>
    <x v="2"/>
    <b v="1"/>
    <s v="film &amp; video/shorts"/>
    <x v="3"/>
    <x v="113"/>
    <x v="0"/>
    <x v="1"/>
  </r>
  <r>
    <x v="115"/>
    <x v="115"/>
    <s v="Never judge a book (or a lover) by their cover."/>
    <x v="52"/>
    <n v="632"/>
    <x v="0"/>
    <x v="0"/>
    <s v="USD"/>
    <x v="115"/>
    <x v="115"/>
    <b v="0"/>
    <x v="19"/>
    <b v="1"/>
    <s v="film &amp; video/shorts"/>
    <x v="50"/>
    <x v="114"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x v="116"/>
    <x v="116"/>
    <b v="0"/>
    <x v="7"/>
    <b v="1"/>
    <s v="film &amp; video/shorts"/>
    <x v="35"/>
    <x v="115"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b v="0"/>
    <x v="74"/>
    <b v="1"/>
    <s v="film &amp; video/shorts"/>
    <x v="8"/>
    <x v="116"/>
    <x v="0"/>
    <x v="1"/>
  </r>
  <r>
    <x v="118"/>
    <x v="118"/>
    <s v="When a ruthless hit-man is 'denounced' from the mafia, his old enemies declare war."/>
    <x v="10"/>
    <n v="5651.58"/>
    <x v="0"/>
    <x v="0"/>
    <s v="USD"/>
    <x v="118"/>
    <x v="118"/>
    <b v="0"/>
    <x v="70"/>
    <b v="1"/>
    <s v="film &amp; video/shorts"/>
    <x v="35"/>
    <x v="117"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x v="119"/>
    <x v="119"/>
    <b v="0"/>
    <x v="77"/>
    <b v="1"/>
    <s v="film &amp; video/shorts"/>
    <x v="2"/>
    <x v="118"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x v="120"/>
    <x v="120"/>
    <b v="0"/>
    <x v="29"/>
    <b v="0"/>
    <s v="film &amp; video/science fiction"/>
    <x v="51"/>
    <x v="119"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x v="121"/>
    <x v="121"/>
    <b v="0"/>
    <x v="29"/>
    <b v="0"/>
    <s v="film &amp; video/science fiction"/>
    <x v="51"/>
    <x v="120"/>
    <x v="0"/>
    <x v="2"/>
  </r>
  <r>
    <x v="122"/>
    <x v="122"/>
    <s v="My ambition for this knows no bounds.  Seeing Sephoria in a live-action is a dream of mine."/>
    <x v="55"/>
    <n v="0"/>
    <x v="1"/>
    <x v="0"/>
    <s v="USD"/>
    <x v="122"/>
    <x v="122"/>
    <b v="0"/>
    <x v="78"/>
    <b v="0"/>
    <s v="film &amp; video/science fiction"/>
    <x v="52"/>
    <x v="121"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x v="123"/>
    <x v="123"/>
    <b v="0"/>
    <x v="79"/>
    <b v="0"/>
    <s v="film &amp; video/science fiction"/>
    <x v="51"/>
    <x v="122"/>
    <x v="0"/>
    <x v="2"/>
  </r>
  <r>
    <x v="124"/>
    <x v="124"/>
    <s v="An artificial man and woman discover love under the unsuspecting eyes of the four renowned artists who created them."/>
    <x v="23"/>
    <n v="0"/>
    <x v="1"/>
    <x v="0"/>
    <s v="USD"/>
    <x v="124"/>
    <x v="124"/>
    <b v="0"/>
    <x v="78"/>
    <b v="0"/>
    <s v="film &amp; video/science fiction"/>
    <x v="52"/>
    <x v="121"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x v="125"/>
    <x v="125"/>
    <b v="0"/>
    <x v="79"/>
    <b v="0"/>
    <s v="film &amp; video/science fiction"/>
    <x v="53"/>
    <x v="123"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x v="126"/>
    <x v="126"/>
    <b v="0"/>
    <x v="62"/>
    <b v="0"/>
    <s v="film &amp; video/science fiction"/>
    <x v="54"/>
    <x v="124"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x v="127"/>
    <x v="127"/>
    <b v="0"/>
    <x v="80"/>
    <b v="0"/>
    <s v="film &amp; video/science fiction"/>
    <x v="55"/>
    <x v="125"/>
    <x v="0"/>
    <x v="2"/>
  </r>
  <r>
    <x v="128"/>
    <x v="128"/>
    <s v="A Science Fiction film filled with entertainment and Excitement"/>
    <x v="57"/>
    <n v="1867"/>
    <x v="1"/>
    <x v="0"/>
    <s v="USD"/>
    <x v="128"/>
    <x v="128"/>
    <b v="0"/>
    <x v="79"/>
    <b v="0"/>
    <s v="film &amp; video/science fiction"/>
    <x v="56"/>
    <x v="126"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x v="129"/>
    <x v="129"/>
    <b v="0"/>
    <x v="78"/>
    <b v="0"/>
    <s v="film &amp; video/science fiction"/>
    <x v="52"/>
    <x v="121"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x v="130"/>
    <x v="130"/>
    <b v="0"/>
    <x v="78"/>
    <b v="0"/>
    <s v="film &amp; video/science fiction"/>
    <x v="52"/>
    <x v="121"/>
    <x v="0"/>
    <x v="2"/>
  </r>
  <r>
    <x v="131"/>
    <x v="131"/>
    <s v="I"/>
    <x v="38"/>
    <n v="0"/>
    <x v="1"/>
    <x v="0"/>
    <s v="USD"/>
    <x v="131"/>
    <x v="131"/>
    <b v="0"/>
    <x v="78"/>
    <b v="0"/>
    <s v="film &amp; video/science fiction"/>
    <x v="52"/>
    <x v="121"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x v="132"/>
    <x v="132"/>
    <b v="0"/>
    <x v="75"/>
    <b v="0"/>
    <s v="film &amp; video/science fiction"/>
    <x v="57"/>
    <x v="127"/>
    <x v="0"/>
    <x v="2"/>
  </r>
  <r>
    <x v="133"/>
    <x v="133"/>
    <s v="Invasion from outer space sights, to weird to imagine destruction too monstrous to escape"/>
    <x v="59"/>
    <n v="0"/>
    <x v="1"/>
    <x v="0"/>
    <s v="USD"/>
    <x v="133"/>
    <x v="133"/>
    <b v="0"/>
    <x v="78"/>
    <b v="0"/>
    <s v="film &amp; video/science fiction"/>
    <x v="52"/>
    <x v="121"/>
    <x v="0"/>
    <x v="2"/>
  </r>
  <r>
    <x v="134"/>
    <x v="134"/>
    <s v="steampunk  remake of &quot;a Christmas carol&quot;"/>
    <x v="10"/>
    <n v="0"/>
    <x v="1"/>
    <x v="0"/>
    <s v="USD"/>
    <x v="134"/>
    <x v="134"/>
    <b v="0"/>
    <x v="78"/>
    <b v="0"/>
    <s v="film &amp; video/science fiction"/>
    <x v="52"/>
    <x v="121"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x v="135"/>
    <x v="135"/>
    <b v="0"/>
    <x v="81"/>
    <b v="0"/>
    <s v="film &amp; video/science fiction"/>
    <x v="53"/>
    <x v="128"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x v="136"/>
    <x v="136"/>
    <b v="0"/>
    <x v="78"/>
    <b v="0"/>
    <s v="film &amp; video/science fiction"/>
    <x v="52"/>
    <x v="121"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x v="137"/>
    <x v="137"/>
    <b v="0"/>
    <x v="78"/>
    <b v="0"/>
    <s v="film &amp; video/science fiction"/>
    <x v="52"/>
    <x v="121"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x v="138"/>
    <x v="138"/>
    <b v="0"/>
    <x v="6"/>
    <b v="0"/>
    <s v="film &amp; video/science fiction"/>
    <x v="58"/>
    <x v="129"/>
    <x v="0"/>
    <x v="2"/>
  </r>
  <r>
    <x v="139"/>
    <x v="139"/>
    <s v="When  Rome is infected with a zombie plague, Lucius Agrippa and a small group fights for survival"/>
    <x v="2"/>
    <n v="500"/>
    <x v="1"/>
    <x v="0"/>
    <s v="USD"/>
    <x v="139"/>
    <x v="139"/>
    <b v="0"/>
    <x v="29"/>
    <b v="0"/>
    <s v="film &amp; video/science fiction"/>
    <x v="21"/>
    <x v="130"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x v="140"/>
    <x v="140"/>
    <b v="0"/>
    <x v="78"/>
    <b v="0"/>
    <s v="film &amp; video/science fiction"/>
    <x v="52"/>
    <x v="121"/>
    <x v="0"/>
    <x v="2"/>
  </r>
  <r>
    <x v="141"/>
    <x v="141"/>
    <s v="Join us creating a Science Fiction TV Series based upon the popular novels -The Catherine Kimbridge Chronicles."/>
    <x v="14"/>
    <n v="1293"/>
    <x v="1"/>
    <x v="0"/>
    <s v="USD"/>
    <x v="141"/>
    <x v="141"/>
    <b v="0"/>
    <x v="33"/>
    <b v="0"/>
    <s v="film &amp; video/science fiction"/>
    <x v="59"/>
    <x v="131"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x v="142"/>
    <x v="142"/>
    <b v="0"/>
    <x v="29"/>
    <b v="0"/>
    <s v="film &amp; video/science fiction"/>
    <x v="51"/>
    <x v="119"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x v="143"/>
    <x v="143"/>
    <b v="0"/>
    <x v="78"/>
    <b v="0"/>
    <s v="film &amp; video/science fiction"/>
    <x v="52"/>
    <x v="121"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x v="144"/>
    <x v="144"/>
    <b v="0"/>
    <x v="77"/>
    <b v="0"/>
    <s v="film &amp; video/science fiction"/>
    <x v="60"/>
    <x v="132"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x v="145"/>
    <x v="145"/>
    <b v="0"/>
    <x v="82"/>
    <b v="0"/>
    <s v="film &amp; video/science fiction"/>
    <x v="61"/>
    <x v="133"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x v="146"/>
    <x v="146"/>
    <b v="0"/>
    <x v="83"/>
    <b v="0"/>
    <s v="film &amp; video/science fiction"/>
    <x v="51"/>
    <x v="134"/>
    <x v="0"/>
    <x v="2"/>
  </r>
  <r>
    <x v="147"/>
    <x v="147"/>
    <s v="Film makers catch live footage beyond their wildest dreams."/>
    <x v="39"/>
    <n v="0"/>
    <x v="1"/>
    <x v="1"/>
    <s v="GBP"/>
    <x v="147"/>
    <x v="147"/>
    <b v="0"/>
    <x v="78"/>
    <b v="0"/>
    <s v="film &amp; video/science fiction"/>
    <x v="52"/>
    <x v="121"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x v="148"/>
    <x v="148"/>
    <b v="0"/>
    <x v="84"/>
    <b v="0"/>
    <s v="film &amp; video/science fiction"/>
    <x v="51"/>
    <x v="135"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x v="149"/>
    <x v="149"/>
    <b v="0"/>
    <x v="79"/>
    <b v="0"/>
    <s v="film &amp; video/science fiction"/>
    <x v="51"/>
    <x v="136"/>
    <x v="0"/>
    <x v="2"/>
  </r>
  <r>
    <x v="150"/>
    <x v="150"/>
    <s v="The untold story of Captain Robert April and the first launching of the starship U.S.S. Enterprise,  NCC-1701"/>
    <x v="64"/>
    <n v="30112"/>
    <x v="1"/>
    <x v="0"/>
    <s v="USD"/>
    <x v="150"/>
    <x v="150"/>
    <b v="0"/>
    <x v="85"/>
    <b v="0"/>
    <s v="film &amp; video/science fiction"/>
    <x v="62"/>
    <x v="137"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x v="151"/>
    <x v="151"/>
    <b v="0"/>
    <x v="81"/>
    <b v="0"/>
    <s v="film &amp; video/science fiction"/>
    <x v="51"/>
    <x v="138"/>
    <x v="0"/>
    <x v="2"/>
  </r>
  <r>
    <x v="152"/>
    <x v="152"/>
    <s v="The Great Dark is a journey through the unimaginable...and un foreseeable..."/>
    <x v="66"/>
    <n v="30"/>
    <x v="1"/>
    <x v="0"/>
    <s v="USD"/>
    <x v="152"/>
    <x v="152"/>
    <b v="0"/>
    <x v="84"/>
    <b v="0"/>
    <s v="film &amp; video/science fiction"/>
    <x v="51"/>
    <x v="2"/>
    <x v="0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x v="153"/>
    <x v="153"/>
    <b v="0"/>
    <x v="73"/>
    <b v="0"/>
    <s v="film &amp; video/science fiction"/>
    <x v="51"/>
    <x v="139"/>
    <x v="0"/>
    <x v="2"/>
  </r>
  <r>
    <x v="154"/>
    <x v="154"/>
    <s v="Fiction Becomes Reality in this non-profit science fiction, stop motion, and fantasy fan film."/>
    <x v="15"/>
    <n v="40"/>
    <x v="1"/>
    <x v="0"/>
    <s v="USD"/>
    <x v="154"/>
    <x v="154"/>
    <b v="0"/>
    <x v="83"/>
    <b v="0"/>
    <s v="film &amp; video/science fiction"/>
    <x v="55"/>
    <x v="140"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x v="155"/>
    <x v="155"/>
    <b v="0"/>
    <x v="80"/>
    <b v="0"/>
    <s v="film &amp; video/science fiction"/>
    <x v="51"/>
    <x v="141"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x v="156"/>
    <x v="156"/>
    <b v="0"/>
    <x v="41"/>
    <b v="0"/>
    <s v="film &amp; video/science fiction"/>
    <x v="54"/>
    <x v="142"/>
    <x v="0"/>
    <x v="2"/>
  </r>
  <r>
    <x v="157"/>
    <x v="157"/>
    <s v="Man's cryogenic chamber and his soulmate's time travel from the distant future allows them to meet in the middle."/>
    <x v="68"/>
    <n v="8"/>
    <x v="1"/>
    <x v="0"/>
    <s v="USD"/>
    <x v="157"/>
    <x v="157"/>
    <b v="0"/>
    <x v="84"/>
    <b v="0"/>
    <s v="film &amp; video/science fiction"/>
    <x v="51"/>
    <x v="143"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x v="158"/>
    <x v="158"/>
    <b v="0"/>
    <x v="78"/>
    <b v="0"/>
    <s v="film &amp; video/science fiction"/>
    <x v="52"/>
    <x v="121"/>
    <x v="0"/>
    <x v="2"/>
  </r>
  <r>
    <x v="159"/>
    <x v="159"/>
    <s v="Love, Robots... and Time Travel._x000d_Rosette: A Sci-Fi/Action/Adventure Feature Film, set to cast three A-list Hollywood actors."/>
    <x v="69"/>
    <n v="10"/>
    <x v="1"/>
    <x v="0"/>
    <s v="USD"/>
    <x v="159"/>
    <x v="159"/>
    <b v="0"/>
    <x v="29"/>
    <b v="0"/>
    <s v="film &amp; video/science fiction"/>
    <x v="51"/>
    <x v="119"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x v="160"/>
    <x v="160"/>
    <b v="0"/>
    <x v="78"/>
    <b v="0"/>
    <s v="film &amp; video/drama"/>
    <x v="52"/>
    <x v="121"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x v="161"/>
    <x v="161"/>
    <b v="0"/>
    <x v="29"/>
    <b v="0"/>
    <s v="film &amp; video/drama"/>
    <x v="51"/>
    <x v="144"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x v="162"/>
    <x v="162"/>
    <b v="0"/>
    <x v="73"/>
    <b v="0"/>
    <s v="film &amp; video/drama"/>
    <x v="63"/>
    <x v="145"/>
    <x v="0"/>
    <x v="3"/>
  </r>
  <r>
    <x v="163"/>
    <x v="163"/>
    <s v="Over 2.5 million Black men registered for the draft in World War II. _x000d_This will be the most comprehensive portrayal EVER of US. THEN."/>
    <x v="71"/>
    <n v="0"/>
    <x v="2"/>
    <x v="0"/>
    <s v="USD"/>
    <x v="163"/>
    <x v="163"/>
    <b v="0"/>
    <x v="78"/>
    <b v="0"/>
    <s v="film &amp; video/drama"/>
    <x v="52"/>
    <x v="121"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x v="164"/>
    <x v="164"/>
    <b v="0"/>
    <x v="63"/>
    <b v="0"/>
    <s v="film &amp; video/drama"/>
    <x v="51"/>
    <x v="146"/>
    <x v="0"/>
    <x v="3"/>
  </r>
  <r>
    <x v="165"/>
    <x v="165"/>
    <s v="A teacher. A boy. The beach and a heatwave that drove them all insane."/>
    <x v="73"/>
    <n v="0"/>
    <x v="2"/>
    <x v="1"/>
    <s v="GBP"/>
    <x v="165"/>
    <x v="165"/>
    <b v="0"/>
    <x v="78"/>
    <b v="0"/>
    <s v="film &amp; video/drama"/>
    <x v="52"/>
    <x v="121"/>
    <x v="0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x v="166"/>
    <x v="166"/>
    <b v="0"/>
    <x v="29"/>
    <b v="0"/>
    <s v="film &amp; video/drama"/>
    <x v="64"/>
    <x v="147"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x v="167"/>
    <x v="167"/>
    <b v="0"/>
    <x v="84"/>
    <b v="0"/>
    <s v="film &amp; video/drama"/>
    <x v="51"/>
    <x v="148"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x v="168"/>
    <x v="168"/>
    <b v="0"/>
    <x v="83"/>
    <b v="0"/>
    <s v="film &amp; video/drama"/>
    <x v="65"/>
    <x v="149"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x v="169"/>
    <x v="169"/>
    <b v="0"/>
    <x v="73"/>
    <b v="0"/>
    <s v="film &amp; video/drama"/>
    <x v="66"/>
    <x v="150"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x v="170"/>
    <x v="170"/>
    <b v="0"/>
    <x v="73"/>
    <b v="0"/>
    <s v="film &amp; video/drama"/>
    <x v="58"/>
    <x v="151"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x v="171"/>
    <x v="171"/>
    <b v="0"/>
    <x v="29"/>
    <b v="0"/>
    <s v="film &amp; video/drama"/>
    <x v="51"/>
    <x v="120"/>
    <x v="0"/>
    <x v="3"/>
  </r>
  <r>
    <x v="172"/>
    <x v="172"/>
    <s v="A short film on the rarest mammal and the second most endangered freshwater river dolphin, in Pakistan."/>
    <x v="75"/>
    <n v="0"/>
    <x v="2"/>
    <x v="0"/>
    <s v="USD"/>
    <x v="172"/>
    <x v="172"/>
    <b v="0"/>
    <x v="78"/>
    <b v="0"/>
    <s v="film &amp; video/drama"/>
    <x v="52"/>
    <x v="121"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x v="173"/>
    <x v="173"/>
    <b v="0"/>
    <x v="78"/>
    <b v="0"/>
    <s v="film &amp; video/drama"/>
    <x v="52"/>
    <x v="121"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x v="174"/>
    <x v="174"/>
    <b v="0"/>
    <x v="78"/>
    <b v="0"/>
    <s v="film &amp; video/drama"/>
    <x v="52"/>
    <x v="121"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x v="175"/>
    <x v="175"/>
    <b v="0"/>
    <x v="55"/>
    <b v="0"/>
    <s v="film &amp; video/drama"/>
    <x v="67"/>
    <x v="152"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x v="176"/>
    <x v="176"/>
    <b v="0"/>
    <x v="78"/>
    <b v="0"/>
    <s v="film &amp; video/drama"/>
    <x v="52"/>
    <x v="121"/>
    <x v="0"/>
    <x v="3"/>
  </r>
  <r>
    <x v="177"/>
    <x v="177"/>
    <s v="I'm making a modern day version of the bible story &quot; The Good Samaritan&quot;"/>
    <x v="52"/>
    <n v="180"/>
    <x v="2"/>
    <x v="0"/>
    <s v="USD"/>
    <x v="177"/>
    <x v="177"/>
    <b v="0"/>
    <x v="63"/>
    <b v="0"/>
    <s v="film &amp; video/drama"/>
    <x v="68"/>
    <x v="153"/>
    <x v="0"/>
    <x v="3"/>
  </r>
  <r>
    <x v="178"/>
    <x v="178"/>
    <s v="El viaje de LucÃ­a es un largometraje de ficciÃ³n con temÃ¡tica sobre el cÃ¡ncer infantil."/>
    <x v="69"/>
    <n v="0"/>
    <x v="2"/>
    <x v="3"/>
    <s v="EUR"/>
    <x v="178"/>
    <x v="178"/>
    <b v="0"/>
    <x v="78"/>
    <b v="0"/>
    <s v="film &amp; video/drama"/>
    <x v="52"/>
    <x v="121"/>
    <x v="0"/>
    <x v="3"/>
  </r>
  <r>
    <x v="179"/>
    <x v="179"/>
    <s v="A feature-length film about how three people survive in a diseased world."/>
    <x v="28"/>
    <n v="200"/>
    <x v="2"/>
    <x v="0"/>
    <s v="USD"/>
    <x v="179"/>
    <x v="179"/>
    <b v="0"/>
    <x v="84"/>
    <b v="0"/>
    <s v="film &amp; video/drama"/>
    <x v="69"/>
    <x v="101"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x v="180"/>
    <x v="180"/>
    <b v="0"/>
    <x v="62"/>
    <b v="0"/>
    <s v="film &amp; video/drama"/>
    <x v="70"/>
    <x v="154"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x v="181"/>
    <x v="181"/>
    <b v="0"/>
    <x v="80"/>
    <b v="0"/>
    <s v="film &amp; video/drama"/>
    <x v="71"/>
    <x v="155"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x v="182"/>
    <x v="182"/>
    <b v="0"/>
    <x v="78"/>
    <b v="0"/>
    <s v="film &amp; video/drama"/>
    <x v="52"/>
    <x v="121"/>
    <x v="0"/>
    <x v="3"/>
  </r>
  <r>
    <x v="183"/>
    <x v="183"/>
    <s v="Don't kill me until I meet my Dad"/>
    <x v="78"/>
    <n v="4482"/>
    <x v="2"/>
    <x v="1"/>
    <s v="GBP"/>
    <x v="183"/>
    <x v="183"/>
    <b v="0"/>
    <x v="8"/>
    <b v="0"/>
    <s v="film &amp; video/drama"/>
    <x v="72"/>
    <x v="156"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b v="0"/>
    <x v="84"/>
    <b v="0"/>
    <s v="film &amp; video/drama"/>
    <x v="58"/>
    <x v="157"/>
    <x v="0"/>
    <x v="3"/>
  </r>
  <r>
    <x v="185"/>
    <x v="185"/>
    <s v="Love has no boundaries!"/>
    <x v="79"/>
    <n v="2200"/>
    <x v="2"/>
    <x v="10"/>
    <s v="NOK"/>
    <x v="185"/>
    <x v="185"/>
    <b v="0"/>
    <x v="73"/>
    <b v="0"/>
    <s v="film &amp; video/drama"/>
    <x v="54"/>
    <x v="158"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x v="186"/>
    <x v="186"/>
    <b v="0"/>
    <x v="78"/>
    <b v="0"/>
    <s v="film &amp; video/drama"/>
    <x v="52"/>
    <x v="121"/>
    <x v="0"/>
    <x v="3"/>
  </r>
  <r>
    <x v="187"/>
    <x v="187"/>
    <s v="A young man suffering from a severe case of OCD embarks on a road trip to find peace of mind."/>
    <x v="10"/>
    <n v="800"/>
    <x v="2"/>
    <x v="0"/>
    <s v="USD"/>
    <x v="187"/>
    <x v="187"/>
    <b v="0"/>
    <x v="81"/>
    <b v="0"/>
    <s v="film &amp; video/drama"/>
    <x v="63"/>
    <x v="159"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x v="188"/>
    <x v="188"/>
    <b v="0"/>
    <x v="78"/>
    <b v="0"/>
    <s v="film &amp; video/drama"/>
    <x v="52"/>
    <x v="121"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x v="189"/>
    <x v="189"/>
    <b v="0"/>
    <x v="81"/>
    <b v="0"/>
    <s v="film &amp; video/drama"/>
    <x v="51"/>
    <x v="160"/>
    <x v="0"/>
    <x v="3"/>
  </r>
  <r>
    <x v="190"/>
    <x v="190"/>
    <s v="Because hope can be a 4 letter word"/>
    <x v="14"/>
    <n v="50"/>
    <x v="2"/>
    <x v="0"/>
    <s v="USD"/>
    <x v="190"/>
    <x v="190"/>
    <b v="0"/>
    <x v="29"/>
    <b v="0"/>
    <s v="film &amp; video/drama"/>
    <x v="51"/>
    <x v="73"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x v="191"/>
    <x v="191"/>
    <b v="0"/>
    <x v="83"/>
    <b v="0"/>
    <s v="film &amp; video/drama"/>
    <x v="65"/>
    <x v="161"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x v="192"/>
    <x v="192"/>
    <b v="0"/>
    <x v="83"/>
    <b v="0"/>
    <s v="film &amp; video/drama"/>
    <x v="51"/>
    <x v="162"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x v="193"/>
    <x v="193"/>
    <b v="0"/>
    <x v="78"/>
    <b v="0"/>
    <s v="film &amp; video/drama"/>
    <x v="52"/>
    <x v="121"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x v="194"/>
    <x v="194"/>
    <b v="0"/>
    <x v="83"/>
    <b v="0"/>
    <s v="film &amp; video/drama"/>
    <x v="51"/>
    <x v="120"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x v="195"/>
    <x v="195"/>
    <b v="0"/>
    <x v="78"/>
    <b v="0"/>
    <s v="film &amp; video/drama"/>
    <x v="52"/>
    <x v="121"/>
    <x v="0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x v="196"/>
    <x v="196"/>
    <b v="0"/>
    <x v="10"/>
    <b v="0"/>
    <s v="film &amp; video/drama"/>
    <x v="73"/>
    <x v="163"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b v="0"/>
    <x v="22"/>
    <b v="0"/>
    <s v="film &amp; video/drama"/>
    <x v="59"/>
    <x v="164"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x v="198"/>
    <x v="198"/>
    <b v="0"/>
    <x v="79"/>
    <b v="0"/>
    <s v="film &amp; video/drama"/>
    <x v="56"/>
    <x v="165"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x v="199"/>
    <x v="199"/>
    <b v="0"/>
    <x v="78"/>
    <b v="0"/>
    <s v="film &amp; video/drama"/>
    <x v="52"/>
    <x v="121"/>
    <x v="0"/>
    <x v="3"/>
  </r>
  <r>
    <x v="200"/>
    <x v="200"/>
    <s v="A film dedicated to an AAF Pilot's struggle to survive behind enemy lines during WWII."/>
    <x v="12"/>
    <n v="1571.55"/>
    <x v="2"/>
    <x v="0"/>
    <s v="USD"/>
    <x v="200"/>
    <x v="200"/>
    <b v="0"/>
    <x v="59"/>
    <b v="0"/>
    <s v="film &amp; video/drama"/>
    <x v="74"/>
    <x v="166"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x v="201"/>
    <x v="201"/>
    <b v="0"/>
    <x v="63"/>
    <b v="0"/>
    <s v="film &amp; video/drama"/>
    <x v="75"/>
    <x v="167"/>
    <x v="0"/>
    <x v="3"/>
  </r>
  <r>
    <x v="202"/>
    <x v="202"/>
    <s v="new web series created by jonney terry"/>
    <x v="12"/>
    <n v="0"/>
    <x v="2"/>
    <x v="0"/>
    <s v="USD"/>
    <x v="202"/>
    <x v="202"/>
    <b v="0"/>
    <x v="78"/>
    <b v="0"/>
    <s v="film &amp; video/drama"/>
    <x v="52"/>
    <x v="121"/>
    <x v="0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x v="203"/>
    <x v="203"/>
    <b v="0"/>
    <x v="22"/>
    <b v="0"/>
    <s v="film &amp; video/drama"/>
    <x v="76"/>
    <x v="168"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x v="204"/>
    <x v="204"/>
    <b v="0"/>
    <x v="86"/>
    <b v="0"/>
    <s v="film &amp; video/drama"/>
    <x v="77"/>
    <x v="169"/>
    <x v="0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x v="205"/>
    <x v="205"/>
    <b v="0"/>
    <x v="57"/>
    <b v="0"/>
    <s v="film &amp; video/drama"/>
    <x v="78"/>
    <x v="170"/>
    <x v="0"/>
    <x v="3"/>
  </r>
  <r>
    <x v="206"/>
    <x v="206"/>
    <s v="A love story featuring adoption,struggle,dysfunction,grace, healing, and restoration."/>
    <x v="83"/>
    <n v="0"/>
    <x v="2"/>
    <x v="0"/>
    <s v="USD"/>
    <x v="206"/>
    <x v="206"/>
    <b v="0"/>
    <x v="78"/>
    <b v="0"/>
    <s v="film &amp; video/drama"/>
    <x v="52"/>
    <x v="121"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x v="207"/>
    <x v="207"/>
    <b v="0"/>
    <x v="62"/>
    <b v="0"/>
    <s v="film &amp; video/drama"/>
    <x v="63"/>
    <x v="171"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x v="208"/>
    <x v="208"/>
    <b v="0"/>
    <x v="78"/>
    <b v="0"/>
    <s v="film &amp; video/drama"/>
    <x v="52"/>
    <x v="121"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x v="209"/>
    <x v="209"/>
    <b v="0"/>
    <x v="78"/>
    <b v="0"/>
    <s v="film &amp; video/drama"/>
    <x v="52"/>
    <x v="121"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x v="210"/>
    <x v="210"/>
    <b v="0"/>
    <x v="51"/>
    <b v="0"/>
    <s v="film &amp; video/drama"/>
    <x v="79"/>
    <x v="172"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x v="211"/>
    <x v="211"/>
    <b v="0"/>
    <x v="8"/>
    <b v="0"/>
    <s v="film &amp; video/drama"/>
    <x v="80"/>
    <x v="173"/>
    <x v="0"/>
    <x v="3"/>
  </r>
  <r>
    <x v="212"/>
    <x v="212"/>
    <s v="This film is a fictional crime drama following the events of a heist that ended in bloodshed."/>
    <x v="84"/>
    <n v="1"/>
    <x v="2"/>
    <x v="0"/>
    <s v="USD"/>
    <x v="212"/>
    <x v="212"/>
    <b v="0"/>
    <x v="29"/>
    <b v="0"/>
    <s v="film &amp; video/drama"/>
    <x v="51"/>
    <x v="120"/>
    <x v="0"/>
    <x v="3"/>
  </r>
  <r>
    <x v="213"/>
    <x v="213"/>
    <s v="A family dramedy about a grandfather  and grandson who are both on their path to redemption."/>
    <x v="63"/>
    <n v="20"/>
    <x v="2"/>
    <x v="0"/>
    <s v="USD"/>
    <x v="213"/>
    <x v="213"/>
    <b v="0"/>
    <x v="29"/>
    <b v="0"/>
    <s v="film &amp; video/drama"/>
    <x v="51"/>
    <x v="135"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x v="214"/>
    <x v="214"/>
    <b v="0"/>
    <x v="29"/>
    <b v="0"/>
    <s v="film &amp; video/drama"/>
    <x v="51"/>
    <x v="120"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x v="215"/>
    <x v="215"/>
    <b v="0"/>
    <x v="29"/>
    <b v="0"/>
    <s v="film &amp; video/drama"/>
    <x v="51"/>
    <x v="119"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x v="216"/>
    <x v="216"/>
    <b v="0"/>
    <x v="87"/>
    <b v="0"/>
    <s v="film &amp; video/drama"/>
    <x v="81"/>
    <x v="174"/>
    <x v="0"/>
    <x v="3"/>
  </r>
  <r>
    <x v="217"/>
    <x v="217"/>
    <s v="A roadmovie by paw"/>
    <x v="57"/>
    <n v="11943"/>
    <x v="2"/>
    <x v="11"/>
    <s v="SEK"/>
    <x v="217"/>
    <x v="217"/>
    <b v="0"/>
    <x v="44"/>
    <b v="0"/>
    <s v="film &amp; video/drama"/>
    <x v="82"/>
    <x v="175"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x v="218"/>
    <x v="218"/>
    <b v="0"/>
    <x v="29"/>
    <b v="0"/>
    <s v="film &amp; video/drama"/>
    <x v="56"/>
    <x v="101"/>
    <x v="0"/>
    <x v="3"/>
  </r>
  <r>
    <x v="219"/>
    <x v="219"/>
    <s v="An hour-long pilot about a group of suburban LGBT teens coming of age in the early 90's."/>
    <x v="63"/>
    <n v="8815"/>
    <x v="2"/>
    <x v="0"/>
    <s v="USD"/>
    <x v="219"/>
    <x v="219"/>
    <b v="0"/>
    <x v="88"/>
    <b v="0"/>
    <s v="film &amp; video/drama"/>
    <x v="83"/>
    <x v="176"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x v="220"/>
    <x v="220"/>
    <b v="0"/>
    <x v="83"/>
    <b v="0"/>
    <s v="film &amp; video/drama"/>
    <x v="51"/>
    <x v="177"/>
    <x v="0"/>
    <x v="3"/>
  </r>
  <r>
    <x v="221"/>
    <x v="221"/>
    <s v="Film about Schizophrenia with Surreal Twists!"/>
    <x v="63"/>
    <n v="0"/>
    <x v="2"/>
    <x v="0"/>
    <s v="USD"/>
    <x v="221"/>
    <x v="221"/>
    <b v="0"/>
    <x v="78"/>
    <b v="0"/>
    <s v="film &amp; video/drama"/>
    <x v="52"/>
    <x v="121"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x v="222"/>
    <x v="222"/>
    <b v="0"/>
    <x v="84"/>
    <b v="0"/>
    <s v="film &amp; video/drama"/>
    <x v="84"/>
    <x v="178"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x v="223"/>
    <x v="223"/>
    <b v="0"/>
    <x v="78"/>
    <b v="0"/>
    <s v="film &amp; video/drama"/>
    <x v="52"/>
    <x v="121"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x v="224"/>
    <x v="224"/>
    <b v="0"/>
    <x v="78"/>
    <b v="0"/>
    <s v="film &amp; video/drama"/>
    <x v="52"/>
    <x v="121"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x v="225"/>
    <x v="225"/>
    <b v="0"/>
    <x v="78"/>
    <b v="0"/>
    <s v="film &amp; video/drama"/>
    <x v="52"/>
    <x v="121"/>
    <x v="0"/>
    <x v="3"/>
  </r>
  <r>
    <x v="226"/>
    <x v="226"/>
    <s v="A TRUE STORY OF DOMESTIC VILOLENCE THAT SEEKS TO OFFER THE VIEWER OUTLEST OF SUPPORT."/>
    <x v="88"/>
    <n v="250"/>
    <x v="2"/>
    <x v="1"/>
    <s v="GBP"/>
    <x v="226"/>
    <x v="226"/>
    <b v="0"/>
    <x v="84"/>
    <b v="0"/>
    <s v="film &amp; video/drama"/>
    <x v="51"/>
    <x v="179"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x v="227"/>
    <x v="227"/>
    <b v="0"/>
    <x v="78"/>
    <b v="0"/>
    <s v="film &amp; video/drama"/>
    <x v="52"/>
    <x v="121"/>
    <x v="0"/>
    <x v="3"/>
  </r>
  <r>
    <x v="228"/>
    <x v="228"/>
    <s v="I am making a film from one one of my books called facets of a Geek life."/>
    <x v="6"/>
    <n v="0"/>
    <x v="2"/>
    <x v="1"/>
    <s v="GBP"/>
    <x v="228"/>
    <x v="228"/>
    <b v="0"/>
    <x v="78"/>
    <b v="0"/>
    <s v="film &amp; video/drama"/>
    <x v="52"/>
    <x v="121"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x v="229"/>
    <x v="229"/>
    <b v="0"/>
    <x v="78"/>
    <b v="0"/>
    <s v="film &amp; video/drama"/>
    <x v="52"/>
    <x v="121"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x v="230"/>
    <x v="230"/>
    <b v="0"/>
    <x v="84"/>
    <b v="0"/>
    <s v="film &amp; video/drama"/>
    <x v="51"/>
    <x v="180"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x v="231"/>
    <x v="231"/>
    <b v="0"/>
    <x v="78"/>
    <b v="0"/>
    <s v="film &amp; video/drama"/>
    <x v="52"/>
    <x v="121"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x v="232"/>
    <x v="232"/>
    <b v="0"/>
    <x v="63"/>
    <b v="0"/>
    <s v="film &amp; video/drama"/>
    <x v="55"/>
    <x v="181"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x v="233"/>
    <x v="233"/>
    <b v="0"/>
    <x v="78"/>
    <b v="0"/>
    <s v="film &amp; video/drama"/>
    <x v="52"/>
    <x v="121"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x v="234"/>
    <x v="234"/>
    <b v="0"/>
    <x v="81"/>
    <b v="0"/>
    <s v="film &amp; video/drama"/>
    <x v="85"/>
    <x v="182"/>
    <x v="0"/>
    <x v="3"/>
  </r>
  <r>
    <x v="235"/>
    <x v="235"/>
    <s v="Taking people on a deep emotional trip with a story about sometimes those who have less, give more."/>
    <x v="3"/>
    <n v="0"/>
    <x v="2"/>
    <x v="0"/>
    <s v="USD"/>
    <x v="235"/>
    <x v="235"/>
    <b v="0"/>
    <x v="78"/>
    <b v="0"/>
    <s v="film &amp; video/drama"/>
    <x v="52"/>
    <x v="121"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x v="236"/>
    <x v="236"/>
    <b v="0"/>
    <x v="78"/>
    <b v="0"/>
    <s v="film &amp; video/drama"/>
    <x v="52"/>
    <x v="121"/>
    <x v="0"/>
    <x v="3"/>
  </r>
  <r>
    <x v="237"/>
    <x v="237"/>
    <s v="Making The Choice is a christian short film series."/>
    <x v="36"/>
    <n v="50"/>
    <x v="2"/>
    <x v="0"/>
    <s v="USD"/>
    <x v="237"/>
    <x v="237"/>
    <b v="0"/>
    <x v="29"/>
    <b v="0"/>
    <s v="film &amp; video/drama"/>
    <x v="51"/>
    <x v="73"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x v="238"/>
    <x v="238"/>
    <b v="0"/>
    <x v="78"/>
    <b v="0"/>
    <s v="film &amp; video/drama"/>
    <x v="52"/>
    <x v="121"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x v="239"/>
    <x v="239"/>
    <b v="0"/>
    <x v="81"/>
    <b v="0"/>
    <s v="film &amp; video/drama"/>
    <x v="86"/>
    <x v="73"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b v="1"/>
    <x v="89"/>
    <b v="1"/>
    <s v="film &amp; video/documentary"/>
    <x v="30"/>
    <x v="183"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x v="241"/>
    <x v="241"/>
    <b v="1"/>
    <x v="90"/>
    <b v="1"/>
    <s v="film &amp; video/documentary"/>
    <x v="38"/>
    <x v="184"/>
    <x v="0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x v="242"/>
    <x v="242"/>
    <b v="1"/>
    <x v="91"/>
    <b v="1"/>
    <s v="film &amp; video/documentary"/>
    <x v="35"/>
    <x v="185"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x v="243"/>
    <x v="243"/>
    <b v="1"/>
    <x v="92"/>
    <b v="1"/>
    <s v="film &amp; video/documentary"/>
    <x v="22"/>
    <x v="186"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b v="1"/>
    <x v="87"/>
    <b v="1"/>
    <s v="film &amp; video/documentary"/>
    <x v="35"/>
    <x v="187"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b v="1"/>
    <x v="93"/>
    <b v="1"/>
    <s v="film &amp; video/documentary"/>
    <x v="3"/>
    <x v="188"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x v="246"/>
    <x v="246"/>
    <b v="1"/>
    <x v="94"/>
    <b v="1"/>
    <s v="film &amp; video/documentary"/>
    <x v="87"/>
    <x v="189"/>
    <x v="0"/>
    <x v="4"/>
  </r>
  <r>
    <x v="247"/>
    <x v="247"/>
    <s v="A young neuroscientist attempts to reconnect with his ailing father by obsessively studying old family footage._x000d_"/>
    <x v="10"/>
    <n v="6705"/>
    <x v="0"/>
    <x v="0"/>
    <s v="USD"/>
    <x v="247"/>
    <x v="247"/>
    <b v="1"/>
    <x v="95"/>
    <b v="1"/>
    <s v="film &amp; video/documentary"/>
    <x v="88"/>
    <x v="190"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x v="248"/>
    <x v="248"/>
    <b v="1"/>
    <x v="96"/>
    <b v="1"/>
    <s v="film &amp; video/documentary"/>
    <x v="7"/>
    <x v="191"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b v="1"/>
    <x v="97"/>
    <b v="1"/>
    <s v="film &amp; video/documentary"/>
    <x v="38"/>
    <x v="192"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x v="250"/>
    <x v="250"/>
    <b v="1"/>
    <x v="98"/>
    <b v="1"/>
    <s v="film &amp; video/documentary"/>
    <x v="45"/>
    <x v="193"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x v="251"/>
    <x v="251"/>
    <b v="1"/>
    <x v="99"/>
    <b v="1"/>
    <s v="film &amp; video/documentary"/>
    <x v="9"/>
    <x v="194"/>
    <x v="0"/>
    <x v="4"/>
  </r>
  <r>
    <x v="252"/>
    <x v="252"/>
    <s v="The definitive story of indie comics and the foremost institution of higher learning for those who draw them."/>
    <x v="10"/>
    <n v="9228"/>
    <x v="0"/>
    <x v="0"/>
    <s v="USD"/>
    <x v="252"/>
    <x v="252"/>
    <b v="1"/>
    <x v="52"/>
    <b v="1"/>
    <s v="film &amp; video/documentary"/>
    <x v="89"/>
    <x v="195"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b v="1"/>
    <x v="63"/>
    <b v="1"/>
    <s v="film &amp; video/documentary"/>
    <x v="8"/>
    <x v="196"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x v="254"/>
    <x v="254"/>
    <b v="1"/>
    <x v="100"/>
    <b v="1"/>
    <s v="film &amp; video/documentary"/>
    <x v="32"/>
    <x v="197"/>
    <x v="0"/>
    <x v="4"/>
  </r>
  <r>
    <x v="255"/>
    <x v="255"/>
    <s v="xoxosms is a documentary about first love, long distance and Skype."/>
    <x v="6"/>
    <n v="8538.66"/>
    <x v="0"/>
    <x v="0"/>
    <s v="USD"/>
    <x v="255"/>
    <x v="255"/>
    <b v="1"/>
    <x v="101"/>
    <b v="1"/>
    <s v="film &amp; video/documentary"/>
    <x v="6"/>
    <x v="198"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x v="256"/>
    <x v="256"/>
    <b v="1"/>
    <x v="102"/>
    <b v="1"/>
    <s v="film &amp; video/documentary"/>
    <x v="90"/>
    <x v="199"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b v="1"/>
    <x v="103"/>
    <b v="1"/>
    <s v="film &amp; video/documentary"/>
    <x v="6"/>
    <x v="200"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x v="258"/>
    <x v="258"/>
    <b v="1"/>
    <x v="104"/>
    <b v="1"/>
    <s v="film &amp; video/documentary"/>
    <x v="91"/>
    <x v="201"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x v="259"/>
    <x v="259"/>
    <b v="1"/>
    <x v="105"/>
    <b v="1"/>
    <s v="film &amp; video/documentary"/>
    <x v="46"/>
    <x v="202"/>
    <x v="0"/>
    <x v="4"/>
  </r>
  <r>
    <x v="260"/>
    <x v="260"/>
    <s v="In the traditional world of Mexican Rodeo, a team of first-generation California girls does it their way."/>
    <x v="3"/>
    <n v="10640"/>
    <x v="0"/>
    <x v="0"/>
    <s v="USD"/>
    <x v="260"/>
    <x v="260"/>
    <b v="1"/>
    <x v="106"/>
    <b v="1"/>
    <s v="film &amp; video/documentary"/>
    <x v="6"/>
    <x v="203"/>
    <x v="0"/>
    <x v="4"/>
  </r>
  <r>
    <x v="261"/>
    <x v="261"/>
    <s v="Empires explores the impact of networks on histories and philosophies of political thought."/>
    <x v="22"/>
    <n v="21480"/>
    <x v="0"/>
    <x v="0"/>
    <s v="USD"/>
    <x v="261"/>
    <x v="261"/>
    <b v="1"/>
    <x v="107"/>
    <b v="1"/>
    <s v="film &amp; video/documentary"/>
    <x v="30"/>
    <x v="204"/>
    <x v="0"/>
    <x v="4"/>
  </r>
  <r>
    <x v="262"/>
    <x v="262"/>
    <s v="He can never die. He will live forever. He is the last cosmonaut, and this is his story."/>
    <x v="30"/>
    <n v="6000"/>
    <x v="0"/>
    <x v="0"/>
    <s v="USD"/>
    <x v="262"/>
    <x v="262"/>
    <b v="1"/>
    <x v="108"/>
    <b v="1"/>
    <s v="film &amp; video/documentary"/>
    <x v="92"/>
    <x v="205"/>
    <x v="0"/>
    <x v="4"/>
  </r>
  <r>
    <x v="263"/>
    <x v="263"/>
    <s v="We need $75,000 to finish this film on families struggling in the worst_x000d_economy in 80 years, while facing huge cuts to social services."/>
    <x v="31"/>
    <n v="29520.27"/>
    <x v="0"/>
    <x v="0"/>
    <s v="USD"/>
    <x v="263"/>
    <x v="263"/>
    <b v="1"/>
    <x v="109"/>
    <b v="1"/>
    <s v="film &amp; video/documentary"/>
    <x v="15"/>
    <x v="206"/>
    <x v="0"/>
    <x v="4"/>
  </r>
  <r>
    <x v="264"/>
    <x v="264"/>
    <s v="The U.S. women's movement changed the social and cultural dialog_x000d_in this country and Boston was one of the centers of this movement."/>
    <x v="10"/>
    <n v="5910"/>
    <x v="0"/>
    <x v="0"/>
    <s v="USD"/>
    <x v="264"/>
    <x v="264"/>
    <b v="1"/>
    <x v="110"/>
    <b v="1"/>
    <s v="film &amp; video/documentary"/>
    <x v="15"/>
    <x v="207"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b v="1"/>
    <x v="6"/>
    <b v="1"/>
    <s v="film &amp; video/documentary"/>
    <x v="19"/>
    <x v="208"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b v="1"/>
    <x v="17"/>
    <b v="1"/>
    <s v="film &amp; video/documentary"/>
    <x v="13"/>
    <x v="209"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x v="267"/>
    <x v="267"/>
    <b v="1"/>
    <x v="111"/>
    <b v="1"/>
    <s v="film &amp; video/documentary"/>
    <x v="46"/>
    <x v="210"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x v="268"/>
    <x v="268"/>
    <b v="1"/>
    <x v="112"/>
    <b v="1"/>
    <s v="film &amp; video/documentary"/>
    <x v="19"/>
    <x v="211"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b v="1"/>
    <x v="113"/>
    <b v="1"/>
    <s v="film &amp; video/documentary"/>
    <x v="93"/>
    <x v="212"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x v="270"/>
    <x v="270"/>
    <b v="1"/>
    <x v="42"/>
    <b v="1"/>
    <s v="film &amp; video/documentary"/>
    <x v="94"/>
    <x v="213"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x v="271"/>
    <x v="271"/>
    <b v="1"/>
    <x v="114"/>
    <b v="1"/>
    <s v="film &amp; video/documentary"/>
    <x v="2"/>
    <x v="214"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x v="272"/>
    <x v="272"/>
    <b v="1"/>
    <x v="71"/>
    <b v="1"/>
    <s v="film &amp; video/documentary"/>
    <x v="95"/>
    <x v="215"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x v="273"/>
    <x v="273"/>
    <b v="1"/>
    <x v="115"/>
    <b v="1"/>
    <s v="film &amp; video/documentary"/>
    <x v="30"/>
    <x v="216"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x v="274"/>
    <x v="274"/>
    <b v="1"/>
    <x v="116"/>
    <b v="1"/>
    <s v="film &amp; video/documentary"/>
    <x v="18"/>
    <x v="217"/>
    <x v="0"/>
    <x v="4"/>
  </r>
  <r>
    <x v="275"/>
    <x v="275"/>
    <s v="A journey through the origins and influence of funk music from James Brown to D'Angelo we are FINDING THE FUNK!"/>
    <x v="22"/>
    <n v="21679"/>
    <x v="0"/>
    <x v="0"/>
    <s v="USD"/>
    <x v="275"/>
    <x v="275"/>
    <b v="1"/>
    <x v="117"/>
    <b v="1"/>
    <s v="film &amp; video/documentary"/>
    <x v="16"/>
    <x v="218"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x v="276"/>
    <x v="276"/>
    <b v="1"/>
    <x v="95"/>
    <b v="1"/>
    <s v="film &amp; video/documentary"/>
    <x v="93"/>
    <x v="219"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x v="277"/>
    <x v="277"/>
    <b v="1"/>
    <x v="118"/>
    <b v="1"/>
    <s v="film &amp; video/documentary"/>
    <x v="26"/>
    <x v="220"/>
    <x v="0"/>
    <x v="4"/>
  </r>
  <r>
    <x v="278"/>
    <x v="278"/>
    <s v="An unlikely story of spirit, defiance and beauty from the most contaminated place on Earth"/>
    <x v="100"/>
    <n v="40594"/>
    <x v="0"/>
    <x v="0"/>
    <s v="USD"/>
    <x v="278"/>
    <x v="278"/>
    <b v="1"/>
    <x v="119"/>
    <b v="1"/>
    <s v="film &amp; video/documentary"/>
    <x v="96"/>
    <x v="221"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x v="279"/>
    <x v="279"/>
    <b v="1"/>
    <x v="120"/>
    <b v="1"/>
    <s v="film &amp; video/documentary"/>
    <x v="97"/>
    <x v="222"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x v="280"/>
    <x v="280"/>
    <b v="1"/>
    <x v="121"/>
    <b v="1"/>
    <s v="film &amp; video/documentary"/>
    <x v="98"/>
    <x v="223"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x v="281"/>
    <x v="281"/>
    <b v="1"/>
    <x v="1"/>
    <b v="1"/>
    <s v="film &amp; video/documentary"/>
    <x v="10"/>
    <x v="224"/>
    <x v="0"/>
    <x v="4"/>
  </r>
  <r>
    <x v="282"/>
    <x v="282"/>
    <s v="See US Marines make counter-insurgency work in Helmand Province--the Taliban's stronghold in Afghanistan."/>
    <x v="101"/>
    <n v="45535"/>
    <x v="0"/>
    <x v="0"/>
    <s v="USD"/>
    <x v="282"/>
    <x v="282"/>
    <b v="1"/>
    <x v="122"/>
    <b v="1"/>
    <s v="film &amp; video/documentary"/>
    <x v="7"/>
    <x v="225"/>
    <x v="0"/>
    <x v="4"/>
  </r>
  <r>
    <x v="283"/>
    <x v="283"/>
    <s v="What is the impact of survivorship on the human condition?"/>
    <x v="102"/>
    <n v="20569.05"/>
    <x v="0"/>
    <x v="0"/>
    <s v="USD"/>
    <x v="283"/>
    <x v="283"/>
    <b v="1"/>
    <x v="91"/>
    <b v="1"/>
    <s v="film &amp; video/documentary"/>
    <x v="47"/>
    <x v="226"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x v="284"/>
    <x v="284"/>
    <b v="1"/>
    <x v="123"/>
    <b v="1"/>
    <s v="film &amp; video/documentary"/>
    <x v="2"/>
    <x v="227"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x v="285"/>
    <x v="285"/>
    <b v="1"/>
    <x v="124"/>
    <b v="1"/>
    <s v="film &amp; video/documentary"/>
    <x v="99"/>
    <x v="228"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x v="286"/>
    <x v="286"/>
    <b v="1"/>
    <x v="125"/>
    <b v="1"/>
    <s v="film &amp; video/documentary"/>
    <x v="5"/>
    <x v="229"/>
    <x v="0"/>
    <x v="4"/>
  </r>
  <r>
    <x v="287"/>
    <x v="287"/>
    <s v="War is hell. Why would anyone want to spend their weekends there?"/>
    <x v="36"/>
    <n v="26445"/>
    <x v="0"/>
    <x v="0"/>
    <s v="USD"/>
    <x v="287"/>
    <x v="287"/>
    <b v="1"/>
    <x v="126"/>
    <b v="1"/>
    <s v="film &amp; video/documentary"/>
    <x v="100"/>
    <x v="230"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x v="288"/>
    <x v="288"/>
    <b v="1"/>
    <x v="127"/>
    <b v="1"/>
    <s v="film &amp; video/documentary"/>
    <x v="3"/>
    <x v="231"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x v="289"/>
    <x v="289"/>
    <b v="1"/>
    <x v="128"/>
    <b v="1"/>
    <s v="film &amp; video/documentary"/>
    <x v="2"/>
    <x v="232"/>
    <x v="0"/>
    <x v="4"/>
  </r>
  <r>
    <x v="290"/>
    <x v="290"/>
    <s v="Help INTOTHEWOODS.TV purchase audio and video gear, lighting and BACK UP HARD DRIVES"/>
    <x v="37"/>
    <n v="4800.8"/>
    <x v="0"/>
    <x v="0"/>
    <s v="USD"/>
    <x v="290"/>
    <x v="290"/>
    <b v="1"/>
    <x v="129"/>
    <b v="1"/>
    <s v="film &amp; video/documentary"/>
    <x v="6"/>
    <x v="233"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x v="291"/>
    <x v="291"/>
    <b v="1"/>
    <x v="130"/>
    <b v="1"/>
    <s v="film &amp; video/documentary"/>
    <x v="10"/>
    <x v="234"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x v="292"/>
    <x v="292"/>
    <b v="1"/>
    <x v="131"/>
    <b v="1"/>
    <s v="film &amp; video/documentary"/>
    <x v="7"/>
    <x v="235"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x v="293"/>
    <x v="293"/>
    <b v="1"/>
    <x v="132"/>
    <b v="1"/>
    <s v="film &amp; video/documentary"/>
    <x v="7"/>
    <x v="236"/>
    <x v="0"/>
    <x v="4"/>
  </r>
  <r>
    <x v="294"/>
    <x v="294"/>
    <s v="An amazing journey in Bolivia in a theater-truck._x000d_The creative soul of social movements re-imagined._x000d_The art of the youth of Teatro Trono in action."/>
    <x v="10"/>
    <n v="5000"/>
    <x v="0"/>
    <x v="0"/>
    <s v="USD"/>
    <x v="294"/>
    <x v="294"/>
    <b v="1"/>
    <x v="133"/>
    <b v="1"/>
    <s v="film &amp; video/documentary"/>
    <x v="21"/>
    <x v="101"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b v="1"/>
    <x v="134"/>
    <b v="1"/>
    <s v="film &amp; video/documentary"/>
    <x v="17"/>
    <x v="237"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x v="296"/>
    <x v="296"/>
    <b v="1"/>
    <x v="135"/>
    <b v="1"/>
    <s v="film &amp; video/documentary"/>
    <x v="15"/>
    <x v="238"/>
    <x v="0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x v="297"/>
    <x v="297"/>
    <b v="1"/>
    <x v="136"/>
    <b v="1"/>
    <s v="film &amp; video/documentary"/>
    <x v="8"/>
    <x v="239"/>
    <x v="0"/>
    <x v="4"/>
  </r>
  <r>
    <x v="298"/>
    <x v="298"/>
    <s v="The truth is, we all lie - and by &quot;we,&quot; we mean everyone!"/>
    <x v="103"/>
    <n v="137254.84"/>
    <x v="0"/>
    <x v="0"/>
    <s v="USD"/>
    <x v="298"/>
    <x v="298"/>
    <b v="1"/>
    <x v="137"/>
    <b v="1"/>
    <s v="film &amp; video/documentary"/>
    <x v="16"/>
    <x v="240"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x v="299"/>
    <x v="299"/>
    <b v="1"/>
    <x v="138"/>
    <b v="1"/>
    <s v="film &amp; video/documentary"/>
    <x v="101"/>
    <x v="241"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x v="300"/>
    <x v="300"/>
    <b v="1"/>
    <x v="139"/>
    <b v="1"/>
    <s v="film &amp; video/documentary"/>
    <x v="7"/>
    <x v="242"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x v="301"/>
    <x v="301"/>
    <b v="1"/>
    <x v="140"/>
    <b v="1"/>
    <s v="film &amp; video/documentary"/>
    <x v="15"/>
    <x v="243"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b v="1"/>
    <x v="52"/>
    <b v="1"/>
    <s v="film &amp; video/documentary"/>
    <x v="8"/>
    <x v="244"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x v="303"/>
    <x v="303"/>
    <b v="1"/>
    <x v="141"/>
    <b v="1"/>
    <s v="film &amp; video/documentary"/>
    <x v="102"/>
    <x v="245"/>
    <x v="0"/>
    <x v="4"/>
  </r>
  <r>
    <x v="304"/>
    <x v="304"/>
    <s v="A portrait of a life fully realized and a look at what it takes to make great photography."/>
    <x v="104"/>
    <n v="7876"/>
    <x v="0"/>
    <x v="0"/>
    <s v="USD"/>
    <x v="304"/>
    <x v="304"/>
    <b v="1"/>
    <x v="142"/>
    <b v="1"/>
    <s v="film &amp; video/documentary"/>
    <x v="103"/>
    <x v="246"/>
    <x v="0"/>
    <x v="4"/>
  </r>
  <r>
    <x v="305"/>
    <x v="305"/>
    <s v="A documentary that I am making about the difficult, but inspiring, life of a late friend of mine."/>
    <x v="51"/>
    <n v="9775"/>
    <x v="0"/>
    <x v="0"/>
    <s v="USD"/>
    <x v="305"/>
    <x v="305"/>
    <b v="1"/>
    <x v="143"/>
    <b v="1"/>
    <s v="film &amp; video/documentary"/>
    <x v="23"/>
    <x v="247"/>
    <x v="0"/>
    <x v="4"/>
  </r>
  <r>
    <x v="306"/>
    <x v="306"/>
    <s v="A feature-length documentary on the life of Boston escape artist Jason Escape."/>
    <x v="28"/>
    <n v="2929"/>
    <x v="0"/>
    <x v="0"/>
    <s v="USD"/>
    <x v="306"/>
    <x v="306"/>
    <b v="1"/>
    <x v="144"/>
    <b v="1"/>
    <s v="film &amp; video/documentary"/>
    <x v="104"/>
    <x v="248"/>
    <x v="0"/>
    <x v="4"/>
  </r>
  <r>
    <x v="307"/>
    <x v="307"/>
    <s v="Why is grammar important?"/>
    <x v="29"/>
    <n v="24490"/>
    <x v="0"/>
    <x v="0"/>
    <s v="USD"/>
    <x v="307"/>
    <x v="307"/>
    <b v="1"/>
    <x v="145"/>
    <b v="1"/>
    <s v="film &amp; video/documentary"/>
    <x v="19"/>
    <x v="249"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x v="308"/>
    <x v="308"/>
    <b v="1"/>
    <x v="91"/>
    <b v="1"/>
    <s v="film &amp; video/documentary"/>
    <x v="45"/>
    <x v="250"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x v="309"/>
    <x v="309"/>
    <b v="1"/>
    <x v="146"/>
    <b v="1"/>
    <s v="film &amp; video/documentary"/>
    <x v="15"/>
    <x v="251"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x v="310"/>
    <x v="310"/>
    <b v="1"/>
    <x v="17"/>
    <b v="1"/>
    <s v="film &amp; video/documentary"/>
    <x v="2"/>
    <x v="252"/>
    <x v="0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x v="311"/>
    <x v="311"/>
    <b v="1"/>
    <x v="3"/>
    <b v="1"/>
    <s v="film &amp; video/documentary"/>
    <x v="2"/>
    <x v="253"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x v="312"/>
    <x v="312"/>
    <b v="1"/>
    <x v="96"/>
    <b v="1"/>
    <s v="film &amp; video/documentary"/>
    <x v="19"/>
    <x v="254"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b v="1"/>
    <x v="147"/>
    <b v="1"/>
    <s v="film &amp; video/documentary"/>
    <x v="2"/>
    <x v="255"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x v="314"/>
    <x v="314"/>
    <b v="1"/>
    <x v="148"/>
    <b v="1"/>
    <s v="film &amp; video/documentary"/>
    <x v="105"/>
    <x v="256"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x v="315"/>
    <x v="315"/>
    <b v="1"/>
    <x v="149"/>
    <b v="1"/>
    <s v="film &amp; video/documentary"/>
    <x v="7"/>
    <x v="257"/>
    <x v="0"/>
    <x v="4"/>
  </r>
  <r>
    <x v="316"/>
    <x v="316"/>
    <s v="Award winning documentary The Secret Trial 5 needs your help for a Cross-Canada Tour!"/>
    <x v="36"/>
    <n v="17066"/>
    <x v="0"/>
    <x v="5"/>
    <s v="CAD"/>
    <x v="316"/>
    <x v="316"/>
    <b v="1"/>
    <x v="150"/>
    <b v="1"/>
    <s v="film &amp; video/documentary"/>
    <x v="35"/>
    <x v="258"/>
    <x v="0"/>
    <x v="4"/>
  </r>
  <r>
    <x v="317"/>
    <x v="317"/>
    <s v="The story of a cowboy town with a prison problem, and the colorful characters who call it home."/>
    <x v="11"/>
    <n v="30241"/>
    <x v="0"/>
    <x v="0"/>
    <s v="USD"/>
    <x v="317"/>
    <x v="317"/>
    <b v="1"/>
    <x v="151"/>
    <b v="1"/>
    <s v="film &amp; video/documentary"/>
    <x v="8"/>
    <x v="259"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x v="318"/>
    <x v="318"/>
    <b v="1"/>
    <x v="4"/>
    <b v="1"/>
    <s v="film &amp; video/documentary"/>
    <x v="106"/>
    <x v="260"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b v="1"/>
    <x v="13"/>
    <b v="1"/>
    <s v="film &amp; video/documentary"/>
    <x v="38"/>
    <x v="261"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x v="320"/>
    <x v="320"/>
    <b v="1"/>
    <x v="150"/>
    <b v="1"/>
    <s v="film &amp; video/documentary"/>
    <x v="6"/>
    <x v="262"/>
    <x v="0"/>
    <x v="4"/>
  </r>
  <r>
    <x v="321"/>
    <x v="321"/>
    <s v="The more digital the world, the more analog our dreams._x000d_A feature documentary shot on 35mm film."/>
    <x v="19"/>
    <n v="35932"/>
    <x v="0"/>
    <x v="12"/>
    <s v="EUR"/>
    <x v="321"/>
    <x v="321"/>
    <b v="1"/>
    <x v="152"/>
    <b v="1"/>
    <s v="film &amp; video/documentary"/>
    <x v="22"/>
    <x v="263"/>
    <x v="0"/>
    <x v="4"/>
  </r>
  <r>
    <x v="322"/>
    <x v="322"/>
    <s v="A documentary film about the largest elephants on earth and what is being done to ensure their survival."/>
    <x v="31"/>
    <n v="26978"/>
    <x v="0"/>
    <x v="0"/>
    <s v="USD"/>
    <x v="322"/>
    <x v="322"/>
    <b v="1"/>
    <x v="153"/>
    <b v="1"/>
    <s v="film &amp; video/documentary"/>
    <x v="30"/>
    <x v="264"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x v="323"/>
    <x v="323"/>
    <b v="1"/>
    <x v="6"/>
    <b v="1"/>
    <s v="film &amp; video/documentary"/>
    <x v="20"/>
    <x v="265"/>
    <x v="0"/>
    <x v="4"/>
  </r>
  <r>
    <x v="324"/>
    <x v="324"/>
    <s v="A documentary about a Vietnam veteran who finds peace from his PTSD through Disney, rather than medication."/>
    <x v="0"/>
    <n v="8636"/>
    <x v="0"/>
    <x v="0"/>
    <s v="USD"/>
    <x v="324"/>
    <x v="324"/>
    <b v="1"/>
    <x v="141"/>
    <b v="1"/>
    <s v="film &amp; video/documentary"/>
    <x v="7"/>
    <x v="266"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x v="325"/>
    <x v="325"/>
    <b v="1"/>
    <x v="154"/>
    <b v="1"/>
    <s v="film &amp; video/documentary"/>
    <x v="2"/>
    <x v="267"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x v="326"/>
    <x v="326"/>
    <b v="1"/>
    <x v="155"/>
    <b v="1"/>
    <s v="film &amp; video/documentary"/>
    <x v="38"/>
    <x v="268"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x v="327"/>
    <x v="327"/>
    <b v="1"/>
    <x v="69"/>
    <b v="1"/>
    <s v="film &amp; video/documentary"/>
    <x v="0"/>
    <x v="269"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x v="328"/>
    <x v="328"/>
    <b v="1"/>
    <x v="156"/>
    <b v="1"/>
    <s v="film &amp; video/documentary"/>
    <x v="3"/>
    <x v="270"/>
    <x v="0"/>
    <x v="4"/>
  </r>
  <r>
    <x v="329"/>
    <x v="329"/>
    <s v="Our documentary about Oklahoma's all-black towns needs a soundtrack that is authentic. Help us make it happen."/>
    <x v="3"/>
    <n v="10550"/>
    <x v="0"/>
    <x v="0"/>
    <s v="USD"/>
    <x v="329"/>
    <x v="329"/>
    <b v="1"/>
    <x v="157"/>
    <b v="1"/>
    <s v="film &amp; video/documentary"/>
    <x v="45"/>
    <x v="271"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x v="330"/>
    <x v="330"/>
    <b v="1"/>
    <x v="158"/>
    <b v="1"/>
    <s v="film &amp; video/documentary"/>
    <x v="7"/>
    <x v="272"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x v="331"/>
    <x v="331"/>
    <b v="1"/>
    <x v="159"/>
    <b v="1"/>
    <s v="film &amp; video/documentary"/>
    <x v="6"/>
    <x v="273"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x v="332"/>
    <x v="332"/>
    <b v="1"/>
    <x v="160"/>
    <b v="1"/>
    <s v="film &amp; video/documentary"/>
    <x v="35"/>
    <x v="274"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x v="333"/>
    <x v="333"/>
    <b v="1"/>
    <x v="161"/>
    <b v="1"/>
    <s v="film &amp; video/documentary"/>
    <x v="9"/>
    <x v="275"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x v="334"/>
    <x v="334"/>
    <b v="1"/>
    <x v="50"/>
    <b v="1"/>
    <s v="film &amp; video/documentary"/>
    <x v="7"/>
    <x v="276"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x v="335"/>
    <x v="335"/>
    <b v="1"/>
    <x v="144"/>
    <b v="1"/>
    <s v="film &amp; video/documentary"/>
    <x v="22"/>
    <x v="277"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x v="336"/>
    <x v="336"/>
    <b v="1"/>
    <x v="131"/>
    <b v="1"/>
    <s v="film &amp; video/documentary"/>
    <x v="32"/>
    <x v="278"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x v="337"/>
    <x v="337"/>
    <b v="1"/>
    <x v="162"/>
    <b v="1"/>
    <s v="film &amp; video/documentary"/>
    <x v="7"/>
    <x v="279"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b v="1"/>
    <x v="163"/>
    <b v="1"/>
    <s v="film &amp; video/documentary"/>
    <x v="26"/>
    <x v="280"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x v="339"/>
    <x v="339"/>
    <b v="1"/>
    <x v="30"/>
    <b v="1"/>
    <s v="film &amp; video/documentary"/>
    <x v="16"/>
    <x v="281"/>
    <x v="0"/>
    <x v="4"/>
  </r>
  <r>
    <x v="340"/>
    <x v="340"/>
    <s v="Feature-length documentary about five Somali Muslim students pursuing dreams of education in America"/>
    <x v="19"/>
    <n v="43758"/>
    <x v="0"/>
    <x v="0"/>
    <s v="USD"/>
    <x v="340"/>
    <x v="340"/>
    <b v="1"/>
    <x v="164"/>
    <b v="1"/>
    <s v="film &amp; video/documentary"/>
    <x v="9"/>
    <x v="282"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x v="341"/>
    <x v="341"/>
    <b v="1"/>
    <x v="165"/>
    <b v="1"/>
    <s v="film &amp; video/documentary"/>
    <x v="6"/>
    <x v="283"/>
    <x v="0"/>
    <x v="4"/>
  </r>
  <r>
    <x v="342"/>
    <x v="342"/>
    <s v="BREAKING A MONSTER needs your help to play in THEATERS!"/>
    <x v="56"/>
    <n v="55201.52"/>
    <x v="0"/>
    <x v="0"/>
    <s v="USD"/>
    <x v="342"/>
    <x v="342"/>
    <b v="1"/>
    <x v="166"/>
    <b v="1"/>
    <s v="film &amp; video/documentary"/>
    <x v="8"/>
    <x v="284"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b v="1"/>
    <x v="167"/>
    <b v="1"/>
    <s v="film &amp; video/documentary"/>
    <x v="22"/>
    <x v="285"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x v="344"/>
    <x v="344"/>
    <b v="1"/>
    <x v="168"/>
    <b v="1"/>
    <s v="film &amp; video/documentary"/>
    <x v="22"/>
    <x v="286"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x v="345"/>
    <x v="345"/>
    <b v="1"/>
    <x v="122"/>
    <b v="1"/>
    <s v="film &amp; video/documentary"/>
    <x v="20"/>
    <x v="287"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x v="346"/>
    <x v="346"/>
    <b v="1"/>
    <x v="101"/>
    <b v="1"/>
    <s v="film &amp; video/documentary"/>
    <x v="107"/>
    <x v="288"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b v="1"/>
    <x v="169"/>
    <b v="1"/>
    <s v="film &amp; video/documentary"/>
    <x v="19"/>
    <x v="289"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x v="348"/>
    <x v="348"/>
    <b v="1"/>
    <x v="46"/>
    <b v="1"/>
    <s v="film &amp; video/documentary"/>
    <x v="22"/>
    <x v="290"/>
    <x v="0"/>
    <x v="4"/>
  </r>
  <r>
    <x v="349"/>
    <x v="349"/>
    <s v="After 52 years of war, FARC guerrilla soldiers rejoin Colombian society to forge new lives of peace."/>
    <x v="108"/>
    <n v="12007.18"/>
    <x v="0"/>
    <x v="0"/>
    <s v="USD"/>
    <x v="349"/>
    <x v="349"/>
    <b v="1"/>
    <x v="157"/>
    <b v="1"/>
    <s v="film &amp; video/documentary"/>
    <x v="6"/>
    <x v="291"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x v="350"/>
    <x v="350"/>
    <b v="1"/>
    <x v="170"/>
    <b v="1"/>
    <s v="film &amp; video/documentary"/>
    <x v="47"/>
    <x v="292"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x v="351"/>
    <x v="351"/>
    <b v="1"/>
    <x v="171"/>
    <b v="1"/>
    <s v="film &amp; video/documentary"/>
    <x v="37"/>
    <x v="293"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x v="352"/>
    <x v="352"/>
    <b v="1"/>
    <x v="172"/>
    <b v="1"/>
    <s v="film &amp; video/documentary"/>
    <x v="32"/>
    <x v="294"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x v="353"/>
    <x v="353"/>
    <b v="1"/>
    <x v="173"/>
    <b v="1"/>
    <s v="film &amp; video/documentary"/>
    <x v="16"/>
    <x v="295"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x v="354"/>
    <x v="354"/>
    <b v="1"/>
    <x v="60"/>
    <b v="1"/>
    <s v="film &amp; video/documentary"/>
    <x v="3"/>
    <x v="296"/>
    <x v="0"/>
    <x v="4"/>
  </r>
  <r>
    <x v="355"/>
    <x v="355"/>
    <s v="A documentary film about the late REZA ABDOH and his performance company DAR A LUZ."/>
    <x v="19"/>
    <n v="40690"/>
    <x v="0"/>
    <x v="0"/>
    <s v="USD"/>
    <x v="355"/>
    <x v="355"/>
    <b v="1"/>
    <x v="111"/>
    <b v="1"/>
    <s v="film &amp; video/documentary"/>
    <x v="32"/>
    <x v="297"/>
    <x v="0"/>
    <x v="4"/>
  </r>
  <r>
    <x v="356"/>
    <x v="356"/>
    <s v="A documentary about halibut conservation and how it impacts communities of Southeast Alaska."/>
    <x v="51"/>
    <n v="7701.93"/>
    <x v="0"/>
    <x v="0"/>
    <s v="USD"/>
    <x v="356"/>
    <x v="356"/>
    <b v="1"/>
    <x v="174"/>
    <b v="1"/>
    <s v="film &amp; video/documentary"/>
    <x v="22"/>
    <x v="298"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x v="357"/>
    <x v="357"/>
    <b v="1"/>
    <x v="175"/>
    <b v="1"/>
    <s v="film &amp; video/documentary"/>
    <x v="36"/>
    <x v="299"/>
    <x v="0"/>
    <x v="4"/>
  </r>
  <r>
    <x v="358"/>
    <x v="358"/>
    <s v="Screenwriter. Novelist. Playwright. The inside story of famed writer William Goldman. As only he can tell it."/>
    <x v="63"/>
    <n v="51544"/>
    <x v="0"/>
    <x v="0"/>
    <s v="USD"/>
    <x v="358"/>
    <x v="358"/>
    <b v="1"/>
    <x v="176"/>
    <b v="1"/>
    <s v="film &amp; video/documentary"/>
    <x v="3"/>
    <x v="300"/>
    <x v="0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x v="359"/>
    <x v="359"/>
    <b v="1"/>
    <x v="177"/>
    <b v="1"/>
    <s v="film &amp; video/documentary"/>
    <x v="2"/>
    <x v="301"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x v="360"/>
    <x v="360"/>
    <b v="0"/>
    <x v="45"/>
    <b v="1"/>
    <s v="film &amp; video/documentary"/>
    <x v="7"/>
    <x v="302"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b v="0"/>
    <x v="178"/>
    <b v="1"/>
    <s v="film &amp; video/documentary"/>
    <x v="19"/>
    <x v="303"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x v="362"/>
    <x v="362"/>
    <b v="0"/>
    <x v="48"/>
    <b v="1"/>
    <s v="film &amp; video/documentary"/>
    <x v="108"/>
    <x v="304"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b v="0"/>
    <x v="55"/>
    <b v="1"/>
    <s v="film &amp; video/documentary"/>
    <x v="7"/>
    <x v="305"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x v="364"/>
    <x v="364"/>
    <b v="0"/>
    <x v="116"/>
    <b v="1"/>
    <s v="film &amp; video/documentary"/>
    <x v="26"/>
    <x v="306"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x v="365"/>
    <x v="365"/>
    <b v="0"/>
    <x v="71"/>
    <b v="1"/>
    <s v="film &amp; video/documentary"/>
    <x v="3"/>
    <x v="307"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x v="366"/>
    <x v="366"/>
    <b v="0"/>
    <x v="179"/>
    <b v="1"/>
    <s v="film &amp; video/documentary"/>
    <x v="7"/>
    <x v="308"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x v="367"/>
    <x v="367"/>
    <b v="0"/>
    <x v="46"/>
    <b v="1"/>
    <s v="film &amp; video/documentary"/>
    <x v="3"/>
    <x v="309"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x v="368"/>
    <x v="368"/>
    <b v="0"/>
    <x v="180"/>
    <b v="1"/>
    <s v="film &amp; video/documentary"/>
    <x v="2"/>
    <x v="310"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x v="369"/>
    <x v="369"/>
    <b v="0"/>
    <x v="157"/>
    <b v="1"/>
    <s v="film &amp; video/documentary"/>
    <x v="26"/>
    <x v="311"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x v="370"/>
    <x v="370"/>
    <b v="0"/>
    <x v="68"/>
    <b v="1"/>
    <s v="film &amp; video/documentary"/>
    <x v="4"/>
    <x v="312"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x v="371"/>
    <x v="371"/>
    <b v="0"/>
    <x v="181"/>
    <b v="1"/>
    <s v="film &amp; video/documentary"/>
    <x v="47"/>
    <x v="313"/>
    <x v="0"/>
    <x v="4"/>
  </r>
  <r>
    <x v="372"/>
    <x v="372"/>
    <s v="A short documentary exploring the uses of 'Natural Horsemanship' across Europe"/>
    <x v="43"/>
    <n v="376"/>
    <x v="0"/>
    <x v="1"/>
    <s v="GBP"/>
    <x v="372"/>
    <x v="372"/>
    <b v="0"/>
    <x v="82"/>
    <b v="1"/>
    <s v="film &amp; video/documentary"/>
    <x v="9"/>
    <x v="314"/>
    <x v="0"/>
    <x v="4"/>
  </r>
  <r>
    <x v="373"/>
    <x v="373"/>
    <s v="A feature documentary about UPA Pictures, the little studio that changed the course of animation around the world"/>
    <x v="51"/>
    <n v="8000"/>
    <x v="0"/>
    <x v="0"/>
    <s v="USD"/>
    <x v="373"/>
    <x v="373"/>
    <b v="0"/>
    <x v="30"/>
    <b v="1"/>
    <s v="film &amp; video/documentary"/>
    <x v="6"/>
    <x v="315"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x v="374"/>
    <x v="374"/>
    <b v="0"/>
    <x v="49"/>
    <b v="1"/>
    <s v="film &amp; video/documentary"/>
    <x v="23"/>
    <x v="316"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x v="375"/>
    <x v="375"/>
    <b v="0"/>
    <x v="25"/>
    <b v="1"/>
    <s v="film &amp; video/documentary"/>
    <x v="29"/>
    <x v="317"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x v="376"/>
    <x v="376"/>
    <b v="0"/>
    <x v="53"/>
    <b v="1"/>
    <s v="film &amp; video/documentary"/>
    <x v="45"/>
    <x v="318"/>
    <x v="0"/>
    <x v="4"/>
  </r>
  <r>
    <x v="377"/>
    <x v="377"/>
    <s v="Dangerous. Sexy. All-American Girl. You know the look. Now meet the women who are making retro style modern."/>
    <x v="14"/>
    <n v="13728"/>
    <x v="0"/>
    <x v="0"/>
    <s v="USD"/>
    <x v="377"/>
    <x v="377"/>
    <b v="0"/>
    <x v="182"/>
    <b v="1"/>
    <s v="film &amp; video/documentary"/>
    <x v="47"/>
    <x v="319"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b v="0"/>
    <x v="183"/>
    <b v="1"/>
    <s v="film &amp; video/documentary"/>
    <x v="19"/>
    <x v="320"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x v="379"/>
    <x v="379"/>
    <b v="0"/>
    <x v="184"/>
    <b v="1"/>
    <s v="film &amp; video/documentary"/>
    <x v="32"/>
    <x v="321"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x v="380"/>
    <x v="380"/>
    <b v="0"/>
    <x v="72"/>
    <b v="1"/>
    <s v="film &amp; video/documentary"/>
    <x v="27"/>
    <x v="322"/>
    <x v="0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x v="381"/>
    <x v="381"/>
    <b v="0"/>
    <x v="140"/>
    <b v="1"/>
    <s v="film &amp; video/documentary"/>
    <x v="2"/>
    <x v="323"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x v="382"/>
    <x v="382"/>
    <b v="0"/>
    <x v="19"/>
    <b v="1"/>
    <s v="film &amp; video/documentary"/>
    <x v="109"/>
    <x v="324"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x v="383"/>
    <x v="383"/>
    <b v="0"/>
    <x v="53"/>
    <b v="1"/>
    <s v="film &amp; video/documentary"/>
    <x v="110"/>
    <x v="325"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x v="384"/>
    <x v="384"/>
    <b v="0"/>
    <x v="185"/>
    <b v="1"/>
    <s v="film &amp; video/documentary"/>
    <x v="38"/>
    <x v="326"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x v="385"/>
    <x v="385"/>
    <b v="0"/>
    <x v="186"/>
    <b v="1"/>
    <s v="film &amp; video/documentary"/>
    <x v="45"/>
    <x v="327"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x v="386"/>
    <x v="386"/>
    <b v="0"/>
    <x v="62"/>
    <b v="1"/>
    <s v="film &amp; video/documentary"/>
    <x v="8"/>
    <x v="328"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x v="387"/>
    <x v="387"/>
    <b v="0"/>
    <x v="187"/>
    <b v="1"/>
    <s v="film &amp; video/documentary"/>
    <x v="111"/>
    <x v="329"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x v="388"/>
    <x v="388"/>
    <b v="0"/>
    <x v="26"/>
    <b v="1"/>
    <s v="film &amp; video/documentary"/>
    <x v="43"/>
    <x v="330"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x v="389"/>
    <x v="389"/>
    <b v="0"/>
    <x v="188"/>
    <b v="1"/>
    <s v="film &amp; video/documentary"/>
    <x v="112"/>
    <x v="331"/>
    <x v="0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x v="390"/>
    <x v="390"/>
    <b v="0"/>
    <x v="25"/>
    <b v="1"/>
    <s v="film &amp; video/documentary"/>
    <x v="21"/>
    <x v="84"/>
    <x v="0"/>
    <x v="4"/>
  </r>
  <r>
    <x v="391"/>
    <x v="391"/>
    <s v="Too many women feel confused about their orgasm and shame about their desire. This movie aims to change that."/>
    <x v="22"/>
    <n v="20122"/>
    <x v="0"/>
    <x v="0"/>
    <s v="USD"/>
    <x v="391"/>
    <x v="391"/>
    <b v="0"/>
    <x v="189"/>
    <b v="1"/>
    <s v="film &amp; video/documentary"/>
    <x v="8"/>
    <x v="332"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x v="392"/>
    <x v="392"/>
    <b v="0"/>
    <x v="190"/>
    <b v="1"/>
    <s v="film &amp; video/documentary"/>
    <x v="8"/>
    <x v="333"/>
    <x v="0"/>
    <x v="4"/>
  </r>
  <r>
    <x v="393"/>
    <x v="393"/>
    <s v="This is a story thatâ€™s never been told, about tackling climate change one penguin at a timeâ€¦"/>
    <x v="63"/>
    <n v="55223"/>
    <x v="0"/>
    <x v="0"/>
    <s v="USD"/>
    <x v="393"/>
    <x v="393"/>
    <b v="0"/>
    <x v="191"/>
    <b v="1"/>
    <s v="film &amp; video/documentary"/>
    <x v="26"/>
    <x v="334"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x v="394"/>
    <x v="394"/>
    <b v="0"/>
    <x v="133"/>
    <b v="1"/>
    <s v="film &amp; video/documentary"/>
    <x v="19"/>
    <x v="335"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x v="395"/>
    <x v="395"/>
    <b v="0"/>
    <x v="192"/>
    <b v="1"/>
    <s v="film &amp; video/documentary"/>
    <x v="16"/>
    <x v="336"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x v="396"/>
    <x v="396"/>
    <b v="0"/>
    <x v="193"/>
    <b v="1"/>
    <s v="film &amp; video/documentary"/>
    <x v="6"/>
    <x v="337"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b v="0"/>
    <x v="194"/>
    <b v="1"/>
    <s v="film &amp; video/documentary"/>
    <x v="3"/>
    <x v="338"/>
    <x v="0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x v="398"/>
    <x v="398"/>
    <b v="0"/>
    <x v="85"/>
    <b v="1"/>
    <s v="film &amp; video/documentary"/>
    <x v="9"/>
    <x v="339"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x v="399"/>
    <x v="399"/>
    <b v="0"/>
    <x v="195"/>
    <b v="1"/>
    <s v="film &amp; video/documentary"/>
    <x v="6"/>
    <x v="340"/>
    <x v="0"/>
    <x v="4"/>
  </r>
  <r>
    <x v="400"/>
    <x v="400"/>
    <s v="A documentary film on a sustainable, grassroots effort to fight malnutrition in Indonesia.  And it's organic!"/>
    <x v="3"/>
    <n v="11230.25"/>
    <x v="0"/>
    <x v="0"/>
    <s v="USD"/>
    <x v="400"/>
    <x v="400"/>
    <b v="0"/>
    <x v="95"/>
    <b v="1"/>
    <s v="film &amp; video/documentary"/>
    <x v="38"/>
    <x v="341"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x v="401"/>
    <x v="401"/>
    <b v="0"/>
    <x v="196"/>
    <b v="1"/>
    <s v="film &amp; video/documentary"/>
    <x v="3"/>
    <x v="342"/>
    <x v="0"/>
    <x v="4"/>
  </r>
  <r>
    <x v="402"/>
    <x v="402"/>
    <s v="Help create a new holiday classic -  _x000d_a film that takes us back in time to experience what the apostles witnessed, Jesus Alive Again."/>
    <x v="13"/>
    <n v="2833"/>
    <x v="0"/>
    <x v="0"/>
    <s v="USD"/>
    <x v="402"/>
    <x v="402"/>
    <b v="0"/>
    <x v="68"/>
    <b v="1"/>
    <s v="film &amp; video/documentary"/>
    <x v="27"/>
    <x v="343"/>
    <x v="0"/>
    <x v="4"/>
  </r>
  <r>
    <x v="403"/>
    <x v="403"/>
    <s v="A documentary adventure about bananas - and people. Your round-trip ticket into the heart of banana-cultures!!"/>
    <x v="10"/>
    <n v="5263"/>
    <x v="0"/>
    <x v="0"/>
    <s v="USD"/>
    <x v="403"/>
    <x v="403"/>
    <b v="0"/>
    <x v="16"/>
    <b v="1"/>
    <s v="film &amp; video/documentary"/>
    <x v="45"/>
    <x v="344"/>
    <x v="0"/>
    <x v="4"/>
  </r>
  <r>
    <x v="404"/>
    <x v="404"/>
    <s v="A feature length documentary, exploring the many lives memorialized by the iconic AIDS Memorial Quilt."/>
    <x v="19"/>
    <n v="36082"/>
    <x v="0"/>
    <x v="0"/>
    <s v="USD"/>
    <x v="404"/>
    <x v="404"/>
    <b v="0"/>
    <x v="197"/>
    <b v="1"/>
    <s v="film &amp; video/documentary"/>
    <x v="3"/>
    <x v="345"/>
    <x v="0"/>
    <x v="4"/>
  </r>
  <r>
    <x v="405"/>
    <x v="405"/>
    <s v="Come, join our movie movement.  A new documentary about the healing power of food."/>
    <x v="121"/>
    <n v="3036"/>
    <x v="0"/>
    <x v="0"/>
    <s v="USD"/>
    <x v="405"/>
    <x v="405"/>
    <b v="0"/>
    <x v="165"/>
    <b v="1"/>
    <s v="film &amp; video/documentary"/>
    <x v="30"/>
    <x v="346"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x v="406"/>
    <x v="406"/>
    <b v="0"/>
    <x v="2"/>
    <b v="1"/>
    <s v="film &amp; video/documentary"/>
    <x v="30"/>
    <x v="347"/>
    <x v="0"/>
    <x v="4"/>
  </r>
  <r>
    <x v="407"/>
    <x v="407"/>
    <s v="The story of the 1886 Haymarket Riot explored through the history of the Haymarket Police Memorial Statue."/>
    <x v="13"/>
    <n v="2031"/>
    <x v="0"/>
    <x v="0"/>
    <s v="USD"/>
    <x v="407"/>
    <x v="407"/>
    <b v="0"/>
    <x v="19"/>
    <b v="1"/>
    <s v="film &amp; video/documentary"/>
    <x v="7"/>
    <x v="348"/>
    <x v="0"/>
    <x v="4"/>
  </r>
  <r>
    <x v="408"/>
    <x v="408"/>
    <s v="A documentary exploring the phenomenon of custom and branded yarmulkes in Jewish-American communities."/>
    <x v="12"/>
    <n v="6086.26"/>
    <x v="0"/>
    <x v="0"/>
    <s v="USD"/>
    <x v="408"/>
    <x v="408"/>
    <b v="0"/>
    <x v="44"/>
    <b v="1"/>
    <s v="film &amp; video/documentary"/>
    <x v="7"/>
    <x v="349"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x v="409"/>
    <x v="409"/>
    <b v="0"/>
    <x v="41"/>
    <b v="1"/>
    <s v="film &amp; video/documentary"/>
    <x v="0"/>
    <x v="350"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x v="410"/>
    <x v="410"/>
    <b v="0"/>
    <x v="63"/>
    <b v="1"/>
    <s v="film &amp; video/documentary"/>
    <x v="31"/>
    <x v="351"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x v="411"/>
    <x v="411"/>
    <b v="0"/>
    <x v="198"/>
    <b v="1"/>
    <s v="film &amp; video/documentary"/>
    <x v="7"/>
    <x v="352"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x v="412"/>
    <x v="412"/>
    <b v="0"/>
    <x v="165"/>
    <b v="1"/>
    <s v="film &amp; video/documentary"/>
    <x v="43"/>
    <x v="353"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x v="413"/>
    <x v="413"/>
    <b v="0"/>
    <x v="199"/>
    <b v="1"/>
    <s v="film &amp; video/documentary"/>
    <x v="45"/>
    <x v="354"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x v="414"/>
    <x v="414"/>
    <b v="0"/>
    <x v="200"/>
    <b v="1"/>
    <s v="film &amp; video/documentary"/>
    <x v="22"/>
    <x v="355"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x v="415"/>
    <x v="415"/>
    <b v="0"/>
    <x v="64"/>
    <b v="1"/>
    <s v="film &amp; video/documentary"/>
    <x v="22"/>
    <x v="356"/>
    <x v="0"/>
    <x v="4"/>
  </r>
  <r>
    <x v="416"/>
    <x v="416"/>
    <s v="35,000 pounds of food to a city. Highlighting the &quot;Convoy New Britain&quot; event from birth to beyond."/>
    <x v="28"/>
    <n v="1202.17"/>
    <x v="0"/>
    <x v="0"/>
    <s v="USD"/>
    <x v="416"/>
    <x v="416"/>
    <b v="0"/>
    <x v="20"/>
    <b v="1"/>
    <s v="film &amp; video/documentary"/>
    <x v="10"/>
    <x v="357"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x v="417"/>
    <x v="417"/>
    <b v="0"/>
    <x v="47"/>
    <b v="1"/>
    <s v="film &amp; video/documentary"/>
    <x v="8"/>
    <x v="358"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x v="418"/>
    <x v="418"/>
    <b v="0"/>
    <x v="201"/>
    <b v="1"/>
    <s v="film &amp; video/documentary"/>
    <x v="8"/>
    <x v="359"/>
    <x v="0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x v="419"/>
    <x v="419"/>
    <b v="0"/>
    <x v="196"/>
    <b v="1"/>
    <s v="film &amp; video/documentary"/>
    <x v="8"/>
    <x v="360"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b v="0"/>
    <x v="83"/>
    <b v="0"/>
    <s v="film &amp; video/animation"/>
    <x v="51"/>
    <x v="361"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x v="421"/>
    <x v="421"/>
    <b v="0"/>
    <x v="79"/>
    <b v="0"/>
    <s v="film &amp; video/animation"/>
    <x v="55"/>
    <x v="362"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x v="422"/>
    <x v="422"/>
    <b v="0"/>
    <x v="8"/>
    <b v="0"/>
    <s v="film &amp; video/animation"/>
    <x v="56"/>
    <x v="363"/>
    <x v="0"/>
    <x v="5"/>
  </r>
  <r>
    <x v="423"/>
    <x v="423"/>
    <s v="from the makers of COPS: Skyrim comes the Dark Brotherhood. a dramatic series created with Skyrim machinima."/>
    <x v="22"/>
    <n v="153"/>
    <x v="2"/>
    <x v="0"/>
    <s v="USD"/>
    <x v="423"/>
    <x v="423"/>
    <b v="0"/>
    <x v="62"/>
    <b v="0"/>
    <s v="film &amp; video/animation"/>
    <x v="51"/>
    <x v="364"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x v="424"/>
    <x v="424"/>
    <b v="0"/>
    <x v="81"/>
    <b v="0"/>
    <s v="film &amp; video/animation"/>
    <x v="67"/>
    <x v="365"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x v="425"/>
    <x v="425"/>
    <b v="0"/>
    <x v="84"/>
    <b v="0"/>
    <s v="film &amp; video/animation"/>
    <x v="51"/>
    <x v="366"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x v="426"/>
    <x v="426"/>
    <b v="0"/>
    <x v="22"/>
    <b v="0"/>
    <s v="film &amp; video/animation"/>
    <x v="56"/>
    <x v="367"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x v="427"/>
    <x v="427"/>
    <b v="0"/>
    <x v="78"/>
    <b v="0"/>
    <s v="film &amp; video/animation"/>
    <x v="52"/>
    <x v="121"/>
    <x v="0"/>
    <x v="5"/>
  </r>
  <r>
    <x v="428"/>
    <x v="428"/>
    <s v="Fresh, fun, entertaining Bible stories on YouTube, stop-motion style."/>
    <x v="14"/>
    <n v="676"/>
    <x v="2"/>
    <x v="0"/>
    <s v="USD"/>
    <x v="428"/>
    <x v="428"/>
    <b v="0"/>
    <x v="62"/>
    <b v="0"/>
    <s v="film &amp; video/animation"/>
    <x v="54"/>
    <x v="368"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b v="0"/>
    <x v="78"/>
    <b v="0"/>
    <s v="film &amp; video/animation"/>
    <x v="52"/>
    <x v="121"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x v="430"/>
    <x v="430"/>
    <b v="0"/>
    <x v="81"/>
    <b v="0"/>
    <s v="film &amp; video/animation"/>
    <x v="55"/>
    <x v="369"/>
    <x v="0"/>
    <x v="5"/>
  </r>
  <r>
    <x v="431"/>
    <x v="431"/>
    <s v="A short stop motion animated film of a man on his way home when strange goings on start to happen on his journey."/>
    <x v="9"/>
    <n v="415"/>
    <x v="2"/>
    <x v="1"/>
    <s v="GBP"/>
    <x v="431"/>
    <x v="431"/>
    <b v="0"/>
    <x v="22"/>
    <b v="0"/>
    <s v="film &amp; video/animation"/>
    <x v="53"/>
    <x v="370"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x v="432"/>
    <x v="432"/>
    <b v="0"/>
    <x v="22"/>
    <b v="0"/>
    <s v="film &amp; video/animation"/>
    <x v="57"/>
    <x v="371"/>
    <x v="0"/>
    <x v="5"/>
  </r>
  <r>
    <x v="433"/>
    <x v="433"/>
    <s v="A 3D Animation._x000d_3 Main characters: Josh, Jessie, and Rosa._x000d_Genre: Action/eerie/adventure/suspense_x000d_Setting: Desert ruins/Deep Dungeon"/>
    <x v="9"/>
    <n v="0"/>
    <x v="2"/>
    <x v="0"/>
    <s v="USD"/>
    <x v="433"/>
    <x v="433"/>
    <b v="0"/>
    <x v="78"/>
    <b v="0"/>
    <s v="film &amp; video/animation"/>
    <x v="52"/>
    <x v="121"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x v="434"/>
    <x v="434"/>
    <b v="0"/>
    <x v="84"/>
    <b v="0"/>
    <s v="film &amp; video/animation"/>
    <x v="65"/>
    <x v="372"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x v="435"/>
    <x v="435"/>
    <b v="0"/>
    <x v="83"/>
    <b v="0"/>
    <s v="film &amp; video/animation"/>
    <x v="51"/>
    <x v="120"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x v="436"/>
    <x v="436"/>
    <b v="0"/>
    <x v="78"/>
    <b v="0"/>
    <s v="film &amp; video/animation"/>
    <x v="52"/>
    <x v="121"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x v="437"/>
    <x v="437"/>
    <b v="0"/>
    <x v="78"/>
    <b v="0"/>
    <s v="film &amp; video/animation"/>
    <x v="52"/>
    <x v="121"/>
    <x v="0"/>
    <x v="5"/>
  </r>
  <r>
    <x v="438"/>
    <x v="438"/>
    <s v="As Smyton pushes himself to become respected, he unlocks secrets about himself and the world around him."/>
    <x v="22"/>
    <n v="1876"/>
    <x v="2"/>
    <x v="0"/>
    <s v="USD"/>
    <x v="438"/>
    <x v="438"/>
    <b v="0"/>
    <x v="202"/>
    <b v="0"/>
    <s v="film &amp; video/animation"/>
    <x v="57"/>
    <x v="373"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x v="439"/>
    <x v="439"/>
    <b v="0"/>
    <x v="78"/>
    <b v="0"/>
    <s v="film &amp; video/animation"/>
    <x v="52"/>
    <x v="121"/>
    <x v="0"/>
    <x v="5"/>
  </r>
  <r>
    <x v="440"/>
    <x v="440"/>
    <s v="A stop-motion animation made by a one girl team, with a camera, creativity, and a lot of determination."/>
    <x v="10"/>
    <n v="5"/>
    <x v="2"/>
    <x v="0"/>
    <s v="USD"/>
    <x v="440"/>
    <x v="440"/>
    <b v="0"/>
    <x v="29"/>
    <b v="0"/>
    <s v="film &amp; video/animation"/>
    <x v="51"/>
    <x v="144"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x v="441"/>
    <x v="441"/>
    <b v="0"/>
    <x v="78"/>
    <b v="0"/>
    <s v="film &amp; video/animation"/>
    <x v="52"/>
    <x v="121"/>
    <x v="0"/>
    <x v="5"/>
  </r>
  <r>
    <x v="442"/>
    <x v="442"/>
    <s v="Doomsday is here"/>
    <x v="73"/>
    <n v="6691"/>
    <x v="2"/>
    <x v="0"/>
    <s v="USD"/>
    <x v="442"/>
    <x v="442"/>
    <b v="0"/>
    <x v="57"/>
    <b v="0"/>
    <s v="film &amp; video/animation"/>
    <x v="68"/>
    <x v="374"/>
    <x v="0"/>
    <x v="5"/>
  </r>
  <r>
    <x v="443"/>
    <x v="443"/>
    <s v="We love cartoons!! We want to make more but it costs money to so. Be apart of your daily dose of WTF!?! Pledge now!!"/>
    <x v="3"/>
    <n v="10"/>
    <x v="2"/>
    <x v="5"/>
    <s v="CAD"/>
    <x v="443"/>
    <x v="443"/>
    <b v="0"/>
    <x v="84"/>
    <b v="0"/>
    <s v="film &amp; video/animation"/>
    <x v="51"/>
    <x v="144"/>
    <x v="0"/>
    <x v="5"/>
  </r>
  <r>
    <x v="444"/>
    <x v="444"/>
    <s v="An upcoming animated web sitcom series centered around dealing with life, love, and relationships."/>
    <x v="28"/>
    <n v="50"/>
    <x v="2"/>
    <x v="0"/>
    <s v="USD"/>
    <x v="444"/>
    <x v="444"/>
    <b v="0"/>
    <x v="29"/>
    <b v="0"/>
    <s v="film &amp; video/animation"/>
    <x v="65"/>
    <x v="73"/>
    <x v="0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x v="445"/>
    <x v="445"/>
    <b v="0"/>
    <x v="84"/>
    <b v="0"/>
    <s v="film &amp; video/animation"/>
    <x v="51"/>
    <x v="120"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x v="446"/>
    <x v="446"/>
    <b v="0"/>
    <x v="38"/>
    <b v="0"/>
    <s v="film &amp; video/animation"/>
    <x v="61"/>
    <x v="375"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x v="447"/>
    <x v="447"/>
    <b v="0"/>
    <x v="29"/>
    <b v="0"/>
    <s v="film &amp; video/animation"/>
    <x v="51"/>
    <x v="144"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x v="448"/>
    <x v="448"/>
    <b v="0"/>
    <x v="80"/>
    <b v="0"/>
    <s v="film &amp; video/animation"/>
    <x v="58"/>
    <x v="376"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x v="449"/>
    <x v="449"/>
    <b v="0"/>
    <x v="81"/>
    <b v="0"/>
    <s v="film &amp; video/animation"/>
    <x v="55"/>
    <x v="377"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x v="450"/>
    <x v="450"/>
    <b v="0"/>
    <x v="63"/>
    <b v="0"/>
    <s v="film &amp; video/animation"/>
    <x v="51"/>
    <x v="378"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x v="451"/>
    <x v="451"/>
    <b v="0"/>
    <x v="78"/>
    <b v="0"/>
    <s v="film &amp; video/animation"/>
    <x v="52"/>
    <x v="121"/>
    <x v="0"/>
    <x v="5"/>
  </r>
  <r>
    <x v="452"/>
    <x v="452"/>
    <s v="A man must find his way out of the depths of the shadows by using the aid of a little girl."/>
    <x v="47"/>
    <n v="480"/>
    <x v="2"/>
    <x v="0"/>
    <s v="USD"/>
    <x v="452"/>
    <x v="452"/>
    <b v="0"/>
    <x v="8"/>
    <b v="0"/>
    <s v="film &amp; video/animation"/>
    <x v="113"/>
    <x v="379"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x v="453"/>
    <x v="453"/>
    <b v="0"/>
    <x v="84"/>
    <b v="0"/>
    <s v="film &amp; video/animation"/>
    <x v="51"/>
    <x v="31"/>
    <x v="0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x v="454"/>
    <x v="454"/>
    <b v="0"/>
    <x v="81"/>
    <b v="0"/>
    <s v="film &amp; video/animation"/>
    <x v="51"/>
    <x v="380"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x v="455"/>
    <x v="455"/>
    <b v="0"/>
    <x v="84"/>
    <b v="0"/>
    <s v="film &amp; video/animation"/>
    <x v="51"/>
    <x v="381"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x v="456"/>
    <x v="456"/>
    <b v="0"/>
    <x v="83"/>
    <b v="0"/>
    <s v="film &amp; video/animation"/>
    <x v="51"/>
    <x v="382"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x v="457"/>
    <x v="457"/>
    <b v="0"/>
    <x v="78"/>
    <b v="0"/>
    <s v="film &amp; video/animation"/>
    <x v="52"/>
    <x v="121"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x v="458"/>
    <x v="458"/>
    <b v="0"/>
    <x v="72"/>
    <b v="0"/>
    <s v="film &amp; video/animation"/>
    <x v="114"/>
    <x v="383"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x v="459"/>
    <x v="459"/>
    <b v="0"/>
    <x v="29"/>
    <b v="0"/>
    <s v="film &amp; video/animation"/>
    <x v="51"/>
    <x v="384"/>
    <x v="0"/>
    <x v="5"/>
  </r>
  <r>
    <x v="460"/>
    <x v="460"/>
    <s v="An animated web series about biological evolution gone haywire."/>
    <x v="0"/>
    <n v="25"/>
    <x v="2"/>
    <x v="0"/>
    <s v="USD"/>
    <x v="460"/>
    <x v="460"/>
    <b v="0"/>
    <x v="84"/>
    <b v="0"/>
    <s v="film &amp; video/animation"/>
    <x v="51"/>
    <x v="385"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x v="461"/>
    <x v="461"/>
    <b v="0"/>
    <x v="78"/>
    <b v="0"/>
    <s v="film &amp; video/animation"/>
    <x v="52"/>
    <x v="121"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x v="462"/>
    <x v="462"/>
    <b v="0"/>
    <x v="78"/>
    <b v="0"/>
    <s v="film &amp; video/animation"/>
    <x v="52"/>
    <x v="121"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x v="463"/>
    <x v="463"/>
    <b v="0"/>
    <x v="202"/>
    <b v="0"/>
    <s v="film &amp; video/animation"/>
    <x v="55"/>
    <x v="386"/>
    <x v="0"/>
    <x v="5"/>
  </r>
  <r>
    <x v="464"/>
    <x v="464"/>
    <s v="We are three students that want to make a short PokÃ©mon movie as a school project!"/>
    <x v="132"/>
    <n v="1"/>
    <x v="2"/>
    <x v="12"/>
    <s v="EUR"/>
    <x v="464"/>
    <x v="464"/>
    <b v="0"/>
    <x v="29"/>
    <b v="0"/>
    <s v="film &amp; video/animation"/>
    <x v="51"/>
    <x v="120"/>
    <x v="0"/>
    <x v="5"/>
  </r>
  <r>
    <x v="465"/>
    <x v="465"/>
    <s v="&quot;Amp&quot; is a short film about a robot with needs."/>
    <x v="133"/>
    <n v="138"/>
    <x v="2"/>
    <x v="0"/>
    <s v="USD"/>
    <x v="465"/>
    <x v="465"/>
    <b v="0"/>
    <x v="22"/>
    <b v="0"/>
    <s v="film &amp; video/animation"/>
    <x v="74"/>
    <x v="387"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x v="466"/>
    <x v="466"/>
    <b v="0"/>
    <x v="81"/>
    <b v="0"/>
    <s v="film &amp; video/animation"/>
    <x v="51"/>
    <x v="388"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x v="467"/>
    <x v="467"/>
    <b v="0"/>
    <x v="70"/>
    <b v="0"/>
    <s v="film &amp; video/animation"/>
    <x v="71"/>
    <x v="389"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x v="468"/>
    <x v="468"/>
    <b v="0"/>
    <x v="78"/>
    <b v="0"/>
    <s v="film &amp; video/animation"/>
    <x v="52"/>
    <x v="121"/>
    <x v="0"/>
    <x v="5"/>
  </r>
  <r>
    <x v="469"/>
    <x v="469"/>
    <s v="Create a personalised animation film using your child's name and photo."/>
    <x v="12"/>
    <n v="0"/>
    <x v="2"/>
    <x v="1"/>
    <s v="GBP"/>
    <x v="469"/>
    <x v="469"/>
    <b v="0"/>
    <x v="78"/>
    <b v="0"/>
    <s v="film &amp; video/animation"/>
    <x v="52"/>
    <x v="121"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x v="470"/>
    <x v="470"/>
    <b v="0"/>
    <x v="84"/>
    <b v="0"/>
    <s v="film &amp; video/animation"/>
    <x v="56"/>
    <x v="157"/>
    <x v="0"/>
    <x v="5"/>
  </r>
  <r>
    <x v="471"/>
    <x v="471"/>
    <s v="Three kids try to stop Mazi Mbe's plan to restore Africa to its original state where Tricksters &amp; Spirits ruled_x000d_and Juju was law."/>
    <x v="56"/>
    <n v="6541"/>
    <x v="2"/>
    <x v="0"/>
    <s v="USD"/>
    <x v="471"/>
    <x v="471"/>
    <b v="0"/>
    <x v="203"/>
    <b v="0"/>
    <s v="film &amp; video/animation"/>
    <x v="82"/>
    <x v="390"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b v="0"/>
    <x v="81"/>
    <b v="0"/>
    <s v="film &amp; video/animation"/>
    <x v="83"/>
    <x v="391"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x v="473"/>
    <x v="473"/>
    <b v="0"/>
    <x v="25"/>
    <b v="0"/>
    <s v="film &amp; video/animation"/>
    <x v="55"/>
    <x v="392"/>
    <x v="0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x v="474"/>
    <x v="474"/>
    <b v="0"/>
    <x v="29"/>
    <b v="0"/>
    <s v="film &amp; video/animation"/>
    <x v="51"/>
    <x v="120"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x v="475"/>
    <x v="475"/>
    <b v="0"/>
    <x v="78"/>
    <b v="0"/>
    <s v="film &amp; video/animation"/>
    <x v="52"/>
    <x v="121"/>
    <x v="0"/>
    <x v="5"/>
  </r>
  <r>
    <x v="476"/>
    <x v="476"/>
    <s v="Animated Music Videos that teach kids how to read."/>
    <x v="135"/>
    <n v="4906.59"/>
    <x v="2"/>
    <x v="0"/>
    <s v="USD"/>
    <x v="476"/>
    <x v="476"/>
    <b v="0"/>
    <x v="204"/>
    <b v="0"/>
    <s v="film &amp; video/animation"/>
    <x v="55"/>
    <x v="393"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x v="477"/>
    <x v="477"/>
    <b v="0"/>
    <x v="78"/>
    <b v="0"/>
    <s v="film &amp; video/animation"/>
    <x v="52"/>
    <x v="121"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x v="478"/>
    <x v="478"/>
    <b v="0"/>
    <x v="78"/>
    <b v="0"/>
    <s v="film &amp; video/animation"/>
    <x v="52"/>
    <x v="121"/>
    <x v="0"/>
    <x v="5"/>
  </r>
  <r>
    <x v="479"/>
    <x v="479"/>
    <s v="ANIMATING the most INFAMOUS Math Courses in America and TRANSLATING them for the mathematical underdog!"/>
    <x v="36"/>
    <n v="4884"/>
    <x v="2"/>
    <x v="0"/>
    <s v="USD"/>
    <x v="479"/>
    <x v="479"/>
    <b v="0"/>
    <x v="165"/>
    <b v="0"/>
    <s v="film &amp; video/animation"/>
    <x v="115"/>
    <x v="394"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x v="480"/>
    <x v="480"/>
    <b v="0"/>
    <x v="205"/>
    <b v="0"/>
    <s v="film &amp; video/animation"/>
    <x v="69"/>
    <x v="395"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x v="481"/>
    <x v="481"/>
    <b v="0"/>
    <x v="64"/>
    <b v="0"/>
    <s v="film &amp; video/animation"/>
    <x v="67"/>
    <x v="396"/>
    <x v="0"/>
    <x v="5"/>
  </r>
  <r>
    <x v="482"/>
    <x v="482"/>
    <s v="Help me quit my day job and also create animated Stand-up routines from local up and coming comedians."/>
    <x v="3"/>
    <n v="10"/>
    <x v="2"/>
    <x v="0"/>
    <s v="USD"/>
    <x v="482"/>
    <x v="482"/>
    <b v="0"/>
    <x v="29"/>
    <b v="0"/>
    <s v="film &amp; video/animation"/>
    <x v="51"/>
    <x v="119"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x v="483"/>
    <x v="483"/>
    <b v="0"/>
    <x v="206"/>
    <b v="0"/>
    <s v="film &amp; video/animation"/>
    <x v="77"/>
    <x v="397"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x v="484"/>
    <x v="484"/>
    <b v="0"/>
    <x v="202"/>
    <b v="0"/>
    <s v="film &amp; video/animation"/>
    <x v="51"/>
    <x v="398"/>
    <x v="0"/>
    <x v="5"/>
  </r>
  <r>
    <x v="485"/>
    <x v="485"/>
    <s v="Last few days to make this toon a reality! 5 funny toons for YOU! See the pilot episode here!"/>
    <x v="136"/>
    <n v="8315.01"/>
    <x v="2"/>
    <x v="1"/>
    <s v="GBP"/>
    <x v="485"/>
    <x v="485"/>
    <b v="0"/>
    <x v="207"/>
    <b v="0"/>
    <s v="film &amp; video/animation"/>
    <x v="71"/>
    <x v="399"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x v="486"/>
    <x v="486"/>
    <b v="0"/>
    <x v="29"/>
    <b v="0"/>
    <s v="film &amp; video/animation"/>
    <x v="51"/>
    <x v="73"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x v="487"/>
    <x v="487"/>
    <b v="0"/>
    <x v="78"/>
    <b v="0"/>
    <s v="film &amp; video/animation"/>
    <x v="52"/>
    <x v="121"/>
    <x v="0"/>
    <x v="5"/>
  </r>
  <r>
    <x v="488"/>
    <x v="488"/>
    <s v="When humans left the earth, the animals took over the city. What could go wrong? Well...everything!"/>
    <x v="14"/>
    <n v="0"/>
    <x v="2"/>
    <x v="0"/>
    <s v="USD"/>
    <x v="488"/>
    <x v="488"/>
    <b v="0"/>
    <x v="78"/>
    <b v="0"/>
    <s v="film &amp; video/animation"/>
    <x v="52"/>
    <x v="121"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x v="489"/>
    <x v="489"/>
    <b v="0"/>
    <x v="83"/>
    <b v="0"/>
    <s v="film &amp; video/animation"/>
    <x v="51"/>
    <x v="400"/>
    <x v="0"/>
    <x v="5"/>
  </r>
  <r>
    <x v="490"/>
    <x v="490"/>
    <s v="Cancelled"/>
    <x v="28"/>
    <n v="0"/>
    <x v="2"/>
    <x v="0"/>
    <s v="USD"/>
    <x v="490"/>
    <x v="490"/>
    <b v="0"/>
    <x v="78"/>
    <b v="0"/>
    <s v="film &amp; video/animation"/>
    <x v="52"/>
    <x v="121"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x v="491"/>
    <x v="491"/>
    <b v="0"/>
    <x v="78"/>
    <b v="0"/>
    <s v="film &amp; video/animation"/>
    <x v="52"/>
    <x v="121"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x v="492"/>
    <x v="492"/>
    <b v="0"/>
    <x v="78"/>
    <b v="0"/>
    <s v="film &amp; video/animation"/>
    <x v="52"/>
    <x v="121"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x v="493"/>
    <x v="493"/>
    <b v="0"/>
    <x v="78"/>
    <b v="0"/>
    <s v="film &amp; video/animation"/>
    <x v="52"/>
    <x v="121"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x v="494"/>
    <x v="494"/>
    <b v="0"/>
    <x v="83"/>
    <b v="0"/>
    <s v="film &amp; video/animation"/>
    <x v="51"/>
    <x v="401"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x v="495"/>
    <x v="495"/>
    <b v="0"/>
    <x v="78"/>
    <b v="0"/>
    <s v="film &amp; video/animation"/>
    <x v="52"/>
    <x v="121"/>
    <x v="0"/>
    <x v="5"/>
  </r>
  <r>
    <x v="496"/>
    <x v="496"/>
    <s v="The movie is about the adventures of Ethan, Danna, The mysterious inventor and more."/>
    <x v="127"/>
    <n v="1"/>
    <x v="2"/>
    <x v="0"/>
    <s v="USD"/>
    <x v="496"/>
    <x v="496"/>
    <b v="0"/>
    <x v="29"/>
    <b v="0"/>
    <s v="film &amp; video/animation"/>
    <x v="51"/>
    <x v="120"/>
    <x v="0"/>
    <x v="5"/>
  </r>
  <r>
    <x v="497"/>
    <x v="497"/>
    <s v="live-action/animated series pilot."/>
    <x v="140"/>
    <n v="30"/>
    <x v="2"/>
    <x v="0"/>
    <s v="USD"/>
    <x v="497"/>
    <x v="497"/>
    <b v="0"/>
    <x v="83"/>
    <b v="0"/>
    <s v="film &amp; video/animation"/>
    <x v="51"/>
    <x v="119"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x v="498"/>
    <x v="498"/>
    <b v="0"/>
    <x v="19"/>
    <b v="0"/>
    <s v="film &amp; video/animation"/>
    <x v="65"/>
    <x v="402"/>
    <x v="0"/>
    <x v="5"/>
  </r>
  <r>
    <x v="499"/>
    <x v="499"/>
    <s v="A Feature Length Animated Film Noir Musical with a modern twist. _x000d__x000d_Animation and music melded into edge-of-your-seat entertainment."/>
    <x v="22"/>
    <n v="1910"/>
    <x v="2"/>
    <x v="0"/>
    <s v="USD"/>
    <x v="499"/>
    <x v="499"/>
    <b v="0"/>
    <x v="55"/>
    <b v="0"/>
    <s v="film &amp; video/animation"/>
    <x v="57"/>
    <x v="403"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b v="0"/>
    <x v="80"/>
    <b v="0"/>
    <s v="film &amp; video/animation"/>
    <x v="58"/>
    <x v="404"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x v="501"/>
    <x v="501"/>
    <b v="0"/>
    <x v="78"/>
    <b v="0"/>
    <s v="film &amp; video/animation"/>
    <x v="52"/>
    <x v="121"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x v="502"/>
    <x v="502"/>
    <b v="0"/>
    <x v="80"/>
    <b v="0"/>
    <s v="film &amp; video/animation"/>
    <x v="56"/>
    <x v="405"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x v="503"/>
    <x v="503"/>
    <b v="0"/>
    <x v="82"/>
    <b v="0"/>
    <s v="film &amp; video/animation"/>
    <x v="56"/>
    <x v="406"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x v="504"/>
    <x v="504"/>
    <b v="0"/>
    <x v="81"/>
    <b v="0"/>
    <s v="film &amp; video/animation"/>
    <x v="56"/>
    <x v="407"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x v="505"/>
    <x v="505"/>
    <b v="0"/>
    <x v="25"/>
    <b v="0"/>
    <s v="film &amp; video/animation"/>
    <x v="51"/>
    <x v="408"/>
    <x v="0"/>
    <x v="5"/>
  </r>
  <r>
    <x v="506"/>
    <x v="506"/>
    <s v="A feature-length 3D animation that depicts what happened when the Son of the Morning rebelled against God."/>
    <x v="61"/>
    <n v="250"/>
    <x v="2"/>
    <x v="0"/>
    <s v="USD"/>
    <x v="506"/>
    <x v="506"/>
    <b v="0"/>
    <x v="29"/>
    <b v="0"/>
    <s v="film &amp; video/animation"/>
    <x v="51"/>
    <x v="409"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b v="0"/>
    <x v="73"/>
    <b v="0"/>
    <s v="film &amp; video/animation"/>
    <x v="58"/>
    <x v="410"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x v="508"/>
    <x v="508"/>
    <b v="0"/>
    <x v="83"/>
    <b v="0"/>
    <s v="film &amp; video/animation"/>
    <x v="51"/>
    <x v="44"/>
    <x v="0"/>
    <x v="5"/>
  </r>
  <r>
    <x v="509"/>
    <x v="509"/>
    <s v="A hilarious comedy podcast being turned into an animated series  about an indian servant and his boss."/>
    <x v="10"/>
    <n v="10"/>
    <x v="2"/>
    <x v="1"/>
    <s v="GBP"/>
    <x v="509"/>
    <x v="509"/>
    <b v="0"/>
    <x v="29"/>
    <b v="0"/>
    <s v="film &amp; video/animation"/>
    <x v="51"/>
    <x v="119"/>
    <x v="0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x v="510"/>
    <x v="510"/>
    <b v="0"/>
    <x v="78"/>
    <b v="0"/>
    <s v="film &amp; video/animation"/>
    <x v="52"/>
    <x v="121"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x v="511"/>
    <x v="511"/>
    <b v="0"/>
    <x v="81"/>
    <b v="0"/>
    <s v="film &amp; video/animation"/>
    <x v="55"/>
    <x v="180"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x v="512"/>
    <x v="512"/>
    <b v="0"/>
    <x v="84"/>
    <b v="0"/>
    <s v="film &amp; video/animation"/>
    <x v="51"/>
    <x v="148"/>
    <x v="0"/>
    <x v="5"/>
  </r>
  <r>
    <x v="513"/>
    <x v="513"/>
    <s v="A sci-fi fantasy 2.5D anime styled series about some guys trying to save the world, probably..."/>
    <x v="63"/>
    <n v="6962"/>
    <x v="2"/>
    <x v="0"/>
    <s v="USD"/>
    <x v="513"/>
    <x v="513"/>
    <b v="0"/>
    <x v="32"/>
    <b v="0"/>
    <s v="film &amp; video/animation"/>
    <x v="53"/>
    <x v="411"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x v="514"/>
    <x v="514"/>
    <b v="0"/>
    <x v="83"/>
    <b v="0"/>
    <s v="film &amp; video/animation"/>
    <x v="58"/>
    <x v="412"/>
    <x v="0"/>
    <x v="5"/>
  </r>
  <r>
    <x v="515"/>
    <x v="515"/>
    <s v="A Tale of Faith is an animated short film based on the heartwarming tale by Rebbe Nachman of Breslov."/>
    <x v="143"/>
    <n v="24651"/>
    <x v="2"/>
    <x v="0"/>
    <s v="USD"/>
    <x v="515"/>
    <x v="515"/>
    <b v="0"/>
    <x v="69"/>
    <b v="0"/>
    <s v="film &amp; video/animation"/>
    <x v="79"/>
    <x v="413"/>
    <x v="0"/>
    <x v="5"/>
  </r>
  <r>
    <x v="516"/>
    <x v="516"/>
    <s v="A big brother style comedy animation series starring famous seafarers"/>
    <x v="10"/>
    <n v="0"/>
    <x v="2"/>
    <x v="1"/>
    <s v="GBP"/>
    <x v="516"/>
    <x v="516"/>
    <b v="0"/>
    <x v="78"/>
    <b v="0"/>
    <s v="film &amp; video/animation"/>
    <x v="52"/>
    <x v="121"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x v="517"/>
    <x v="517"/>
    <b v="0"/>
    <x v="83"/>
    <b v="0"/>
    <s v="film &amp; video/animation"/>
    <x v="56"/>
    <x v="414"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b v="0"/>
    <x v="78"/>
    <b v="0"/>
    <s v="film &amp; video/animation"/>
    <x v="52"/>
    <x v="121"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x v="519"/>
    <x v="519"/>
    <b v="0"/>
    <x v="16"/>
    <b v="0"/>
    <s v="film &amp; video/animation"/>
    <x v="66"/>
    <x v="415"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x v="520"/>
    <x v="520"/>
    <b v="0"/>
    <x v="69"/>
    <b v="1"/>
    <s v="theater/plays"/>
    <x v="22"/>
    <x v="416"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b v="0"/>
    <x v="66"/>
    <b v="1"/>
    <s v="theater/plays"/>
    <x v="2"/>
    <x v="417"/>
    <x v="1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x v="522"/>
    <x v="522"/>
    <b v="0"/>
    <x v="162"/>
    <b v="1"/>
    <s v="theater/plays"/>
    <x v="47"/>
    <x v="418"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x v="523"/>
    <x v="523"/>
    <b v="0"/>
    <x v="87"/>
    <b v="1"/>
    <s v="theater/plays"/>
    <x v="10"/>
    <x v="419"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x v="524"/>
    <x v="524"/>
    <b v="0"/>
    <x v="208"/>
    <b v="1"/>
    <s v="theater/plays"/>
    <x v="16"/>
    <x v="420"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b v="0"/>
    <x v="8"/>
    <b v="1"/>
    <s v="theater/plays"/>
    <x v="21"/>
    <x v="421"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x v="526"/>
    <x v="526"/>
    <b v="0"/>
    <x v="23"/>
    <b v="1"/>
    <s v="theater/plays"/>
    <x v="35"/>
    <x v="422"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x v="527"/>
    <x v="527"/>
    <b v="0"/>
    <x v="150"/>
    <b v="1"/>
    <s v="theater/plays"/>
    <x v="8"/>
    <x v="423"/>
    <x v="1"/>
    <x v="6"/>
  </r>
  <r>
    <x v="528"/>
    <x v="528"/>
    <s v="A Festival Backed Production of a Full-Length Play."/>
    <x v="146"/>
    <n v="1330"/>
    <x v="0"/>
    <x v="0"/>
    <s v="USD"/>
    <x v="528"/>
    <x v="528"/>
    <b v="0"/>
    <x v="209"/>
    <b v="1"/>
    <s v="theater/plays"/>
    <x v="39"/>
    <x v="424"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x v="529"/>
    <x v="529"/>
    <b v="0"/>
    <x v="59"/>
    <b v="1"/>
    <s v="theater/plays"/>
    <x v="23"/>
    <x v="425"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x v="530"/>
    <x v="530"/>
    <b v="0"/>
    <x v="60"/>
    <b v="1"/>
    <s v="theater/plays"/>
    <x v="30"/>
    <x v="426"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x v="531"/>
    <x v="531"/>
    <b v="0"/>
    <x v="162"/>
    <b v="1"/>
    <s v="theater/plays"/>
    <x v="21"/>
    <x v="427"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x v="532"/>
    <x v="532"/>
    <b v="0"/>
    <x v="210"/>
    <b v="1"/>
    <s v="theater/plays"/>
    <x v="20"/>
    <x v="428"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b v="0"/>
    <x v="57"/>
    <b v="1"/>
    <s v="theater/plays"/>
    <x v="8"/>
    <x v="429"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x v="534"/>
    <x v="534"/>
    <b v="0"/>
    <x v="53"/>
    <b v="1"/>
    <s v="theater/plays"/>
    <x v="2"/>
    <x v="430"/>
    <x v="1"/>
    <x v="6"/>
  </r>
  <r>
    <x v="535"/>
    <x v="535"/>
    <s v="Weâ€™re producing a Northern Brexit sci-fi play for VAULT festival 2017 and we need your help!"/>
    <x v="13"/>
    <n v="2050"/>
    <x v="0"/>
    <x v="1"/>
    <s v="GBP"/>
    <x v="535"/>
    <x v="535"/>
    <b v="0"/>
    <x v="211"/>
    <b v="1"/>
    <s v="theater/plays"/>
    <x v="22"/>
    <x v="431"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x v="536"/>
    <x v="536"/>
    <b v="0"/>
    <x v="70"/>
    <b v="1"/>
    <s v="theater/plays"/>
    <x v="15"/>
    <x v="432"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x v="537"/>
    <x v="537"/>
    <b v="0"/>
    <x v="211"/>
    <b v="1"/>
    <s v="theater/plays"/>
    <x v="10"/>
    <x v="433"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x v="538"/>
    <x v="538"/>
    <b v="0"/>
    <x v="65"/>
    <b v="1"/>
    <s v="theater/plays"/>
    <x v="116"/>
    <x v="434"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x v="539"/>
    <x v="539"/>
    <b v="0"/>
    <x v="9"/>
    <b v="1"/>
    <s v="theater/plays"/>
    <x v="8"/>
    <x v="435"/>
    <x v="1"/>
    <x v="6"/>
  </r>
  <r>
    <x v="540"/>
    <x v="540"/>
    <s v="There are so many dilemmas in life- what to do, where to go? _x000d_Let us solve it - search our preference based entertainment calendar"/>
    <x v="36"/>
    <n v="1"/>
    <x v="2"/>
    <x v="0"/>
    <s v="USD"/>
    <x v="540"/>
    <x v="540"/>
    <b v="0"/>
    <x v="29"/>
    <b v="0"/>
    <s v="technology/web"/>
    <x v="51"/>
    <x v="120"/>
    <x v="2"/>
    <x v="7"/>
  </r>
  <r>
    <x v="541"/>
    <x v="541"/>
    <s v="A website dedicated to local Kink Communities; to find others with matching interests and bring them together."/>
    <x v="37"/>
    <n v="25"/>
    <x v="2"/>
    <x v="0"/>
    <s v="USD"/>
    <x v="541"/>
    <x v="541"/>
    <b v="0"/>
    <x v="29"/>
    <b v="0"/>
    <s v="technology/web"/>
    <x v="51"/>
    <x v="384"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x v="542"/>
    <x v="542"/>
    <b v="0"/>
    <x v="29"/>
    <b v="0"/>
    <s v="technology/web"/>
    <x v="51"/>
    <x v="120"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x v="543"/>
    <x v="543"/>
    <b v="0"/>
    <x v="84"/>
    <b v="0"/>
    <s v="technology/web"/>
    <x v="51"/>
    <x v="436"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x v="544"/>
    <x v="544"/>
    <b v="0"/>
    <x v="84"/>
    <b v="0"/>
    <s v="technology/web"/>
    <x v="56"/>
    <x v="366"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x v="545"/>
    <x v="545"/>
    <b v="0"/>
    <x v="69"/>
    <b v="0"/>
    <s v="technology/web"/>
    <x v="60"/>
    <x v="437"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x v="546"/>
    <x v="546"/>
    <b v="0"/>
    <x v="84"/>
    <b v="0"/>
    <s v="technology/web"/>
    <x v="51"/>
    <x v="438"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x v="547"/>
    <x v="547"/>
    <b v="0"/>
    <x v="78"/>
    <b v="0"/>
    <s v="technology/web"/>
    <x v="52"/>
    <x v="121"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x v="548"/>
    <x v="548"/>
    <b v="0"/>
    <x v="29"/>
    <b v="0"/>
    <s v="technology/web"/>
    <x v="51"/>
    <x v="377"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x v="549"/>
    <x v="549"/>
    <b v="0"/>
    <x v="22"/>
    <b v="0"/>
    <s v="technology/web"/>
    <x v="55"/>
    <x v="439"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x v="550"/>
    <x v="550"/>
    <b v="0"/>
    <x v="80"/>
    <b v="0"/>
    <s v="technology/web"/>
    <x v="51"/>
    <x v="440"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x v="551"/>
    <x v="551"/>
    <b v="0"/>
    <x v="33"/>
    <b v="0"/>
    <s v="technology/web"/>
    <x v="54"/>
    <x v="441"/>
    <x v="2"/>
    <x v="7"/>
  </r>
  <r>
    <x v="552"/>
    <x v="552"/>
    <s v="Axoral is a 3d interactive social media interface, with the potential to be so much more, but we need your help!"/>
    <x v="101"/>
    <n v="0"/>
    <x v="2"/>
    <x v="5"/>
    <s v="CAD"/>
    <x v="552"/>
    <x v="552"/>
    <b v="0"/>
    <x v="78"/>
    <b v="0"/>
    <s v="technology/web"/>
    <x v="52"/>
    <x v="121"/>
    <x v="2"/>
    <x v="7"/>
  </r>
  <r>
    <x v="553"/>
    <x v="553"/>
    <s v="Groundbreaking New Classifieds Website Grows Into Largest Nationwide Coverage By Turning Users Into Entrepreneurs"/>
    <x v="31"/>
    <n v="123"/>
    <x v="2"/>
    <x v="0"/>
    <s v="USD"/>
    <x v="553"/>
    <x v="553"/>
    <b v="0"/>
    <x v="79"/>
    <b v="0"/>
    <s v="technology/web"/>
    <x v="51"/>
    <x v="442"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x v="554"/>
    <x v="554"/>
    <b v="0"/>
    <x v="19"/>
    <b v="0"/>
    <s v="technology/web"/>
    <x v="117"/>
    <x v="443"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x v="555"/>
    <x v="555"/>
    <b v="0"/>
    <x v="78"/>
    <b v="0"/>
    <s v="technology/web"/>
    <x v="52"/>
    <x v="121"/>
    <x v="2"/>
    <x v="7"/>
  </r>
  <r>
    <x v="556"/>
    <x v="556"/>
    <s v="An educational platform for learning Unified English Braille Code"/>
    <x v="6"/>
    <n v="200"/>
    <x v="2"/>
    <x v="0"/>
    <s v="USD"/>
    <x v="556"/>
    <x v="556"/>
    <b v="0"/>
    <x v="29"/>
    <b v="0"/>
    <s v="technology/web"/>
    <x v="55"/>
    <x v="444"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x v="557"/>
    <x v="557"/>
    <b v="0"/>
    <x v="9"/>
    <b v="0"/>
    <s v="technology/web"/>
    <x v="51"/>
    <x v="445"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x v="558"/>
    <x v="558"/>
    <b v="0"/>
    <x v="78"/>
    <b v="0"/>
    <s v="technology/web"/>
    <x v="52"/>
    <x v="121"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b v="0"/>
    <x v="29"/>
    <b v="0"/>
    <s v="technology/web"/>
    <x v="51"/>
    <x v="73"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x v="560"/>
    <x v="560"/>
    <b v="0"/>
    <x v="83"/>
    <b v="0"/>
    <s v="technology/web"/>
    <x v="51"/>
    <x v="143"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x v="561"/>
    <x v="561"/>
    <b v="0"/>
    <x v="84"/>
    <b v="0"/>
    <s v="technology/web"/>
    <x v="51"/>
    <x v="446"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x v="562"/>
    <x v="562"/>
    <b v="0"/>
    <x v="78"/>
    <b v="0"/>
    <s v="technology/web"/>
    <x v="52"/>
    <x v="121"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x v="563"/>
    <x v="563"/>
    <b v="0"/>
    <x v="84"/>
    <b v="0"/>
    <s v="technology/web"/>
    <x v="51"/>
    <x v="447"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b v="0"/>
    <x v="29"/>
    <b v="0"/>
    <s v="technology/web"/>
    <x v="51"/>
    <x v="120"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x v="565"/>
    <x v="565"/>
    <b v="0"/>
    <x v="78"/>
    <b v="0"/>
    <s v="technology/web"/>
    <x v="52"/>
    <x v="121"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x v="566"/>
    <x v="566"/>
    <b v="0"/>
    <x v="29"/>
    <b v="0"/>
    <s v="technology/web"/>
    <x v="51"/>
    <x v="120"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x v="567"/>
    <x v="567"/>
    <b v="0"/>
    <x v="78"/>
    <b v="0"/>
    <s v="technology/web"/>
    <x v="52"/>
    <x v="121"/>
    <x v="2"/>
    <x v="7"/>
  </r>
  <r>
    <x v="568"/>
    <x v="568"/>
    <s v="A million snow lovers from all over the planet, connected to each other with a common goal. &quot;To have the best snow experiences _x000d_ever.&quot;"/>
    <x v="142"/>
    <n v="245"/>
    <x v="2"/>
    <x v="4"/>
    <s v="NZD"/>
    <x v="568"/>
    <x v="568"/>
    <b v="0"/>
    <x v="81"/>
    <b v="0"/>
    <s v="technology/web"/>
    <x v="51"/>
    <x v="448"/>
    <x v="2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x v="569"/>
    <x v="569"/>
    <b v="0"/>
    <x v="29"/>
    <b v="0"/>
    <s v="technology/web"/>
    <x v="51"/>
    <x v="135"/>
    <x v="2"/>
    <x v="7"/>
  </r>
  <r>
    <x v="570"/>
    <x v="570"/>
    <s v="Humans have AM/FM/Satellite radio, kids have radio Disney, pets have DogCatRadio."/>
    <x v="94"/>
    <n v="142"/>
    <x v="2"/>
    <x v="0"/>
    <s v="USD"/>
    <x v="570"/>
    <x v="570"/>
    <b v="0"/>
    <x v="29"/>
    <b v="0"/>
    <s v="technology/web"/>
    <x v="51"/>
    <x v="449"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x v="571"/>
    <x v="571"/>
    <b v="0"/>
    <x v="84"/>
    <b v="0"/>
    <s v="technology/web"/>
    <x v="51"/>
    <x v="450"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x v="572"/>
    <x v="572"/>
    <b v="0"/>
    <x v="78"/>
    <b v="0"/>
    <s v="technology/web"/>
    <x v="52"/>
    <x v="121"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x v="573"/>
    <x v="573"/>
    <b v="0"/>
    <x v="82"/>
    <b v="0"/>
    <s v="technology/web"/>
    <x v="51"/>
    <x v="451"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x v="574"/>
    <x v="574"/>
    <b v="0"/>
    <x v="80"/>
    <b v="0"/>
    <s v="technology/web"/>
    <x v="51"/>
    <x v="135"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x v="575"/>
    <x v="575"/>
    <b v="0"/>
    <x v="80"/>
    <b v="0"/>
    <s v="technology/web"/>
    <x v="51"/>
    <x v="452"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x v="576"/>
    <x v="576"/>
    <b v="0"/>
    <x v="29"/>
    <b v="0"/>
    <s v="technology/web"/>
    <x v="51"/>
    <x v="120"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x v="577"/>
    <x v="577"/>
    <b v="0"/>
    <x v="29"/>
    <b v="0"/>
    <s v="technology/web"/>
    <x v="51"/>
    <x v="119"/>
    <x v="2"/>
    <x v="7"/>
  </r>
  <r>
    <x v="578"/>
    <x v="578"/>
    <s v="weBuy trade built on technology and Crowd Sourced Power"/>
    <x v="152"/>
    <n v="14"/>
    <x v="2"/>
    <x v="1"/>
    <s v="GBP"/>
    <x v="578"/>
    <x v="578"/>
    <b v="0"/>
    <x v="63"/>
    <b v="0"/>
    <s v="technology/web"/>
    <x v="51"/>
    <x v="453"/>
    <x v="2"/>
    <x v="7"/>
  </r>
  <r>
    <x v="579"/>
    <x v="579"/>
    <s v="Learn classic and public key cryptography with a full proof-of-concept system in JavaScript."/>
    <x v="14"/>
    <n v="175"/>
    <x v="2"/>
    <x v="0"/>
    <s v="USD"/>
    <x v="579"/>
    <x v="579"/>
    <b v="0"/>
    <x v="81"/>
    <b v="0"/>
    <s v="technology/web"/>
    <x v="56"/>
    <x v="436"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x v="580"/>
    <x v="580"/>
    <b v="0"/>
    <x v="29"/>
    <b v="0"/>
    <s v="technology/web"/>
    <x v="51"/>
    <x v="120"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x v="581"/>
    <x v="581"/>
    <b v="0"/>
    <x v="78"/>
    <b v="0"/>
    <s v="technology/web"/>
    <x v="52"/>
    <x v="121"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x v="582"/>
    <x v="582"/>
    <b v="0"/>
    <x v="78"/>
    <b v="0"/>
    <s v="technology/web"/>
    <x v="52"/>
    <x v="121"/>
    <x v="2"/>
    <x v="7"/>
  </r>
  <r>
    <x v="583"/>
    <x v="583"/>
    <s v="HackersArchive.com will help rid the web of viruses and scams found everywhere else you look!"/>
    <x v="7"/>
    <n v="1"/>
    <x v="2"/>
    <x v="0"/>
    <s v="USD"/>
    <x v="583"/>
    <x v="583"/>
    <b v="0"/>
    <x v="29"/>
    <b v="0"/>
    <s v="technology/web"/>
    <x v="51"/>
    <x v="120"/>
    <x v="2"/>
    <x v="7"/>
  </r>
  <r>
    <x v="584"/>
    <x v="584"/>
    <s v="Script Call takes your presentation from the wall to your audience; from your device to theirs."/>
    <x v="28"/>
    <n v="10"/>
    <x v="2"/>
    <x v="0"/>
    <s v="USD"/>
    <x v="584"/>
    <x v="584"/>
    <b v="0"/>
    <x v="84"/>
    <b v="0"/>
    <s v="technology/web"/>
    <x v="51"/>
    <x v="144"/>
    <x v="2"/>
    <x v="7"/>
  </r>
  <r>
    <x v="585"/>
    <x v="585"/>
    <s v="SAVE UP TO 40% WHEN YOU SPEND!_x000d__x000d_PRE-ORDER YOUR LINK CARD TODAY"/>
    <x v="7"/>
    <n v="0"/>
    <x v="2"/>
    <x v="1"/>
    <s v="GBP"/>
    <x v="585"/>
    <x v="585"/>
    <b v="0"/>
    <x v="78"/>
    <b v="0"/>
    <s v="technology/web"/>
    <x v="52"/>
    <x v="121"/>
    <x v="2"/>
    <x v="7"/>
  </r>
  <r>
    <x v="586"/>
    <x v="586"/>
    <s v="Employ College is a movement for companies to hire college graduates from their respected institutions."/>
    <x v="3"/>
    <n v="56"/>
    <x v="2"/>
    <x v="0"/>
    <s v="USD"/>
    <x v="586"/>
    <x v="586"/>
    <b v="0"/>
    <x v="80"/>
    <b v="0"/>
    <s v="technology/web"/>
    <x v="51"/>
    <x v="454"/>
    <x v="2"/>
    <x v="7"/>
  </r>
  <r>
    <x v="587"/>
    <x v="587"/>
    <s v="Waitresses.com is an online community devoted to servers around the world. Learn. Connect. Work. Travel. Share._x000d__x000d_Make a pledge today!"/>
    <x v="11"/>
    <n v="2725"/>
    <x v="2"/>
    <x v="5"/>
    <s v="CAD"/>
    <x v="587"/>
    <x v="587"/>
    <b v="0"/>
    <x v="63"/>
    <b v="0"/>
    <s v="technology/web"/>
    <x v="57"/>
    <x v="455"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x v="588"/>
    <x v="588"/>
    <b v="0"/>
    <x v="84"/>
    <b v="0"/>
    <s v="technology/web"/>
    <x v="58"/>
    <x v="456"/>
    <x v="2"/>
    <x v="7"/>
  </r>
  <r>
    <x v="589"/>
    <x v="589"/>
    <s v="Services closer than you think..."/>
    <x v="51"/>
    <n v="1"/>
    <x v="2"/>
    <x v="0"/>
    <s v="USD"/>
    <x v="589"/>
    <x v="589"/>
    <b v="0"/>
    <x v="29"/>
    <b v="0"/>
    <s v="technology/web"/>
    <x v="51"/>
    <x v="120"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x v="590"/>
    <x v="590"/>
    <b v="0"/>
    <x v="82"/>
    <b v="0"/>
    <s v="technology/web"/>
    <x v="65"/>
    <x v="457"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x v="591"/>
    <x v="591"/>
    <b v="0"/>
    <x v="84"/>
    <b v="0"/>
    <s v="technology/web"/>
    <x v="51"/>
    <x v="458"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x v="592"/>
    <x v="592"/>
    <b v="0"/>
    <x v="29"/>
    <b v="0"/>
    <s v="technology/web"/>
    <x v="58"/>
    <x v="409"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x v="593"/>
    <x v="593"/>
    <b v="0"/>
    <x v="63"/>
    <b v="0"/>
    <s v="technology/web"/>
    <x v="66"/>
    <x v="459"/>
    <x v="2"/>
    <x v="7"/>
  </r>
  <r>
    <x v="594"/>
    <x v="594"/>
    <s v="Creating a fitness site that will change the fitness game forever!"/>
    <x v="31"/>
    <n v="26"/>
    <x v="2"/>
    <x v="0"/>
    <s v="USD"/>
    <x v="594"/>
    <x v="594"/>
    <b v="0"/>
    <x v="84"/>
    <b v="0"/>
    <s v="technology/web"/>
    <x v="51"/>
    <x v="31"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x v="595"/>
    <x v="595"/>
    <b v="0"/>
    <x v="22"/>
    <b v="0"/>
    <s v="technology/web"/>
    <x v="51"/>
    <x v="460"/>
    <x v="2"/>
    <x v="7"/>
  </r>
  <r>
    <x v="596"/>
    <x v="596"/>
    <s v="We present digitaibook,com site which can become a free electronic library with your help,"/>
    <x v="22"/>
    <n v="6"/>
    <x v="2"/>
    <x v="0"/>
    <s v="USD"/>
    <x v="596"/>
    <x v="596"/>
    <b v="0"/>
    <x v="84"/>
    <b v="0"/>
    <s v="technology/web"/>
    <x v="51"/>
    <x v="366"/>
    <x v="2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x v="597"/>
    <x v="597"/>
    <b v="0"/>
    <x v="84"/>
    <b v="0"/>
    <s v="technology/web"/>
    <x v="51"/>
    <x v="119"/>
    <x v="2"/>
    <x v="7"/>
  </r>
  <r>
    <x v="598"/>
    <x v="598"/>
    <s v="This is a project to create a crowd-funding site for Urantia Book readers worldwide."/>
    <x v="30"/>
    <n v="850"/>
    <x v="2"/>
    <x v="0"/>
    <s v="USD"/>
    <x v="598"/>
    <x v="598"/>
    <b v="0"/>
    <x v="63"/>
    <b v="0"/>
    <s v="technology/web"/>
    <x v="70"/>
    <x v="461"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x v="599"/>
    <x v="599"/>
    <b v="0"/>
    <x v="84"/>
    <b v="0"/>
    <s v="technology/web"/>
    <x v="51"/>
    <x v="462"/>
    <x v="2"/>
    <x v="7"/>
  </r>
  <r>
    <x v="600"/>
    <x v="600"/>
    <s v="Science Technology Engineering and Math + youth = a brighter tomorrow."/>
    <x v="10"/>
    <n v="100"/>
    <x v="1"/>
    <x v="0"/>
    <s v="USD"/>
    <x v="600"/>
    <x v="600"/>
    <b v="0"/>
    <x v="29"/>
    <b v="0"/>
    <s v="technology/web"/>
    <x v="56"/>
    <x v="101"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x v="601"/>
    <x v="601"/>
    <b v="0"/>
    <x v="79"/>
    <b v="0"/>
    <s v="technology/web"/>
    <x v="56"/>
    <x v="463"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x v="602"/>
    <x v="602"/>
    <b v="0"/>
    <x v="78"/>
    <b v="0"/>
    <s v="technology/web"/>
    <x v="52"/>
    <x v="121"/>
    <x v="2"/>
    <x v="7"/>
  </r>
  <r>
    <x v="603"/>
    <x v="603"/>
    <s v="The admin for Randompics has announced they will be shutting down. I want to run, and improve, this great site!"/>
    <x v="36"/>
    <n v="590.02"/>
    <x v="1"/>
    <x v="0"/>
    <s v="USD"/>
    <x v="603"/>
    <x v="603"/>
    <b v="0"/>
    <x v="62"/>
    <b v="0"/>
    <s v="technology/web"/>
    <x v="58"/>
    <x v="464"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x v="604"/>
    <x v="604"/>
    <b v="0"/>
    <x v="78"/>
    <b v="0"/>
    <s v="technology/web"/>
    <x v="52"/>
    <x v="121"/>
    <x v="2"/>
    <x v="7"/>
  </r>
  <r>
    <x v="605"/>
    <x v="605"/>
    <s v="An iPad support care package for your parents / seniors."/>
    <x v="10"/>
    <n v="131"/>
    <x v="1"/>
    <x v="0"/>
    <s v="USD"/>
    <x v="605"/>
    <x v="605"/>
    <b v="0"/>
    <x v="22"/>
    <b v="0"/>
    <s v="technology/web"/>
    <x v="55"/>
    <x v="465"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x v="606"/>
    <x v="606"/>
    <b v="0"/>
    <x v="29"/>
    <b v="0"/>
    <s v="technology/web"/>
    <x v="51"/>
    <x v="119"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x v="607"/>
    <x v="607"/>
    <b v="0"/>
    <x v="78"/>
    <b v="0"/>
    <s v="technology/web"/>
    <x v="52"/>
    <x v="121"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x v="608"/>
    <x v="608"/>
    <b v="0"/>
    <x v="81"/>
    <b v="0"/>
    <s v="technology/web"/>
    <x v="51"/>
    <x v="466"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x v="609"/>
    <x v="609"/>
    <b v="0"/>
    <x v="29"/>
    <b v="0"/>
    <s v="technology/web"/>
    <x v="51"/>
    <x v="144"/>
    <x v="2"/>
    <x v="7"/>
  </r>
  <r>
    <x v="610"/>
    <x v="610"/>
    <s v="We are creating a Christian social network to empower, educate, and connect Christians all over the world."/>
    <x v="154"/>
    <n v="0"/>
    <x v="1"/>
    <x v="0"/>
    <s v="USD"/>
    <x v="610"/>
    <x v="610"/>
    <b v="0"/>
    <x v="78"/>
    <b v="0"/>
    <s v="technology/web"/>
    <x v="52"/>
    <x v="121"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b v="0"/>
    <x v="78"/>
    <b v="0"/>
    <s v="technology/web"/>
    <x v="52"/>
    <x v="121"/>
    <x v="2"/>
    <x v="7"/>
  </r>
  <r>
    <x v="612"/>
    <x v="612"/>
    <s v="A Fast and Reliable new Web platform to stream videos from Internet"/>
    <x v="3"/>
    <n v="0"/>
    <x v="1"/>
    <x v="13"/>
    <s v="EUR"/>
    <x v="612"/>
    <x v="612"/>
    <b v="0"/>
    <x v="78"/>
    <b v="0"/>
    <s v="technology/web"/>
    <x v="52"/>
    <x v="121"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x v="613"/>
    <x v="613"/>
    <b v="0"/>
    <x v="212"/>
    <b v="0"/>
    <s v="technology/web"/>
    <x v="71"/>
    <x v="467"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x v="614"/>
    <x v="614"/>
    <b v="0"/>
    <x v="78"/>
    <b v="0"/>
    <s v="technology/web"/>
    <x v="52"/>
    <x v="121"/>
    <x v="2"/>
    <x v="7"/>
  </r>
  <r>
    <x v="615"/>
    <x v="615"/>
    <s v="The aim of PixlDir is to deliver the most simple, and fast experience when it comes to uploading images to the web."/>
    <x v="155"/>
    <n v="0"/>
    <x v="1"/>
    <x v="4"/>
    <s v="NZD"/>
    <x v="615"/>
    <x v="615"/>
    <b v="0"/>
    <x v="78"/>
    <b v="0"/>
    <s v="technology/web"/>
    <x v="52"/>
    <x v="121"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b v="0"/>
    <x v="78"/>
    <b v="0"/>
    <s v="technology/web"/>
    <x v="52"/>
    <x v="121"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x v="617"/>
    <x v="617"/>
    <b v="0"/>
    <x v="83"/>
    <b v="0"/>
    <s v="technology/web"/>
    <x v="55"/>
    <x v="135"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x v="618"/>
    <x v="618"/>
    <b v="0"/>
    <x v="78"/>
    <b v="0"/>
    <s v="technology/web"/>
    <x v="52"/>
    <x v="121"/>
    <x v="2"/>
    <x v="7"/>
  </r>
  <r>
    <x v="619"/>
    <x v="619"/>
    <s v="Big Data Sets for researchers interested in improving the quality of life."/>
    <x v="156"/>
    <n v="1"/>
    <x v="1"/>
    <x v="0"/>
    <s v="USD"/>
    <x v="619"/>
    <x v="619"/>
    <b v="0"/>
    <x v="29"/>
    <b v="0"/>
    <s v="technology/web"/>
    <x v="51"/>
    <x v="120"/>
    <x v="2"/>
    <x v="7"/>
  </r>
  <r>
    <x v="620"/>
    <x v="620"/>
    <s v="iShopGreen.ca is an online marketplace that connects consumers and suppliers with green products &amp; services"/>
    <x v="11"/>
    <n v="300"/>
    <x v="1"/>
    <x v="5"/>
    <s v="CAD"/>
    <x v="620"/>
    <x v="620"/>
    <b v="0"/>
    <x v="29"/>
    <b v="0"/>
    <s v="technology/web"/>
    <x v="51"/>
    <x v="468"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x v="621"/>
    <x v="621"/>
    <b v="0"/>
    <x v="83"/>
    <b v="0"/>
    <s v="technology/web"/>
    <x v="56"/>
    <x v="469"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x v="622"/>
    <x v="622"/>
    <b v="0"/>
    <x v="82"/>
    <b v="0"/>
    <s v="technology/web"/>
    <x v="54"/>
    <x v="470"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x v="623"/>
    <x v="623"/>
    <b v="0"/>
    <x v="78"/>
    <b v="0"/>
    <s v="technology/web"/>
    <x v="52"/>
    <x v="121"/>
    <x v="2"/>
    <x v="7"/>
  </r>
  <r>
    <x v="624"/>
    <x v="624"/>
    <s v="I am designing a fun, high tech dating website, with over 25 cool features. It is innovate as well as user friendly."/>
    <x v="10"/>
    <n v="0"/>
    <x v="1"/>
    <x v="0"/>
    <s v="USD"/>
    <x v="624"/>
    <x v="624"/>
    <b v="0"/>
    <x v="78"/>
    <b v="0"/>
    <s v="technology/web"/>
    <x v="52"/>
    <x v="121"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x v="625"/>
    <x v="625"/>
    <b v="0"/>
    <x v="78"/>
    <b v="0"/>
    <s v="technology/web"/>
    <x v="52"/>
    <x v="121"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x v="626"/>
    <x v="626"/>
    <b v="0"/>
    <x v="70"/>
    <b v="0"/>
    <s v="technology/web"/>
    <x v="83"/>
    <x v="471"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x v="627"/>
    <x v="627"/>
    <b v="0"/>
    <x v="29"/>
    <b v="0"/>
    <s v="technology/web"/>
    <x v="51"/>
    <x v="472"/>
    <x v="2"/>
    <x v="7"/>
  </r>
  <r>
    <x v="628"/>
    <x v="628"/>
    <s v="Funding of website design &amp; materials for education about firearms, firearm safety &amp; firearm related apparel"/>
    <x v="10"/>
    <n v="0"/>
    <x v="1"/>
    <x v="0"/>
    <s v="USD"/>
    <x v="628"/>
    <x v="628"/>
    <b v="0"/>
    <x v="78"/>
    <b v="0"/>
    <s v="technology/web"/>
    <x v="52"/>
    <x v="121"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x v="629"/>
    <x v="629"/>
    <b v="0"/>
    <x v="83"/>
    <b v="0"/>
    <s v="technology/web"/>
    <x v="51"/>
    <x v="473"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x v="630"/>
    <x v="630"/>
    <b v="0"/>
    <x v="29"/>
    <b v="0"/>
    <s v="technology/web"/>
    <x v="51"/>
    <x v="119"/>
    <x v="2"/>
    <x v="7"/>
  </r>
  <r>
    <x v="631"/>
    <x v="631"/>
    <s v="A Powerful Multimedia-Rich Software that aims at making online publishing very simple."/>
    <x v="63"/>
    <n v="690"/>
    <x v="1"/>
    <x v="5"/>
    <s v="CAD"/>
    <x v="631"/>
    <x v="631"/>
    <b v="0"/>
    <x v="82"/>
    <b v="0"/>
    <s v="technology/web"/>
    <x v="56"/>
    <x v="474"/>
    <x v="2"/>
    <x v="7"/>
  </r>
  <r>
    <x v="632"/>
    <x v="632"/>
    <s v="Our goal is to create a system, students can find universities that best match their interests."/>
    <x v="22"/>
    <n v="0"/>
    <x v="1"/>
    <x v="9"/>
    <s v="EUR"/>
    <x v="632"/>
    <x v="632"/>
    <b v="0"/>
    <x v="78"/>
    <b v="0"/>
    <s v="technology/web"/>
    <x v="52"/>
    <x v="121"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x v="633"/>
    <x v="633"/>
    <b v="0"/>
    <x v="20"/>
    <b v="0"/>
    <s v="technology/web"/>
    <x v="84"/>
    <x v="475"/>
    <x v="2"/>
    <x v="7"/>
  </r>
  <r>
    <x v="634"/>
    <x v="634"/>
    <s v="We help companies to explain what they do in simple, grandma-would-understand terms."/>
    <x v="10"/>
    <n v="1"/>
    <x v="1"/>
    <x v="0"/>
    <s v="USD"/>
    <x v="634"/>
    <x v="634"/>
    <b v="0"/>
    <x v="29"/>
    <b v="0"/>
    <s v="technology/web"/>
    <x v="51"/>
    <x v="120"/>
    <x v="2"/>
    <x v="7"/>
  </r>
  <r>
    <x v="635"/>
    <x v="635"/>
    <s v="Network used for building technology development teams."/>
    <x v="31"/>
    <n v="2"/>
    <x v="1"/>
    <x v="0"/>
    <s v="USD"/>
    <x v="635"/>
    <x v="635"/>
    <b v="0"/>
    <x v="29"/>
    <b v="0"/>
    <s v="technology/web"/>
    <x v="51"/>
    <x v="453"/>
    <x v="2"/>
    <x v="7"/>
  </r>
  <r>
    <x v="636"/>
    <x v="636"/>
    <s v="With no central location for keto knowledge, keto advice will be a community run knowledge base."/>
    <x v="13"/>
    <n v="4"/>
    <x v="1"/>
    <x v="1"/>
    <s v="GBP"/>
    <x v="636"/>
    <x v="636"/>
    <b v="0"/>
    <x v="29"/>
    <b v="0"/>
    <s v="technology/web"/>
    <x v="51"/>
    <x v="143"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x v="637"/>
    <x v="637"/>
    <b v="0"/>
    <x v="78"/>
    <b v="0"/>
    <s v="technology/web"/>
    <x v="52"/>
    <x v="121"/>
    <x v="2"/>
    <x v="7"/>
  </r>
  <r>
    <x v="638"/>
    <x v="638"/>
    <s v="O0"/>
    <x v="61"/>
    <n v="18"/>
    <x v="1"/>
    <x v="12"/>
    <s v="EUR"/>
    <x v="638"/>
    <x v="638"/>
    <b v="0"/>
    <x v="79"/>
    <b v="0"/>
    <s v="technology/web"/>
    <x v="51"/>
    <x v="366"/>
    <x v="2"/>
    <x v="7"/>
  </r>
  <r>
    <x v="639"/>
    <x v="639"/>
    <s v="Development of a Safe and Educational Social Media site for kids."/>
    <x v="80"/>
    <n v="1"/>
    <x v="1"/>
    <x v="0"/>
    <s v="USD"/>
    <x v="639"/>
    <x v="639"/>
    <b v="0"/>
    <x v="29"/>
    <b v="0"/>
    <s v="technology/web"/>
    <x v="51"/>
    <x v="120"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x v="640"/>
    <x v="640"/>
    <b v="0"/>
    <x v="84"/>
    <b v="1"/>
    <s v="technology/wearables"/>
    <x v="118"/>
    <x v="476"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x v="641"/>
    <x v="641"/>
    <b v="0"/>
    <x v="213"/>
    <b v="1"/>
    <s v="technology/wearables"/>
    <x v="29"/>
    <x v="477"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x v="642"/>
    <x v="642"/>
    <b v="0"/>
    <x v="214"/>
    <b v="1"/>
    <s v="technology/wearables"/>
    <x v="119"/>
    <x v="478"/>
    <x v="2"/>
    <x v="8"/>
  </r>
  <r>
    <x v="643"/>
    <x v="643"/>
    <s v="Stylish new phone carrier allows instant access to your smart phone while freeing up your hands."/>
    <x v="31"/>
    <n v="26452"/>
    <x v="0"/>
    <x v="0"/>
    <s v="USD"/>
    <x v="643"/>
    <x v="643"/>
    <b v="0"/>
    <x v="215"/>
    <b v="1"/>
    <s v="technology/wearables"/>
    <x v="45"/>
    <x v="479"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x v="644"/>
    <x v="644"/>
    <b v="0"/>
    <x v="216"/>
    <b v="1"/>
    <s v="technology/wearables"/>
    <x v="120"/>
    <x v="480"/>
    <x v="2"/>
    <x v="8"/>
  </r>
  <r>
    <x v="645"/>
    <x v="645"/>
    <s v="Ever wanted to own something made out of carbon fiber? Now you can!"/>
    <x v="13"/>
    <n v="5574"/>
    <x v="0"/>
    <x v="0"/>
    <s v="USD"/>
    <x v="645"/>
    <x v="645"/>
    <b v="0"/>
    <x v="186"/>
    <b v="1"/>
    <s v="technology/wearables"/>
    <x v="121"/>
    <x v="481"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x v="646"/>
    <x v="646"/>
    <b v="0"/>
    <x v="74"/>
    <b v="1"/>
    <s v="technology/wearables"/>
    <x v="46"/>
    <x v="482"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x v="647"/>
    <x v="647"/>
    <b v="0"/>
    <x v="57"/>
    <b v="1"/>
    <s v="technology/wearables"/>
    <x v="30"/>
    <x v="483"/>
    <x v="2"/>
    <x v="8"/>
  </r>
  <r>
    <x v="648"/>
    <x v="648"/>
    <s v="Get ready for the next product that you canâ€™t live without"/>
    <x v="19"/>
    <n v="44388"/>
    <x v="0"/>
    <x v="0"/>
    <s v="USD"/>
    <x v="648"/>
    <x v="648"/>
    <b v="0"/>
    <x v="74"/>
    <b v="1"/>
    <s v="technology/wearables"/>
    <x v="43"/>
    <x v="484"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x v="649"/>
    <x v="649"/>
    <b v="0"/>
    <x v="141"/>
    <b v="1"/>
    <s v="technology/wearables"/>
    <x v="90"/>
    <x v="485"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x v="650"/>
    <x v="650"/>
    <b v="0"/>
    <x v="53"/>
    <b v="1"/>
    <s v="technology/wearables"/>
    <x v="38"/>
    <x v="486"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x v="651"/>
    <x v="651"/>
    <b v="0"/>
    <x v="217"/>
    <b v="1"/>
    <s v="technology/wearables"/>
    <x v="8"/>
    <x v="487"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x v="652"/>
    <x v="652"/>
    <b v="0"/>
    <x v="33"/>
    <b v="1"/>
    <s v="technology/wearables"/>
    <x v="8"/>
    <x v="488"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b v="0"/>
    <x v="218"/>
    <b v="1"/>
    <s v="technology/wearables"/>
    <x v="27"/>
    <x v="489"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x v="654"/>
    <x v="654"/>
    <b v="0"/>
    <x v="219"/>
    <b v="1"/>
    <s v="technology/wearables"/>
    <x v="122"/>
    <x v="490"/>
    <x v="2"/>
    <x v="8"/>
  </r>
  <r>
    <x v="655"/>
    <x v="655"/>
    <s v="Meet Spark: The friendly companion that helps you stay awake during the day. Re-released with new features!"/>
    <x v="6"/>
    <n v="11751"/>
    <x v="0"/>
    <x v="0"/>
    <s v="USD"/>
    <x v="655"/>
    <x v="655"/>
    <b v="0"/>
    <x v="220"/>
    <b v="1"/>
    <s v="technology/wearables"/>
    <x v="123"/>
    <x v="491"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x v="656"/>
    <x v="656"/>
    <b v="0"/>
    <x v="45"/>
    <b v="1"/>
    <s v="technology/wearables"/>
    <x v="111"/>
    <x v="492"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b v="0"/>
    <x v="221"/>
    <b v="1"/>
    <s v="technology/wearables"/>
    <x v="9"/>
    <x v="493"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x v="658"/>
    <x v="658"/>
    <b v="0"/>
    <x v="222"/>
    <b v="1"/>
    <s v="technology/wearables"/>
    <x v="2"/>
    <x v="494"/>
    <x v="2"/>
    <x v="8"/>
  </r>
  <r>
    <x v="659"/>
    <x v="659"/>
    <s v="Sync up your lifestyle"/>
    <x v="9"/>
    <n v="3017"/>
    <x v="0"/>
    <x v="0"/>
    <s v="USD"/>
    <x v="659"/>
    <x v="659"/>
    <b v="0"/>
    <x v="64"/>
    <b v="1"/>
    <s v="technology/wearables"/>
    <x v="8"/>
    <x v="495"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x v="660"/>
    <x v="660"/>
    <b v="0"/>
    <x v="59"/>
    <b v="0"/>
    <s v="technology/wearables"/>
    <x v="58"/>
    <x v="496"/>
    <x v="2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x v="661"/>
    <x v="661"/>
    <b v="0"/>
    <x v="82"/>
    <b v="0"/>
    <s v="technology/wearables"/>
    <x v="51"/>
    <x v="497"/>
    <x v="2"/>
    <x v="8"/>
  </r>
  <r>
    <x v="662"/>
    <x v="662"/>
    <s v="A stylish, durable safety light band on your wrist or ankle holds a watch or another modular accessory."/>
    <x v="130"/>
    <n v="156"/>
    <x v="2"/>
    <x v="0"/>
    <s v="USD"/>
    <x v="662"/>
    <x v="662"/>
    <b v="0"/>
    <x v="80"/>
    <b v="0"/>
    <s v="technology/wearables"/>
    <x v="51"/>
    <x v="498"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x v="663"/>
    <x v="663"/>
    <b v="0"/>
    <x v="63"/>
    <b v="0"/>
    <s v="technology/wearables"/>
    <x v="51"/>
    <x v="101"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x v="664"/>
    <x v="664"/>
    <b v="0"/>
    <x v="60"/>
    <b v="0"/>
    <s v="technology/wearables"/>
    <x v="61"/>
    <x v="499"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x v="665"/>
    <x v="665"/>
    <b v="0"/>
    <x v="8"/>
    <b v="0"/>
    <s v="technology/wearables"/>
    <x v="124"/>
    <x v="500"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x v="666"/>
    <x v="666"/>
    <b v="0"/>
    <x v="80"/>
    <b v="0"/>
    <s v="technology/wearables"/>
    <x v="51"/>
    <x v="453"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x v="667"/>
    <x v="667"/>
    <b v="0"/>
    <x v="33"/>
    <b v="0"/>
    <s v="technology/wearables"/>
    <x v="59"/>
    <x v="501"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x v="668"/>
    <x v="668"/>
    <b v="0"/>
    <x v="20"/>
    <b v="0"/>
    <s v="technology/wearables"/>
    <x v="65"/>
    <x v="502"/>
    <x v="2"/>
    <x v="8"/>
  </r>
  <r>
    <x v="669"/>
    <x v="669"/>
    <s v="Beautiful automatic watches, made for every moment._x000d_Sports, business, casual.....it fits every moment of your life."/>
    <x v="61"/>
    <n v="43015"/>
    <x v="2"/>
    <x v="11"/>
    <s v="SEK"/>
    <x v="669"/>
    <x v="669"/>
    <b v="0"/>
    <x v="33"/>
    <b v="0"/>
    <s v="technology/wearables"/>
    <x v="71"/>
    <x v="503"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x v="670"/>
    <x v="670"/>
    <b v="0"/>
    <x v="223"/>
    <b v="0"/>
    <s v="technology/wearables"/>
    <x v="76"/>
    <x v="504"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x v="671"/>
    <x v="671"/>
    <b v="0"/>
    <x v="41"/>
    <b v="0"/>
    <s v="technology/wearables"/>
    <x v="68"/>
    <x v="505"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x v="672"/>
    <x v="672"/>
    <b v="0"/>
    <x v="224"/>
    <b v="0"/>
    <s v="technology/wearables"/>
    <x v="71"/>
    <x v="506"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x v="673"/>
    <x v="673"/>
    <b v="0"/>
    <x v="83"/>
    <b v="0"/>
    <s v="technology/wearables"/>
    <x v="51"/>
    <x v="414"/>
    <x v="2"/>
    <x v="8"/>
  </r>
  <r>
    <x v="674"/>
    <x v="674"/>
    <s v="Listen to sounds by feeling an array of vibrational patterns against your body."/>
    <x v="63"/>
    <n v="15"/>
    <x v="2"/>
    <x v="0"/>
    <s v="USD"/>
    <x v="674"/>
    <x v="674"/>
    <b v="0"/>
    <x v="84"/>
    <b v="0"/>
    <s v="technology/wearables"/>
    <x v="51"/>
    <x v="507"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x v="675"/>
    <x v="675"/>
    <b v="0"/>
    <x v="55"/>
    <b v="0"/>
    <s v="technology/wearables"/>
    <x v="125"/>
    <x v="508"/>
    <x v="2"/>
    <x v="8"/>
  </r>
  <r>
    <x v="676"/>
    <x v="676"/>
    <s v="Having a baby or looking for the perfect gift for a baby shower?_x000d_Discover NapTime, a silent baby monitor that improves your sleep."/>
    <x v="57"/>
    <n v="1471"/>
    <x v="2"/>
    <x v="5"/>
    <s v="CAD"/>
    <x v="676"/>
    <x v="676"/>
    <b v="0"/>
    <x v="54"/>
    <b v="0"/>
    <s v="technology/wearables"/>
    <x v="56"/>
    <x v="509"/>
    <x v="2"/>
    <x v="8"/>
  </r>
  <r>
    <x v="677"/>
    <x v="677"/>
    <s v="Sinapsi is the first heated jacket designed in Italy._x000d_Now you can manage your jacket by smartphone. Power bank 5/x Charger included."/>
    <x v="63"/>
    <n v="12792"/>
    <x v="2"/>
    <x v="13"/>
    <s v="EUR"/>
    <x v="677"/>
    <x v="677"/>
    <b v="0"/>
    <x v="93"/>
    <b v="0"/>
    <s v="technology/wearables"/>
    <x v="79"/>
    <x v="510"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x v="678"/>
    <x v="678"/>
    <b v="0"/>
    <x v="57"/>
    <b v="0"/>
    <s v="technology/wearables"/>
    <x v="58"/>
    <x v="511"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x v="679"/>
    <x v="679"/>
    <b v="0"/>
    <x v="225"/>
    <b v="0"/>
    <s v="technology/wearables"/>
    <x v="63"/>
    <x v="512"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x v="680"/>
    <x v="680"/>
    <b v="0"/>
    <x v="135"/>
    <b v="0"/>
    <s v="technology/wearables"/>
    <x v="79"/>
    <x v="513"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x v="681"/>
    <x v="681"/>
    <b v="0"/>
    <x v="29"/>
    <b v="0"/>
    <s v="technology/wearables"/>
    <x v="51"/>
    <x v="120"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x v="682"/>
    <x v="682"/>
    <b v="0"/>
    <x v="80"/>
    <b v="0"/>
    <s v="technology/wearables"/>
    <x v="51"/>
    <x v="514"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x v="683"/>
    <x v="683"/>
    <b v="0"/>
    <x v="83"/>
    <b v="0"/>
    <s v="technology/wearables"/>
    <x v="51"/>
    <x v="515"/>
    <x v="2"/>
    <x v="8"/>
  </r>
  <r>
    <x v="684"/>
    <x v="684"/>
    <s v="Arcus gives your fingers super powers."/>
    <x v="163"/>
    <n v="23948"/>
    <x v="2"/>
    <x v="0"/>
    <s v="USD"/>
    <x v="684"/>
    <x v="684"/>
    <b v="0"/>
    <x v="125"/>
    <b v="0"/>
    <s v="technology/wearables"/>
    <x v="61"/>
    <x v="516"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x v="685"/>
    <x v="685"/>
    <b v="0"/>
    <x v="73"/>
    <b v="0"/>
    <s v="technology/wearables"/>
    <x v="60"/>
    <x v="517"/>
    <x v="2"/>
    <x v="8"/>
  </r>
  <r>
    <x v="686"/>
    <x v="686"/>
    <s v="La tua giornata sportiva monitorata nel tuo polso??!!!_x000d_Rendiamolo possibile... VIVI DI CUORE --- All MADE in ITALY"/>
    <x v="69"/>
    <n v="0"/>
    <x v="2"/>
    <x v="13"/>
    <s v="EUR"/>
    <x v="686"/>
    <x v="686"/>
    <b v="0"/>
    <x v="78"/>
    <b v="0"/>
    <s v="technology/wearables"/>
    <x v="52"/>
    <x v="121"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x v="687"/>
    <x v="687"/>
    <b v="0"/>
    <x v="79"/>
    <b v="0"/>
    <s v="technology/wearables"/>
    <x v="58"/>
    <x v="518"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x v="688"/>
    <x v="688"/>
    <b v="0"/>
    <x v="17"/>
    <b v="0"/>
    <s v="technology/wearables"/>
    <x v="126"/>
    <x v="519"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x v="689"/>
    <x v="689"/>
    <b v="0"/>
    <x v="226"/>
    <b v="0"/>
    <s v="technology/wearables"/>
    <x v="127"/>
    <x v="520"/>
    <x v="2"/>
    <x v="8"/>
  </r>
  <r>
    <x v="690"/>
    <x v="690"/>
    <s v="A radiation shield for your fitness tracker, smartwatch or other wearable smart device"/>
    <x v="22"/>
    <n v="2468"/>
    <x v="2"/>
    <x v="0"/>
    <s v="USD"/>
    <x v="690"/>
    <x v="690"/>
    <b v="0"/>
    <x v="69"/>
    <b v="0"/>
    <s v="technology/wearables"/>
    <x v="84"/>
    <x v="521"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x v="691"/>
    <x v="691"/>
    <b v="0"/>
    <x v="73"/>
    <b v="0"/>
    <s v="technology/wearables"/>
    <x v="51"/>
    <x v="438"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x v="692"/>
    <x v="692"/>
    <b v="0"/>
    <x v="227"/>
    <b v="0"/>
    <s v="technology/wearables"/>
    <x v="67"/>
    <x v="522"/>
    <x v="2"/>
    <x v="8"/>
  </r>
  <r>
    <x v="693"/>
    <x v="693"/>
    <s v="Prana is the first wearable combining breath and posture tracking to make your sitting time count."/>
    <x v="57"/>
    <n v="35338"/>
    <x v="2"/>
    <x v="0"/>
    <s v="USD"/>
    <x v="693"/>
    <x v="693"/>
    <b v="0"/>
    <x v="228"/>
    <b v="0"/>
    <s v="technology/wearables"/>
    <x v="72"/>
    <x v="523"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x v="694"/>
    <x v="694"/>
    <b v="0"/>
    <x v="63"/>
    <b v="0"/>
    <s v="technology/wearables"/>
    <x v="51"/>
    <x v="524"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x v="695"/>
    <x v="695"/>
    <b v="0"/>
    <x v="63"/>
    <b v="0"/>
    <s v="technology/wearables"/>
    <x v="56"/>
    <x v="525"/>
    <x v="2"/>
    <x v="8"/>
  </r>
  <r>
    <x v="696"/>
    <x v="696"/>
    <s v="Show your fidelity by wearing the Trustee rings! Show where you are (at)!"/>
    <x v="164"/>
    <n v="1"/>
    <x v="2"/>
    <x v="9"/>
    <s v="EUR"/>
    <x v="696"/>
    <x v="696"/>
    <b v="0"/>
    <x v="29"/>
    <b v="0"/>
    <s v="technology/wearables"/>
    <x v="51"/>
    <x v="120"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x v="697"/>
    <x v="697"/>
    <b v="0"/>
    <x v="229"/>
    <b v="0"/>
    <s v="technology/wearables"/>
    <x v="128"/>
    <x v="526"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x v="698"/>
    <x v="698"/>
    <b v="0"/>
    <x v="60"/>
    <b v="0"/>
    <s v="technology/wearables"/>
    <x v="63"/>
    <x v="527"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x v="699"/>
    <x v="699"/>
    <b v="0"/>
    <x v="230"/>
    <b v="0"/>
    <s v="technology/wearables"/>
    <x v="129"/>
    <x v="528"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x v="700"/>
    <x v="700"/>
    <b v="0"/>
    <x v="162"/>
    <b v="0"/>
    <s v="technology/wearables"/>
    <x v="55"/>
    <x v="31"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x v="701"/>
    <x v="701"/>
    <b v="0"/>
    <x v="64"/>
    <b v="0"/>
    <s v="technology/wearables"/>
    <x v="74"/>
    <x v="529"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b v="0"/>
    <x v="77"/>
    <b v="0"/>
    <s v="technology/wearables"/>
    <x v="130"/>
    <x v="530"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x v="703"/>
    <x v="703"/>
    <b v="0"/>
    <x v="63"/>
    <b v="0"/>
    <s v="technology/wearables"/>
    <x v="54"/>
    <x v="531"/>
    <x v="2"/>
    <x v="8"/>
  </r>
  <r>
    <x v="704"/>
    <x v="704"/>
    <s v="Turn you helmet into the safest helmet and don't worry about a thing,you will always have the right fit!!"/>
    <x v="56"/>
    <n v="481"/>
    <x v="2"/>
    <x v="5"/>
    <s v="CAD"/>
    <x v="704"/>
    <x v="704"/>
    <b v="0"/>
    <x v="80"/>
    <b v="0"/>
    <s v="technology/wearables"/>
    <x v="51"/>
    <x v="532"/>
    <x v="2"/>
    <x v="8"/>
  </r>
  <r>
    <x v="705"/>
    <x v="705"/>
    <s v="The closest thing ever to the Holy Grail of wearables technology"/>
    <x v="57"/>
    <n v="977"/>
    <x v="2"/>
    <x v="9"/>
    <s v="EUR"/>
    <x v="705"/>
    <x v="705"/>
    <b v="0"/>
    <x v="81"/>
    <b v="0"/>
    <s v="technology/wearables"/>
    <x v="51"/>
    <x v="533"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x v="706"/>
    <x v="706"/>
    <b v="0"/>
    <x v="78"/>
    <b v="0"/>
    <s v="technology/wearables"/>
    <x v="52"/>
    <x v="121"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x v="707"/>
    <x v="707"/>
    <b v="0"/>
    <x v="231"/>
    <b v="0"/>
    <s v="technology/wearables"/>
    <x v="131"/>
    <x v="534"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x v="708"/>
    <x v="708"/>
    <b v="0"/>
    <x v="232"/>
    <b v="0"/>
    <s v="technology/wearables"/>
    <x v="66"/>
    <x v="535"/>
    <x v="2"/>
    <x v="8"/>
  </r>
  <r>
    <x v="709"/>
    <x v="709"/>
    <s v="A &quot;handheld&quot; light, which eases the way you illuminate objects and/or paths."/>
    <x v="36"/>
    <n v="61"/>
    <x v="2"/>
    <x v="0"/>
    <s v="USD"/>
    <x v="709"/>
    <x v="709"/>
    <b v="0"/>
    <x v="84"/>
    <b v="0"/>
    <s v="technology/wearables"/>
    <x v="51"/>
    <x v="458"/>
    <x v="2"/>
    <x v="8"/>
  </r>
  <r>
    <x v="710"/>
    <x v="710"/>
    <s v="Shirts, so technologically advanced, they connect mentally to their audience upon sight."/>
    <x v="38"/>
    <n v="0"/>
    <x v="2"/>
    <x v="5"/>
    <s v="CAD"/>
    <x v="710"/>
    <x v="710"/>
    <b v="0"/>
    <x v="78"/>
    <b v="0"/>
    <s v="technology/wearables"/>
    <x v="52"/>
    <x v="121"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x v="711"/>
    <x v="711"/>
    <b v="0"/>
    <x v="233"/>
    <b v="0"/>
    <s v="technology/wearables"/>
    <x v="70"/>
    <x v="536"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x v="712"/>
    <x v="712"/>
    <b v="0"/>
    <x v="80"/>
    <b v="0"/>
    <s v="technology/wearables"/>
    <x v="51"/>
    <x v="537"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x v="713"/>
    <x v="713"/>
    <b v="0"/>
    <x v="29"/>
    <b v="0"/>
    <s v="technology/wearables"/>
    <x v="51"/>
    <x v="538"/>
    <x v="2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x v="714"/>
    <x v="714"/>
    <b v="0"/>
    <x v="33"/>
    <b v="0"/>
    <s v="technology/wearables"/>
    <x v="125"/>
    <x v="539"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x v="715"/>
    <x v="715"/>
    <b v="0"/>
    <x v="8"/>
    <b v="0"/>
    <s v="technology/wearables"/>
    <x v="54"/>
    <x v="540"/>
    <x v="2"/>
    <x v="8"/>
  </r>
  <r>
    <x v="716"/>
    <x v="716"/>
    <s v="Translate sight into touch with a wrist-mounted wearable. A revolution for visually impaired people everywhere."/>
    <x v="39"/>
    <n v="715"/>
    <x v="2"/>
    <x v="0"/>
    <s v="USD"/>
    <x v="716"/>
    <x v="716"/>
    <b v="0"/>
    <x v="38"/>
    <b v="0"/>
    <s v="technology/wearables"/>
    <x v="59"/>
    <x v="541"/>
    <x v="2"/>
    <x v="8"/>
  </r>
  <r>
    <x v="717"/>
    <x v="717"/>
    <s v="Cool air flowing under clothing keeps you cool."/>
    <x v="57"/>
    <n v="305"/>
    <x v="2"/>
    <x v="0"/>
    <s v="USD"/>
    <x v="717"/>
    <x v="717"/>
    <b v="0"/>
    <x v="80"/>
    <b v="0"/>
    <s v="technology/wearables"/>
    <x v="51"/>
    <x v="542"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x v="718"/>
    <x v="718"/>
    <b v="0"/>
    <x v="80"/>
    <b v="0"/>
    <s v="technology/wearables"/>
    <x v="51"/>
    <x v="381"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x v="719"/>
    <x v="719"/>
    <b v="0"/>
    <x v="73"/>
    <b v="0"/>
    <s v="technology/wearables"/>
    <x v="56"/>
    <x v="543"/>
    <x v="2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x v="720"/>
    <x v="720"/>
    <b v="0"/>
    <x v="14"/>
    <b v="1"/>
    <s v="publishing/nonfiction"/>
    <x v="132"/>
    <x v="544"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x v="721"/>
    <x v="721"/>
    <b v="0"/>
    <x v="46"/>
    <b v="1"/>
    <s v="publishing/nonfiction"/>
    <x v="4"/>
    <x v="545"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x v="722"/>
    <x v="722"/>
    <b v="0"/>
    <x v="234"/>
    <b v="1"/>
    <s v="publishing/nonfiction"/>
    <x v="133"/>
    <x v="546"/>
    <x v="3"/>
    <x v="9"/>
  </r>
  <r>
    <x v="723"/>
    <x v="723"/>
    <s v="The Definitive (and Slightly Ridiculous) Guide to Enjoying the 2015 Pro Football Season"/>
    <x v="10"/>
    <n v="5469"/>
    <x v="0"/>
    <x v="0"/>
    <s v="USD"/>
    <x v="723"/>
    <x v="723"/>
    <b v="0"/>
    <x v="61"/>
    <b v="1"/>
    <s v="publishing/nonfiction"/>
    <x v="5"/>
    <x v="547"/>
    <x v="3"/>
    <x v="9"/>
  </r>
  <r>
    <x v="724"/>
    <x v="724"/>
    <s v="We are creating the Adventure Access Trail, a new walking trail from Boston to San Francisco.  _x000d_http://adventureaccess.org"/>
    <x v="39"/>
    <n v="7383.01"/>
    <x v="0"/>
    <x v="0"/>
    <s v="USD"/>
    <x v="724"/>
    <x v="724"/>
    <b v="0"/>
    <x v="235"/>
    <b v="1"/>
    <s v="publishing/nonfiction"/>
    <x v="45"/>
    <x v="548"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x v="725"/>
    <x v="725"/>
    <b v="0"/>
    <x v="205"/>
    <b v="1"/>
    <s v="publishing/nonfiction"/>
    <x v="8"/>
    <x v="549"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x v="726"/>
    <x v="726"/>
    <b v="0"/>
    <x v="2"/>
    <b v="1"/>
    <s v="publishing/nonfiction"/>
    <x v="7"/>
    <x v="550"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x v="727"/>
    <x v="727"/>
    <b v="0"/>
    <x v="184"/>
    <b v="1"/>
    <s v="publishing/nonfiction"/>
    <x v="18"/>
    <x v="551"/>
    <x v="3"/>
    <x v="9"/>
  </r>
  <r>
    <x v="728"/>
    <x v="728"/>
    <s v="A big idea non-fiction book by an impatient three-time author and insomniac willing to bet on himself."/>
    <x v="51"/>
    <n v="7917.45"/>
    <x v="0"/>
    <x v="0"/>
    <s v="USD"/>
    <x v="728"/>
    <x v="728"/>
    <b v="0"/>
    <x v="208"/>
    <b v="1"/>
    <s v="publishing/nonfiction"/>
    <x v="45"/>
    <x v="552"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x v="729"/>
    <x v="729"/>
    <b v="0"/>
    <x v="148"/>
    <b v="1"/>
    <s v="publishing/nonfiction"/>
    <x v="23"/>
    <x v="553"/>
    <x v="3"/>
    <x v="9"/>
  </r>
  <r>
    <x v="730"/>
    <x v="730"/>
    <s v="A Massive but Cheerful Online Digital Archive of Surfing"/>
    <x v="22"/>
    <n v="26438"/>
    <x v="0"/>
    <x v="0"/>
    <s v="USD"/>
    <x v="730"/>
    <x v="730"/>
    <b v="0"/>
    <x v="236"/>
    <b v="1"/>
    <s v="publishing/nonfiction"/>
    <x v="133"/>
    <x v="554"/>
    <x v="3"/>
    <x v="9"/>
  </r>
  <r>
    <x v="731"/>
    <x v="731"/>
    <s v="Be part of the excitement by supporting our first season offering unique perspectives of Portland from the water."/>
    <x v="10"/>
    <n v="6300"/>
    <x v="0"/>
    <x v="0"/>
    <s v="USD"/>
    <x v="731"/>
    <x v="731"/>
    <b v="0"/>
    <x v="26"/>
    <b v="1"/>
    <s v="publishing/nonfiction"/>
    <x v="9"/>
    <x v="555"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x v="732"/>
    <x v="732"/>
    <b v="0"/>
    <x v="62"/>
    <b v="1"/>
    <s v="publishing/nonfiction"/>
    <x v="12"/>
    <x v="556"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x v="733"/>
    <x v="733"/>
    <b v="0"/>
    <x v="39"/>
    <b v="1"/>
    <s v="publishing/nonfiction"/>
    <x v="10"/>
    <x v="557"/>
    <x v="3"/>
    <x v="9"/>
  </r>
  <r>
    <x v="734"/>
    <x v="734"/>
    <s v="Sideswiped is my story of growing in and trusting God through the mess and mysteries of life."/>
    <x v="0"/>
    <n v="10670"/>
    <x v="0"/>
    <x v="5"/>
    <s v="CAD"/>
    <x v="734"/>
    <x v="734"/>
    <b v="0"/>
    <x v="7"/>
    <b v="1"/>
    <s v="publishing/nonfiction"/>
    <x v="9"/>
    <x v="558"/>
    <x v="3"/>
    <x v="9"/>
  </r>
  <r>
    <x v="735"/>
    <x v="735"/>
    <s v="TOP FUEL FOR LIFE â€¦ a true story of victory, unimaginable loss_x000d_and the epiphany that changed everything."/>
    <x v="171"/>
    <n v="53771"/>
    <x v="0"/>
    <x v="0"/>
    <s v="USD"/>
    <x v="735"/>
    <x v="735"/>
    <b v="0"/>
    <x v="194"/>
    <b v="1"/>
    <s v="publishing/nonfiction"/>
    <x v="47"/>
    <x v="559"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x v="736"/>
    <x v="736"/>
    <b v="0"/>
    <x v="52"/>
    <b v="1"/>
    <s v="publishing/nonfiction"/>
    <x v="134"/>
    <x v="560"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x v="737"/>
    <x v="737"/>
    <b v="0"/>
    <x v="52"/>
    <b v="1"/>
    <s v="publishing/nonfiction"/>
    <x v="4"/>
    <x v="98"/>
    <x v="3"/>
    <x v="9"/>
  </r>
  <r>
    <x v="738"/>
    <x v="738"/>
    <s v="The true story of a child's struggle with hunger, poverty, and war in El Salvador."/>
    <x v="15"/>
    <n v="1601"/>
    <x v="0"/>
    <x v="0"/>
    <s v="USD"/>
    <x v="738"/>
    <x v="738"/>
    <b v="0"/>
    <x v="14"/>
    <b v="1"/>
    <s v="publishing/nonfiction"/>
    <x v="6"/>
    <x v="561"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x v="739"/>
    <x v="739"/>
    <b v="0"/>
    <x v="237"/>
    <b v="1"/>
    <s v="publishing/nonfiction"/>
    <x v="135"/>
    <x v="562"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x v="740"/>
    <x v="740"/>
    <b v="0"/>
    <x v="10"/>
    <b v="1"/>
    <s v="publishing/nonfiction"/>
    <x v="30"/>
    <x v="563"/>
    <x v="3"/>
    <x v="9"/>
  </r>
  <r>
    <x v="741"/>
    <x v="741"/>
    <s v="A revolutionary digital mapping project of the Vilna Ghetto"/>
    <x v="93"/>
    <n v="13293.8"/>
    <x v="0"/>
    <x v="0"/>
    <s v="USD"/>
    <x v="741"/>
    <x v="741"/>
    <b v="0"/>
    <x v="225"/>
    <b v="1"/>
    <s v="publishing/nonfiction"/>
    <x v="22"/>
    <x v="564"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b v="0"/>
    <x v="23"/>
    <b v="1"/>
    <s v="publishing/nonfiction"/>
    <x v="26"/>
    <x v="565"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x v="743"/>
    <x v="743"/>
    <b v="0"/>
    <x v="41"/>
    <b v="1"/>
    <s v="publishing/nonfiction"/>
    <x v="93"/>
    <x v="566"/>
    <x v="3"/>
    <x v="9"/>
  </r>
  <r>
    <x v="744"/>
    <x v="744"/>
    <s v="Join others to help create a world that is possible -- in your workplace, community and society!"/>
    <x v="10"/>
    <n v="5116"/>
    <x v="0"/>
    <x v="0"/>
    <s v="USD"/>
    <x v="744"/>
    <x v="744"/>
    <b v="0"/>
    <x v="95"/>
    <b v="1"/>
    <s v="publishing/nonfiction"/>
    <x v="22"/>
    <x v="567"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x v="745"/>
    <x v="745"/>
    <b v="0"/>
    <x v="142"/>
    <b v="1"/>
    <s v="publishing/nonfiction"/>
    <x v="136"/>
    <x v="568"/>
    <x v="3"/>
    <x v="9"/>
  </r>
  <r>
    <x v="746"/>
    <x v="746"/>
    <s v="This is a book of letters. Letters to our body parts."/>
    <x v="174"/>
    <n v="3318"/>
    <x v="0"/>
    <x v="0"/>
    <s v="USD"/>
    <x v="746"/>
    <x v="746"/>
    <b v="0"/>
    <x v="174"/>
    <b v="1"/>
    <s v="publishing/nonfiction"/>
    <x v="19"/>
    <x v="569"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x v="747"/>
    <x v="747"/>
    <b v="0"/>
    <x v="165"/>
    <b v="1"/>
    <s v="publishing/nonfiction"/>
    <x v="8"/>
    <x v="570"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x v="748"/>
    <x v="748"/>
    <b v="0"/>
    <x v="34"/>
    <b v="1"/>
    <s v="publishing/nonfiction"/>
    <x v="8"/>
    <x v="571"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x v="749"/>
    <x v="749"/>
    <b v="0"/>
    <x v="238"/>
    <b v="1"/>
    <s v="publishing/nonfiction"/>
    <x v="45"/>
    <x v="572"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x v="750"/>
    <x v="750"/>
    <b v="0"/>
    <x v="211"/>
    <b v="1"/>
    <s v="publishing/nonfiction"/>
    <x v="22"/>
    <x v="573"/>
    <x v="3"/>
    <x v="9"/>
  </r>
  <r>
    <x v="751"/>
    <x v="751"/>
    <s v="A young cancer survivor embarks on a cross country railroad adventure while writing her memoir through letters."/>
    <x v="9"/>
    <n v="3555"/>
    <x v="0"/>
    <x v="0"/>
    <s v="USD"/>
    <x v="751"/>
    <x v="751"/>
    <b v="0"/>
    <x v="95"/>
    <b v="1"/>
    <s v="publishing/nonfiction"/>
    <x v="15"/>
    <x v="574"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x v="752"/>
    <x v="752"/>
    <b v="0"/>
    <x v="217"/>
    <b v="1"/>
    <s v="publishing/nonfiction"/>
    <x v="19"/>
    <x v="575"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x v="753"/>
    <x v="753"/>
    <b v="0"/>
    <x v="55"/>
    <b v="1"/>
    <s v="publishing/nonfiction"/>
    <x v="37"/>
    <x v="576"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x v="754"/>
    <x v="754"/>
    <b v="0"/>
    <x v="72"/>
    <b v="1"/>
    <s v="publishing/nonfiction"/>
    <x v="3"/>
    <x v="577"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x v="755"/>
    <x v="755"/>
    <b v="0"/>
    <x v="32"/>
    <b v="1"/>
    <s v="publishing/nonfiction"/>
    <x v="7"/>
    <x v="578"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x v="756"/>
    <x v="756"/>
    <b v="0"/>
    <x v="19"/>
    <b v="1"/>
    <s v="publishing/nonfiction"/>
    <x v="14"/>
    <x v="579"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x v="757"/>
    <x v="757"/>
    <b v="0"/>
    <x v="59"/>
    <b v="1"/>
    <s v="publishing/nonfiction"/>
    <x v="137"/>
    <x v="580"/>
    <x v="3"/>
    <x v="9"/>
  </r>
  <r>
    <x v="758"/>
    <x v="758"/>
    <s v="I am publishing my book, Waiting on Humanity and need some finishing funds to do so."/>
    <x v="30"/>
    <n v="2550"/>
    <x v="0"/>
    <x v="0"/>
    <s v="USD"/>
    <x v="758"/>
    <x v="758"/>
    <b v="0"/>
    <x v="10"/>
    <b v="1"/>
    <s v="publishing/nonfiction"/>
    <x v="7"/>
    <x v="581"/>
    <x v="3"/>
    <x v="9"/>
  </r>
  <r>
    <x v="759"/>
    <x v="759"/>
    <s v="Help me search for the lost ruins of the UK. A unique guide to  lesser known and somewhat known ruins of Britain."/>
    <x v="10"/>
    <n v="5096"/>
    <x v="0"/>
    <x v="1"/>
    <s v="GBP"/>
    <x v="759"/>
    <x v="759"/>
    <b v="0"/>
    <x v="221"/>
    <b v="1"/>
    <s v="publishing/nonfiction"/>
    <x v="7"/>
    <x v="582"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x v="760"/>
    <x v="760"/>
    <b v="0"/>
    <x v="78"/>
    <b v="0"/>
    <s v="publishing/fiction"/>
    <x v="52"/>
    <x v="121"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x v="761"/>
    <x v="761"/>
    <b v="0"/>
    <x v="79"/>
    <b v="0"/>
    <s v="publishing/fiction"/>
    <x v="65"/>
    <x v="583"/>
    <x v="3"/>
    <x v="10"/>
  </r>
  <r>
    <x v="762"/>
    <x v="762"/>
    <s v="An original-well-done eBook. Mainly about fiction, action, adventure, and mystery. A story that you've never read!"/>
    <x v="8"/>
    <n v="0"/>
    <x v="2"/>
    <x v="14"/>
    <s v="MXN"/>
    <x v="762"/>
    <x v="762"/>
    <b v="0"/>
    <x v="78"/>
    <b v="0"/>
    <s v="publishing/fiction"/>
    <x v="52"/>
    <x v="121"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x v="763"/>
    <x v="763"/>
    <b v="0"/>
    <x v="29"/>
    <b v="0"/>
    <s v="publishing/fiction"/>
    <x v="51"/>
    <x v="144"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x v="764"/>
    <x v="764"/>
    <b v="0"/>
    <x v="78"/>
    <b v="0"/>
    <s v="publishing/fiction"/>
    <x v="52"/>
    <x v="121"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x v="765"/>
    <x v="765"/>
    <b v="0"/>
    <x v="34"/>
    <b v="0"/>
    <s v="publishing/fiction"/>
    <x v="117"/>
    <x v="584"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x v="766"/>
    <x v="766"/>
    <b v="0"/>
    <x v="78"/>
    <b v="0"/>
    <s v="publishing/fiction"/>
    <x v="52"/>
    <x v="121"/>
    <x v="3"/>
    <x v="10"/>
  </r>
  <r>
    <x v="767"/>
    <x v="767"/>
    <s v="Jury of Peers is a complete novel, and it's good._x000d_All it needs now?  _x000d_More readers.  About ten million more._x000d_Let's get 'em."/>
    <x v="10"/>
    <n v="177"/>
    <x v="2"/>
    <x v="0"/>
    <s v="USD"/>
    <x v="767"/>
    <x v="767"/>
    <b v="0"/>
    <x v="83"/>
    <b v="0"/>
    <s v="publishing/fiction"/>
    <x v="58"/>
    <x v="585"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x v="768"/>
    <x v="768"/>
    <b v="0"/>
    <x v="78"/>
    <b v="0"/>
    <s v="publishing/fiction"/>
    <x v="52"/>
    <x v="121"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x v="769"/>
    <x v="769"/>
    <b v="0"/>
    <x v="47"/>
    <b v="0"/>
    <s v="publishing/fiction"/>
    <x v="73"/>
    <x v="586"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x v="770"/>
    <x v="770"/>
    <b v="0"/>
    <x v="78"/>
    <b v="0"/>
    <s v="publishing/fiction"/>
    <x v="52"/>
    <x v="121"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x v="771"/>
    <x v="771"/>
    <b v="0"/>
    <x v="29"/>
    <b v="0"/>
    <s v="publishing/fiction"/>
    <x v="51"/>
    <x v="119"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b v="0"/>
    <x v="29"/>
    <b v="0"/>
    <s v="publishing/fiction"/>
    <x v="58"/>
    <x v="73"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x v="773"/>
    <x v="773"/>
    <b v="0"/>
    <x v="84"/>
    <b v="0"/>
    <s v="publishing/fiction"/>
    <x v="51"/>
    <x v="587"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x v="774"/>
    <x v="774"/>
    <b v="0"/>
    <x v="82"/>
    <b v="0"/>
    <s v="publishing/fiction"/>
    <x v="138"/>
    <x v="498"/>
    <x v="3"/>
    <x v="10"/>
  </r>
  <r>
    <x v="775"/>
    <x v="775"/>
    <s v="Scorned is the first in a series that I have been working on for two years and it's time to get it published."/>
    <x v="3"/>
    <n v="170"/>
    <x v="2"/>
    <x v="0"/>
    <s v="USD"/>
    <x v="775"/>
    <x v="775"/>
    <b v="0"/>
    <x v="81"/>
    <b v="0"/>
    <s v="publishing/fiction"/>
    <x v="56"/>
    <x v="447"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x v="776"/>
    <x v="776"/>
    <b v="0"/>
    <x v="7"/>
    <b v="0"/>
    <s v="publishing/fiction"/>
    <x v="139"/>
    <x v="588"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x v="777"/>
    <x v="777"/>
    <b v="0"/>
    <x v="83"/>
    <b v="0"/>
    <s v="publishing/fiction"/>
    <x v="51"/>
    <x v="589"/>
    <x v="3"/>
    <x v="10"/>
  </r>
  <r>
    <x v="778"/>
    <x v="778"/>
    <s v="Laughter, tears and good times in the warm glow of Summer s Love. The perfect recipe for the winter blahs."/>
    <x v="2"/>
    <n v="2"/>
    <x v="2"/>
    <x v="0"/>
    <s v="USD"/>
    <x v="778"/>
    <x v="778"/>
    <b v="0"/>
    <x v="29"/>
    <b v="0"/>
    <s v="publishing/fiction"/>
    <x v="51"/>
    <x v="453"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x v="779"/>
    <x v="779"/>
    <b v="0"/>
    <x v="79"/>
    <b v="0"/>
    <s v="publishing/fiction"/>
    <x v="55"/>
    <x v="590"/>
    <x v="3"/>
    <x v="10"/>
  </r>
  <r>
    <x v="780"/>
    <x v="780"/>
    <s v="We are finishing up recording our new record and we would like help with its physical CD release."/>
    <x v="28"/>
    <n v="1040"/>
    <x v="0"/>
    <x v="0"/>
    <s v="USD"/>
    <x v="780"/>
    <x v="780"/>
    <b v="0"/>
    <x v="74"/>
    <b v="1"/>
    <s v="music/rock"/>
    <x v="3"/>
    <x v="591"/>
    <x v="4"/>
    <x v="11"/>
  </r>
  <r>
    <x v="781"/>
    <x v="781"/>
    <s v="&quot;WE ARE ON A MISSION TO TOUR THE UNITED STATES NON-STOP. TO DO SO WE NEED TO PURCHASE A NEW VAN.&quot;"/>
    <x v="134"/>
    <n v="1065.23"/>
    <x v="0"/>
    <x v="0"/>
    <s v="USD"/>
    <x v="781"/>
    <x v="781"/>
    <b v="0"/>
    <x v="20"/>
    <b v="1"/>
    <s v="music/rock"/>
    <x v="17"/>
    <x v="592"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x v="782"/>
    <x v="782"/>
    <b v="0"/>
    <x v="25"/>
    <b v="1"/>
    <s v="music/rock"/>
    <x v="21"/>
    <x v="73"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x v="783"/>
    <x v="783"/>
    <b v="0"/>
    <x v="2"/>
    <b v="1"/>
    <s v="music/rock"/>
    <x v="33"/>
    <x v="593"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x v="784"/>
    <x v="784"/>
    <b v="0"/>
    <x v="73"/>
    <b v="1"/>
    <s v="music/rock"/>
    <x v="22"/>
    <x v="594"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x v="785"/>
    <x v="785"/>
    <b v="0"/>
    <x v="60"/>
    <b v="1"/>
    <s v="music/rock"/>
    <x v="140"/>
    <x v="595"/>
    <x v="4"/>
    <x v="11"/>
  </r>
  <r>
    <x v="786"/>
    <x v="786"/>
    <s v="In June, Columbus rock veterans, Watershed, will release and tour behind a new album, BRICK AND MORTAR."/>
    <x v="10"/>
    <n v="7140"/>
    <x v="0"/>
    <x v="0"/>
    <s v="USD"/>
    <x v="786"/>
    <x v="786"/>
    <b v="0"/>
    <x v="34"/>
    <b v="1"/>
    <s v="music/rock"/>
    <x v="1"/>
    <x v="596"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x v="787"/>
    <x v="787"/>
    <b v="0"/>
    <x v="57"/>
    <b v="1"/>
    <s v="music/rock"/>
    <x v="47"/>
    <x v="597"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x v="788"/>
    <x v="788"/>
    <b v="0"/>
    <x v="69"/>
    <b v="1"/>
    <s v="music/rock"/>
    <x v="141"/>
    <x v="598"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x v="789"/>
    <x v="789"/>
    <b v="0"/>
    <x v="25"/>
    <b v="1"/>
    <s v="music/rock"/>
    <x v="5"/>
    <x v="599"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x v="790"/>
    <x v="790"/>
    <b v="0"/>
    <x v="239"/>
    <b v="1"/>
    <s v="music/rock"/>
    <x v="118"/>
    <x v="600"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b v="0"/>
    <x v="130"/>
    <b v="1"/>
    <s v="music/rock"/>
    <x v="3"/>
    <x v="601"/>
    <x v="4"/>
    <x v="11"/>
  </r>
  <r>
    <x v="792"/>
    <x v="792"/>
    <s v="Rock n' Roll about the intersection of lies and belief: the Believable Lie."/>
    <x v="30"/>
    <n v="2511.11"/>
    <x v="0"/>
    <x v="0"/>
    <s v="USD"/>
    <x v="792"/>
    <x v="792"/>
    <b v="0"/>
    <x v="65"/>
    <b v="1"/>
    <s v="music/rock"/>
    <x v="8"/>
    <x v="602"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x v="793"/>
    <x v="793"/>
    <b v="0"/>
    <x v="58"/>
    <b v="1"/>
    <s v="music/rock"/>
    <x v="22"/>
    <x v="603"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x v="794"/>
    <x v="794"/>
    <b v="0"/>
    <x v="28"/>
    <b v="1"/>
    <s v="music/rock"/>
    <x v="45"/>
    <x v="604"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b v="0"/>
    <x v="192"/>
    <b v="1"/>
    <s v="music/rock"/>
    <x v="19"/>
    <x v="605"/>
    <x v="4"/>
    <x v="11"/>
  </r>
  <r>
    <x v="796"/>
    <x v="796"/>
    <s v="Madrone is an independent band creating melodic, emotional, _x000d_alternative-rock needing your help to finish their new album."/>
    <x v="3"/>
    <n v="10135"/>
    <x v="0"/>
    <x v="0"/>
    <s v="USD"/>
    <x v="796"/>
    <x v="796"/>
    <b v="0"/>
    <x v="240"/>
    <b v="1"/>
    <s v="music/rock"/>
    <x v="7"/>
    <x v="606"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x v="797"/>
    <x v="797"/>
    <b v="0"/>
    <x v="26"/>
    <b v="1"/>
    <s v="music/rock"/>
    <x v="30"/>
    <x v="607"/>
    <x v="4"/>
    <x v="11"/>
  </r>
  <r>
    <x v="798"/>
    <x v="798"/>
    <s v="We have some great new songs and want to record a special edition 4 song EP as our next Eric Stuart Band release"/>
    <x v="8"/>
    <n v="4021"/>
    <x v="0"/>
    <x v="0"/>
    <s v="USD"/>
    <x v="798"/>
    <x v="798"/>
    <b v="0"/>
    <x v="45"/>
    <b v="1"/>
    <s v="music/rock"/>
    <x v="47"/>
    <x v="608"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x v="799"/>
    <x v="799"/>
    <b v="0"/>
    <x v="33"/>
    <b v="1"/>
    <s v="music/rock"/>
    <x v="8"/>
    <x v="609"/>
    <x v="4"/>
    <x v="11"/>
  </r>
  <r>
    <x v="800"/>
    <x v="800"/>
    <s v="Scotland's premier classic rock and metal festival, 3 days, 3-4 stages, family friendly,  for people of all ages"/>
    <x v="15"/>
    <n v="2282"/>
    <x v="0"/>
    <x v="1"/>
    <s v="GBP"/>
    <x v="800"/>
    <x v="800"/>
    <b v="0"/>
    <x v="66"/>
    <b v="1"/>
    <s v="music/rock"/>
    <x v="94"/>
    <x v="610"/>
    <x v="4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x v="801"/>
    <x v="801"/>
    <b v="0"/>
    <x v="13"/>
    <b v="1"/>
    <s v="music/rock"/>
    <x v="19"/>
    <x v="611"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x v="802"/>
    <x v="802"/>
    <b v="0"/>
    <x v="11"/>
    <b v="1"/>
    <s v="music/rock"/>
    <x v="7"/>
    <x v="612"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x v="803"/>
    <x v="803"/>
    <b v="0"/>
    <x v="44"/>
    <b v="1"/>
    <s v="music/rock"/>
    <x v="20"/>
    <x v="613"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x v="804"/>
    <x v="804"/>
    <b v="0"/>
    <x v="59"/>
    <b v="1"/>
    <s v="music/rock"/>
    <x v="21"/>
    <x v="614"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x v="805"/>
    <x v="805"/>
    <b v="0"/>
    <x v="241"/>
    <b v="1"/>
    <s v="music/rock"/>
    <x v="2"/>
    <x v="615"/>
    <x v="4"/>
    <x v="11"/>
  </r>
  <r>
    <x v="806"/>
    <x v="806"/>
    <s v="Help Golden Animals finish their NEW Album!"/>
    <x v="6"/>
    <n v="8355"/>
    <x v="0"/>
    <x v="0"/>
    <s v="USD"/>
    <x v="806"/>
    <x v="806"/>
    <b v="0"/>
    <x v="26"/>
    <b v="1"/>
    <s v="music/rock"/>
    <x v="2"/>
    <x v="616"/>
    <x v="4"/>
    <x v="11"/>
  </r>
  <r>
    <x v="807"/>
    <x v="807"/>
    <s v="Join the Sic Vita family and lend a hand as we create a new album!"/>
    <x v="23"/>
    <n v="4205"/>
    <x v="0"/>
    <x v="0"/>
    <s v="USD"/>
    <x v="807"/>
    <x v="807"/>
    <b v="0"/>
    <x v="7"/>
    <b v="1"/>
    <s v="music/rock"/>
    <x v="45"/>
    <x v="617"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x v="808"/>
    <x v="808"/>
    <b v="0"/>
    <x v="68"/>
    <b v="1"/>
    <s v="music/rock"/>
    <x v="21"/>
    <x v="618"/>
    <x v="4"/>
    <x v="11"/>
  </r>
  <r>
    <x v="809"/>
    <x v="809"/>
    <s v="Acknowledged songwriter looking to record album of new songs to secure a Publishing Contract"/>
    <x v="23"/>
    <n v="4151"/>
    <x v="0"/>
    <x v="0"/>
    <s v="USD"/>
    <x v="809"/>
    <x v="809"/>
    <b v="0"/>
    <x v="47"/>
    <b v="1"/>
    <s v="music/rock"/>
    <x v="3"/>
    <x v="619"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x v="810"/>
    <x v="810"/>
    <b v="0"/>
    <x v="74"/>
    <b v="1"/>
    <s v="music/rock"/>
    <x v="2"/>
    <x v="615"/>
    <x v="4"/>
    <x v="11"/>
  </r>
  <r>
    <x v="811"/>
    <x v="811"/>
    <s v="We need your financial support to cover the tour costs!  (Sound, lights, travel, stage design)"/>
    <x v="28"/>
    <n v="1040"/>
    <x v="0"/>
    <x v="0"/>
    <s v="USD"/>
    <x v="811"/>
    <x v="811"/>
    <b v="0"/>
    <x v="8"/>
    <b v="1"/>
    <s v="music/rock"/>
    <x v="3"/>
    <x v="64"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x v="812"/>
    <x v="812"/>
    <b v="0"/>
    <x v="51"/>
    <b v="1"/>
    <s v="music/rock"/>
    <x v="142"/>
    <x v="620"/>
    <x v="4"/>
    <x v="11"/>
  </r>
  <r>
    <x v="813"/>
    <x v="813"/>
    <s v="A pre order campaign to fund the pressing of our second full length vinyl LP"/>
    <x v="15"/>
    <n v="2399.94"/>
    <x v="0"/>
    <x v="0"/>
    <s v="USD"/>
    <x v="813"/>
    <x v="813"/>
    <b v="0"/>
    <x v="93"/>
    <b v="1"/>
    <s v="music/rock"/>
    <x v="12"/>
    <x v="621"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x v="814"/>
    <x v="814"/>
    <b v="0"/>
    <x v="33"/>
    <b v="1"/>
    <s v="music/rock"/>
    <x v="37"/>
    <x v="622"/>
    <x v="4"/>
    <x v="11"/>
  </r>
  <r>
    <x v="815"/>
    <x v="815"/>
    <s v="Be a part of helping The Early Reset finish their new 7 song EP."/>
    <x v="23"/>
    <n v="4280"/>
    <x v="0"/>
    <x v="0"/>
    <s v="USD"/>
    <x v="815"/>
    <x v="815"/>
    <b v="0"/>
    <x v="68"/>
    <b v="1"/>
    <s v="music/rock"/>
    <x v="6"/>
    <x v="623"/>
    <x v="4"/>
    <x v="11"/>
  </r>
  <r>
    <x v="816"/>
    <x v="816"/>
    <s v="Friends and Family have an album for you. They need your help to release it to the world."/>
    <x v="39"/>
    <n v="8058.55"/>
    <x v="0"/>
    <x v="0"/>
    <s v="USD"/>
    <x v="816"/>
    <x v="816"/>
    <b v="0"/>
    <x v="242"/>
    <b v="1"/>
    <s v="music/rock"/>
    <x v="39"/>
    <x v="624"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x v="817"/>
    <x v="817"/>
    <b v="0"/>
    <x v="23"/>
    <b v="1"/>
    <s v="music/rock"/>
    <x v="102"/>
    <x v="625"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x v="818"/>
    <x v="818"/>
    <b v="0"/>
    <x v="10"/>
    <b v="1"/>
    <s v="music/rock"/>
    <x v="18"/>
    <x v="626"/>
    <x v="4"/>
    <x v="11"/>
  </r>
  <r>
    <x v="819"/>
    <x v="819"/>
    <s v="We are touring the Southeast in support of our new EP"/>
    <x v="44"/>
    <n v="435"/>
    <x v="0"/>
    <x v="0"/>
    <s v="USD"/>
    <x v="819"/>
    <x v="819"/>
    <b v="0"/>
    <x v="25"/>
    <b v="1"/>
    <s v="music/rock"/>
    <x v="16"/>
    <x v="627"/>
    <x v="4"/>
    <x v="11"/>
  </r>
  <r>
    <x v="820"/>
    <x v="820"/>
    <s v="Wyatt Lowe &amp; the Ottomatics will be hitting the road this June on a North and Southwest Summer 2014 tour!"/>
    <x v="13"/>
    <n v="2681"/>
    <x v="0"/>
    <x v="0"/>
    <s v="USD"/>
    <x v="820"/>
    <x v="820"/>
    <b v="0"/>
    <x v="44"/>
    <b v="1"/>
    <s v="music/rock"/>
    <x v="88"/>
    <x v="628"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x v="821"/>
    <x v="821"/>
    <b v="0"/>
    <x v="76"/>
    <b v="1"/>
    <s v="music/rock"/>
    <x v="21"/>
    <x v="629"/>
    <x v="4"/>
    <x v="11"/>
  </r>
  <r>
    <x v="822"/>
    <x v="822"/>
    <s v="Soul Easy recording our first full length CD.  Inspired by lots of friends and lots of good times."/>
    <x v="9"/>
    <n v="3575"/>
    <x v="0"/>
    <x v="0"/>
    <s v="USD"/>
    <x v="822"/>
    <x v="822"/>
    <b v="0"/>
    <x v="50"/>
    <b v="1"/>
    <s v="music/rock"/>
    <x v="29"/>
    <x v="630"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x v="823"/>
    <x v="823"/>
    <b v="0"/>
    <x v="51"/>
    <b v="1"/>
    <s v="music/rock"/>
    <x v="136"/>
    <x v="631"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b v="0"/>
    <x v="241"/>
    <b v="1"/>
    <s v="music/rock"/>
    <x v="88"/>
    <x v="632"/>
    <x v="4"/>
    <x v="11"/>
  </r>
  <r>
    <x v="825"/>
    <x v="825"/>
    <s v="Kickstarting Kill Freeman independently. Help fund the New Record, Video and Live Shows."/>
    <x v="78"/>
    <n v="12554"/>
    <x v="0"/>
    <x v="0"/>
    <s v="USD"/>
    <x v="825"/>
    <x v="825"/>
    <b v="0"/>
    <x v="221"/>
    <b v="1"/>
    <s v="music/rock"/>
    <x v="8"/>
    <x v="633"/>
    <x v="4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x v="826"/>
    <x v="826"/>
    <b v="0"/>
    <x v="72"/>
    <b v="1"/>
    <s v="music/rock"/>
    <x v="7"/>
    <x v="634"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x v="827"/>
    <x v="827"/>
    <b v="0"/>
    <x v="202"/>
    <b v="1"/>
    <s v="music/rock"/>
    <x v="3"/>
    <x v="635"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x v="828"/>
    <x v="828"/>
    <b v="0"/>
    <x v="44"/>
    <b v="1"/>
    <s v="music/rock"/>
    <x v="6"/>
    <x v="636"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x v="829"/>
    <x v="829"/>
    <b v="0"/>
    <x v="38"/>
    <b v="1"/>
    <s v="music/rock"/>
    <x v="3"/>
    <x v="151"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x v="830"/>
    <x v="830"/>
    <b v="0"/>
    <x v="58"/>
    <b v="1"/>
    <s v="music/rock"/>
    <x v="30"/>
    <x v="637"/>
    <x v="4"/>
    <x v="11"/>
  </r>
  <r>
    <x v="831"/>
    <x v="831"/>
    <s v="7Horse is a new band with a self-funded album and a show they want to rock in your town!"/>
    <x v="15"/>
    <n v="3500"/>
    <x v="0"/>
    <x v="0"/>
    <s v="USD"/>
    <x v="831"/>
    <x v="831"/>
    <b v="0"/>
    <x v="9"/>
    <b v="1"/>
    <s v="music/rock"/>
    <x v="143"/>
    <x v="638"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x v="832"/>
    <x v="832"/>
    <b v="0"/>
    <x v="243"/>
    <b v="1"/>
    <s v="music/rock"/>
    <x v="8"/>
    <x v="639"/>
    <x v="4"/>
    <x v="11"/>
  </r>
  <r>
    <x v="833"/>
    <x v="833"/>
    <s v="This is an American rock album."/>
    <x v="12"/>
    <n v="6100"/>
    <x v="0"/>
    <x v="0"/>
    <s v="USD"/>
    <x v="833"/>
    <x v="833"/>
    <b v="0"/>
    <x v="14"/>
    <b v="1"/>
    <s v="music/rock"/>
    <x v="7"/>
    <x v="640"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x v="834"/>
    <x v="834"/>
    <b v="0"/>
    <x v="11"/>
    <b v="1"/>
    <s v="music/rock"/>
    <x v="46"/>
    <x v="641"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x v="835"/>
    <x v="835"/>
    <b v="0"/>
    <x v="244"/>
    <b v="1"/>
    <s v="music/rock"/>
    <x v="14"/>
    <x v="642"/>
    <x v="4"/>
    <x v="11"/>
  </r>
  <r>
    <x v="836"/>
    <x v="836"/>
    <s v="An album you can bring home to mom."/>
    <x v="10"/>
    <n v="5046.5200000000004"/>
    <x v="0"/>
    <x v="0"/>
    <s v="USD"/>
    <x v="836"/>
    <x v="836"/>
    <b v="0"/>
    <x v="67"/>
    <b v="1"/>
    <s v="music/rock"/>
    <x v="8"/>
    <x v="643"/>
    <x v="4"/>
    <x v="11"/>
  </r>
  <r>
    <x v="837"/>
    <x v="837"/>
    <s v="Take 147 is currently in the process of recording the debut album called, &quot;Nothin' to Lose&quot;."/>
    <x v="30"/>
    <n v="3045"/>
    <x v="0"/>
    <x v="0"/>
    <s v="USD"/>
    <x v="837"/>
    <x v="837"/>
    <b v="0"/>
    <x v="95"/>
    <b v="1"/>
    <s v="music/rock"/>
    <x v="144"/>
    <x v="644"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x v="838"/>
    <x v="838"/>
    <b v="0"/>
    <x v="42"/>
    <b v="1"/>
    <s v="music/rock"/>
    <x v="13"/>
    <x v="645"/>
    <x v="4"/>
    <x v="11"/>
  </r>
  <r>
    <x v="839"/>
    <x v="839"/>
    <s v="The Waffle Stompers need your support to keep doing what we love--go on tour, make music and music videos."/>
    <x v="10"/>
    <n v="5830.83"/>
    <x v="0"/>
    <x v="0"/>
    <s v="USD"/>
    <x v="839"/>
    <x v="839"/>
    <b v="0"/>
    <x v="93"/>
    <b v="1"/>
    <s v="music/rock"/>
    <x v="32"/>
    <x v="646"/>
    <x v="4"/>
    <x v="11"/>
  </r>
  <r>
    <x v="840"/>
    <x v="840"/>
    <s v="Carl King / Sir Millard Mulch / Dr. Zoltan Ã˜belisk is making a new 45-minute instrumental sci-fi album!"/>
    <x v="3"/>
    <n v="12041.66"/>
    <x v="0"/>
    <x v="0"/>
    <s v="USD"/>
    <x v="840"/>
    <x v="840"/>
    <b v="0"/>
    <x v="245"/>
    <b v="1"/>
    <s v="music/metal"/>
    <x v="10"/>
    <x v="647"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x v="841"/>
    <x v="841"/>
    <b v="1"/>
    <x v="225"/>
    <b v="1"/>
    <s v="music/metal"/>
    <x v="7"/>
    <x v="648"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x v="842"/>
    <x v="842"/>
    <b v="1"/>
    <x v="70"/>
    <b v="1"/>
    <s v="music/metal"/>
    <x v="2"/>
    <x v="649"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x v="843"/>
    <x v="843"/>
    <b v="0"/>
    <x v="246"/>
    <b v="1"/>
    <s v="music/metal"/>
    <x v="122"/>
    <x v="650"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x v="844"/>
    <x v="844"/>
    <b v="1"/>
    <x v="180"/>
    <b v="1"/>
    <s v="music/metal"/>
    <x v="145"/>
    <x v="651"/>
    <x v="4"/>
    <x v="12"/>
  </r>
  <r>
    <x v="845"/>
    <x v="845"/>
    <s v="Help Legend of Zelda tribute band Master Sword complete their latest heavy metal album: Shadow and Steel!"/>
    <x v="10"/>
    <n v="6019.01"/>
    <x v="0"/>
    <x v="0"/>
    <s v="USD"/>
    <x v="845"/>
    <x v="845"/>
    <b v="0"/>
    <x v="247"/>
    <b v="1"/>
    <s v="music/metal"/>
    <x v="10"/>
    <x v="652"/>
    <x v="4"/>
    <x v="12"/>
  </r>
  <r>
    <x v="846"/>
    <x v="846"/>
    <s v="Pre-order and help me fund new merchandise so we can make the album release something amazing."/>
    <x v="184"/>
    <n v="1342.01"/>
    <x v="0"/>
    <x v="1"/>
    <s v="GBP"/>
    <x v="846"/>
    <x v="846"/>
    <b v="0"/>
    <x v="5"/>
    <b v="1"/>
    <s v="music/metal"/>
    <x v="4"/>
    <x v="653"/>
    <x v="4"/>
    <x v="12"/>
  </r>
  <r>
    <x v="847"/>
    <x v="847"/>
    <s v="MUSIC WITH MEANING!  MUSIC THAT MATTERS!!!"/>
    <x v="185"/>
    <n v="10"/>
    <x v="0"/>
    <x v="0"/>
    <s v="USD"/>
    <x v="847"/>
    <x v="847"/>
    <b v="0"/>
    <x v="29"/>
    <b v="1"/>
    <s v="music/metal"/>
    <x v="21"/>
    <x v="119"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x v="848"/>
    <x v="848"/>
    <b v="0"/>
    <x v="38"/>
    <b v="1"/>
    <s v="music/metal"/>
    <x v="21"/>
    <x v="654"/>
    <x v="4"/>
    <x v="12"/>
  </r>
  <r>
    <x v="849"/>
    <x v="849"/>
    <s v="&quot;Guard your passion as if your life depended on it, for well it might!&quot;_x000d_Join Nightingale in her journey through the Poison Garden."/>
    <x v="23"/>
    <n v="4796"/>
    <x v="0"/>
    <x v="0"/>
    <s v="USD"/>
    <x v="849"/>
    <x v="849"/>
    <b v="0"/>
    <x v="248"/>
    <b v="1"/>
    <s v="music/metal"/>
    <x v="29"/>
    <x v="655"/>
    <x v="4"/>
    <x v="12"/>
  </r>
  <r>
    <x v="850"/>
    <x v="850"/>
    <s v="Help Chicago-based instrumental group Sioum complete the production of their 2nd full-length album."/>
    <x v="23"/>
    <n v="6207"/>
    <x v="0"/>
    <x v="0"/>
    <s v="USD"/>
    <x v="850"/>
    <x v="850"/>
    <b v="0"/>
    <x v="182"/>
    <b v="1"/>
    <s v="music/metal"/>
    <x v="18"/>
    <x v="656"/>
    <x v="4"/>
    <x v="12"/>
  </r>
  <r>
    <x v="851"/>
    <x v="851"/>
    <s v="Salut, nous c'est M.F.Crew, on a besoin de vous pour produire notre premier album &quot;First Ride&quot; ! :)"/>
    <x v="13"/>
    <n v="2609"/>
    <x v="0"/>
    <x v="6"/>
    <s v="EUR"/>
    <x v="851"/>
    <x v="851"/>
    <b v="0"/>
    <x v="16"/>
    <b v="1"/>
    <s v="music/metal"/>
    <x v="23"/>
    <x v="657"/>
    <x v="4"/>
    <x v="12"/>
  </r>
  <r>
    <x v="852"/>
    <x v="852"/>
    <s v="Limited edition 2x12&quot; vinyl pressing of our latest album &quot;Who Do You Think We Are?&quot;"/>
    <x v="8"/>
    <n v="3674"/>
    <x v="0"/>
    <x v="0"/>
    <s v="USD"/>
    <x v="852"/>
    <x v="852"/>
    <b v="0"/>
    <x v="95"/>
    <b v="1"/>
    <s v="music/metal"/>
    <x v="2"/>
    <x v="658"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x v="853"/>
    <x v="853"/>
    <b v="0"/>
    <x v="73"/>
    <b v="1"/>
    <s v="music/metal"/>
    <x v="21"/>
    <x v="180"/>
    <x v="4"/>
    <x v="12"/>
  </r>
  <r>
    <x v="854"/>
    <x v="854"/>
    <s v="Writing and Recording Sophomore record, and funding Tour to support Spring 2017 album release."/>
    <x v="186"/>
    <n v="32865.300000000003"/>
    <x v="0"/>
    <x v="0"/>
    <s v="USD"/>
    <x v="854"/>
    <x v="854"/>
    <b v="0"/>
    <x v="249"/>
    <b v="1"/>
    <s v="music/metal"/>
    <x v="15"/>
    <x v="659"/>
    <x v="4"/>
    <x v="12"/>
  </r>
  <r>
    <x v="855"/>
    <x v="855"/>
    <s v="AtteroTerra's &quot;Pray for Apocalypse&quot; is fully completed, and only being held up by funding."/>
    <x v="187"/>
    <n v="1500"/>
    <x v="0"/>
    <x v="0"/>
    <s v="USD"/>
    <x v="855"/>
    <x v="855"/>
    <b v="0"/>
    <x v="5"/>
    <b v="1"/>
    <s v="music/metal"/>
    <x v="3"/>
    <x v="660"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b v="0"/>
    <x v="33"/>
    <b v="1"/>
    <s v="music/metal"/>
    <x v="146"/>
    <x v="661"/>
    <x v="4"/>
    <x v="12"/>
  </r>
  <r>
    <x v="857"/>
    <x v="857"/>
    <s v="Modern Post-Hardcore/Electro music (Hardstyle, EDM, Trap, Dubstep, Dembow, House)."/>
    <x v="38"/>
    <n v="1200"/>
    <x v="0"/>
    <x v="3"/>
    <s v="EUR"/>
    <x v="857"/>
    <x v="857"/>
    <b v="0"/>
    <x v="54"/>
    <b v="1"/>
    <s v="music/metal"/>
    <x v="21"/>
    <x v="73"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b v="0"/>
    <x v="88"/>
    <b v="1"/>
    <s v="music/metal"/>
    <x v="118"/>
    <x v="662"/>
    <x v="4"/>
    <x v="12"/>
  </r>
  <r>
    <x v="859"/>
    <x v="859"/>
    <s v="We are heading to the studio to create our second album and we want you to be right there with us!"/>
    <x v="23"/>
    <n v="4187"/>
    <x v="0"/>
    <x v="0"/>
    <s v="USD"/>
    <x v="859"/>
    <x v="859"/>
    <b v="0"/>
    <x v="15"/>
    <b v="1"/>
    <s v="music/metal"/>
    <x v="2"/>
    <x v="663"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x v="860"/>
    <x v="860"/>
    <b v="0"/>
    <x v="53"/>
    <b v="0"/>
    <s v="music/jazz"/>
    <x v="124"/>
    <x v="664"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x v="861"/>
    <x v="861"/>
    <b v="0"/>
    <x v="84"/>
    <b v="0"/>
    <s v="music/jazz"/>
    <x v="55"/>
    <x v="476"/>
    <x v="4"/>
    <x v="13"/>
  </r>
  <r>
    <x v="862"/>
    <x v="862"/>
    <s v="I want to work with the great John Goodsall and Percy Jones from Brand X to create the ultimate new jazz album."/>
    <x v="63"/>
    <n v="170"/>
    <x v="2"/>
    <x v="1"/>
    <s v="GBP"/>
    <x v="862"/>
    <x v="862"/>
    <b v="0"/>
    <x v="80"/>
    <b v="0"/>
    <s v="music/jazz"/>
    <x v="51"/>
    <x v="665"/>
    <x v="4"/>
    <x v="13"/>
  </r>
  <r>
    <x v="863"/>
    <x v="863"/>
    <s v="I'm making the move from a side man in local groups to the leader with this debut jazz CD project."/>
    <x v="13"/>
    <n v="90"/>
    <x v="2"/>
    <x v="0"/>
    <s v="USD"/>
    <x v="863"/>
    <x v="863"/>
    <b v="0"/>
    <x v="81"/>
    <b v="0"/>
    <s v="music/jazz"/>
    <x v="65"/>
    <x v="666"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x v="864"/>
    <x v="864"/>
    <b v="0"/>
    <x v="1"/>
    <b v="0"/>
    <s v="music/jazz"/>
    <x v="73"/>
    <x v="667"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x v="865"/>
    <x v="865"/>
    <b v="0"/>
    <x v="84"/>
    <b v="0"/>
    <s v="music/jazz"/>
    <x v="55"/>
    <x v="381"/>
    <x v="4"/>
    <x v="13"/>
  </r>
  <r>
    <x v="866"/>
    <x v="866"/>
    <s v="Drivetime heads to Cali for summer tour supported by @Smoothjazz.com &amp; @JJZPhilly  #Spaghettini #The Roxy"/>
    <x v="8"/>
    <n v="640"/>
    <x v="2"/>
    <x v="0"/>
    <s v="USD"/>
    <x v="866"/>
    <x v="866"/>
    <b v="0"/>
    <x v="202"/>
    <b v="0"/>
    <s v="music/jazz"/>
    <x v="124"/>
    <x v="668"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x v="867"/>
    <x v="867"/>
    <b v="0"/>
    <x v="202"/>
    <b v="0"/>
    <s v="music/jazz"/>
    <x v="86"/>
    <x v="669"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x v="868"/>
    <x v="868"/>
    <b v="0"/>
    <x v="29"/>
    <b v="0"/>
    <s v="music/jazz"/>
    <x v="51"/>
    <x v="73"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x v="869"/>
    <x v="869"/>
    <b v="0"/>
    <x v="83"/>
    <b v="0"/>
    <s v="music/jazz"/>
    <x v="82"/>
    <x v="670"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x v="870"/>
    <x v="870"/>
    <b v="0"/>
    <x v="81"/>
    <b v="0"/>
    <s v="music/jazz"/>
    <x v="51"/>
    <x v="671"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x v="871"/>
    <x v="871"/>
    <b v="0"/>
    <x v="8"/>
    <b v="0"/>
    <s v="music/jazz"/>
    <x v="54"/>
    <x v="672"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x v="872"/>
    <x v="872"/>
    <b v="0"/>
    <x v="84"/>
    <b v="0"/>
    <s v="music/jazz"/>
    <x v="51"/>
    <x v="151"/>
    <x v="4"/>
    <x v="13"/>
  </r>
  <r>
    <x v="873"/>
    <x v="873"/>
    <s v="Fall in love with &quot;The Dreamer&quot;, new original music from trumpeter Freddie Dunn!"/>
    <x v="8"/>
    <n v="45"/>
    <x v="2"/>
    <x v="0"/>
    <s v="USD"/>
    <x v="873"/>
    <x v="873"/>
    <b v="0"/>
    <x v="81"/>
    <b v="0"/>
    <s v="music/jazz"/>
    <x v="56"/>
    <x v="377"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x v="874"/>
    <x v="874"/>
    <b v="0"/>
    <x v="64"/>
    <b v="0"/>
    <s v="music/jazz"/>
    <x v="86"/>
    <x v="673"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x v="875"/>
    <x v="875"/>
    <b v="0"/>
    <x v="78"/>
    <b v="0"/>
    <s v="music/jazz"/>
    <x v="52"/>
    <x v="121"/>
    <x v="4"/>
    <x v="13"/>
  </r>
  <r>
    <x v="876"/>
    <x v="876"/>
    <s v="What was the greatest record shop ever?  DOBELLS!"/>
    <x v="189"/>
    <n v="1286"/>
    <x v="2"/>
    <x v="1"/>
    <s v="GBP"/>
    <x v="876"/>
    <x v="876"/>
    <b v="0"/>
    <x v="43"/>
    <b v="0"/>
    <s v="music/jazz"/>
    <x v="85"/>
    <x v="674"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x v="877"/>
    <x v="877"/>
    <b v="0"/>
    <x v="60"/>
    <b v="0"/>
    <s v="music/jazz"/>
    <x v="147"/>
    <x v="675"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x v="878"/>
    <x v="878"/>
    <b v="0"/>
    <x v="84"/>
    <b v="0"/>
    <s v="music/jazz"/>
    <x v="56"/>
    <x v="151"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x v="879"/>
    <x v="879"/>
    <b v="0"/>
    <x v="209"/>
    <b v="0"/>
    <s v="music/jazz"/>
    <x v="130"/>
    <x v="676"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x v="880"/>
    <x v="880"/>
    <b v="0"/>
    <x v="22"/>
    <b v="0"/>
    <s v="music/indie rock"/>
    <x v="55"/>
    <x v="677"/>
    <x v="4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x v="881"/>
    <x v="881"/>
    <b v="0"/>
    <x v="29"/>
    <b v="0"/>
    <s v="music/indie rock"/>
    <x v="51"/>
    <x v="180"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x v="882"/>
    <x v="882"/>
    <b v="0"/>
    <x v="25"/>
    <b v="0"/>
    <s v="music/indie rock"/>
    <x v="148"/>
    <x v="678"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x v="883"/>
    <x v="883"/>
    <b v="0"/>
    <x v="54"/>
    <b v="0"/>
    <s v="music/indie rock"/>
    <x v="85"/>
    <x v="679"/>
    <x v="4"/>
    <x v="14"/>
  </r>
  <r>
    <x v="884"/>
    <x v="884"/>
    <s v="We need to hire an animal trainer to have a chimpanzee actor perform in our music video with us!"/>
    <x v="13"/>
    <n v="20"/>
    <x v="2"/>
    <x v="0"/>
    <s v="USD"/>
    <x v="884"/>
    <x v="884"/>
    <b v="0"/>
    <x v="84"/>
    <b v="0"/>
    <s v="music/indie rock"/>
    <x v="51"/>
    <x v="119"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x v="885"/>
    <x v="885"/>
    <b v="0"/>
    <x v="64"/>
    <b v="0"/>
    <s v="music/indie rock"/>
    <x v="149"/>
    <x v="680"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x v="886"/>
    <x v="886"/>
    <b v="0"/>
    <x v="63"/>
    <b v="0"/>
    <s v="music/indie rock"/>
    <x v="85"/>
    <x v="681"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x v="887"/>
    <x v="887"/>
    <b v="0"/>
    <x v="78"/>
    <b v="0"/>
    <s v="music/indie rock"/>
    <x v="52"/>
    <x v="121"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x v="888"/>
    <x v="888"/>
    <b v="0"/>
    <x v="80"/>
    <b v="0"/>
    <s v="music/indie rock"/>
    <x v="61"/>
    <x v="666"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x v="889"/>
    <x v="889"/>
    <b v="0"/>
    <x v="58"/>
    <b v="0"/>
    <s v="music/indie rock"/>
    <x v="57"/>
    <x v="682"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x v="890"/>
    <x v="890"/>
    <b v="0"/>
    <x v="80"/>
    <b v="0"/>
    <s v="music/indie rock"/>
    <x v="65"/>
    <x v="683"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x v="891"/>
    <x v="891"/>
    <b v="0"/>
    <x v="82"/>
    <b v="0"/>
    <s v="music/indie rock"/>
    <x v="58"/>
    <x v="684"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x v="892"/>
    <x v="892"/>
    <b v="0"/>
    <x v="57"/>
    <b v="0"/>
    <s v="music/indie rock"/>
    <x v="85"/>
    <x v="685"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x v="893"/>
    <x v="893"/>
    <b v="0"/>
    <x v="81"/>
    <b v="0"/>
    <s v="music/indie rock"/>
    <x v="57"/>
    <x v="379"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x v="894"/>
    <x v="894"/>
    <b v="0"/>
    <x v="28"/>
    <b v="0"/>
    <s v="music/indie rock"/>
    <x v="68"/>
    <x v="686"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x v="895"/>
    <x v="895"/>
    <b v="0"/>
    <x v="63"/>
    <b v="0"/>
    <s v="music/indie rock"/>
    <x v="55"/>
    <x v="687"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x v="896"/>
    <x v="896"/>
    <b v="0"/>
    <x v="250"/>
    <b v="0"/>
    <s v="music/indie rock"/>
    <x v="68"/>
    <x v="688"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x v="897"/>
    <x v="897"/>
    <b v="0"/>
    <x v="78"/>
    <b v="0"/>
    <s v="music/indie rock"/>
    <x v="52"/>
    <x v="121"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x v="898"/>
    <x v="898"/>
    <b v="0"/>
    <x v="84"/>
    <b v="0"/>
    <s v="music/indie rock"/>
    <x v="55"/>
    <x v="436"/>
    <x v="4"/>
    <x v="14"/>
  </r>
  <r>
    <x v="899"/>
    <x v="899"/>
    <s v="Lets get 48/14 pressed and in your cd players,ipods,blogs, and facebook status'. Lets get it everywhere!"/>
    <x v="47"/>
    <n v="280"/>
    <x v="2"/>
    <x v="0"/>
    <s v="USD"/>
    <x v="899"/>
    <x v="899"/>
    <b v="0"/>
    <x v="22"/>
    <b v="0"/>
    <s v="music/indie rock"/>
    <x v="150"/>
    <x v="436"/>
    <x v="4"/>
    <x v="14"/>
  </r>
  <r>
    <x v="900"/>
    <x v="900"/>
    <s v="With Project Revive, I aim to protect and nurture the creative impulse through music."/>
    <x v="10"/>
    <n v="21"/>
    <x v="2"/>
    <x v="0"/>
    <s v="USD"/>
    <x v="900"/>
    <x v="900"/>
    <b v="0"/>
    <x v="84"/>
    <b v="0"/>
    <s v="music/jazz"/>
    <x v="51"/>
    <x v="689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b v="0"/>
    <x v="78"/>
    <b v="0"/>
    <s v="music/jazz"/>
    <x v="52"/>
    <x v="121"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x v="902"/>
    <x v="902"/>
    <b v="0"/>
    <x v="83"/>
    <b v="0"/>
    <s v="music/jazz"/>
    <x v="51"/>
    <x v="180"/>
    <x v="4"/>
    <x v="13"/>
  </r>
  <r>
    <x v="903"/>
    <x v="903"/>
    <s v="The U City Jazz Festival is offered for free to the community and features the best jazz talent from the midwest."/>
    <x v="10"/>
    <n v="160"/>
    <x v="2"/>
    <x v="0"/>
    <s v="USD"/>
    <x v="903"/>
    <x v="903"/>
    <b v="0"/>
    <x v="80"/>
    <b v="0"/>
    <s v="music/jazz"/>
    <x v="58"/>
    <x v="379"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x v="904"/>
    <x v="904"/>
    <b v="0"/>
    <x v="83"/>
    <b v="0"/>
    <s v="music/jazz"/>
    <x v="51"/>
    <x v="690"/>
    <x v="4"/>
    <x v="13"/>
  </r>
  <r>
    <x v="905"/>
    <x v="905"/>
    <s v="Working hard to get into the studio to record, produce, and edit my break out CD. I hope to realize my vision!"/>
    <x v="115"/>
    <n v="196"/>
    <x v="2"/>
    <x v="0"/>
    <s v="USD"/>
    <x v="905"/>
    <x v="905"/>
    <b v="0"/>
    <x v="79"/>
    <b v="0"/>
    <s v="music/jazz"/>
    <x v="58"/>
    <x v="691"/>
    <x v="4"/>
    <x v="13"/>
  </r>
  <r>
    <x v="906"/>
    <x v="906"/>
    <s v="The DMV's most respected saxophonist pay tribute to Motown."/>
    <x v="36"/>
    <n v="0"/>
    <x v="2"/>
    <x v="0"/>
    <s v="USD"/>
    <x v="906"/>
    <x v="906"/>
    <b v="0"/>
    <x v="78"/>
    <b v="0"/>
    <s v="music/jazz"/>
    <x v="52"/>
    <x v="121"/>
    <x v="4"/>
    <x v="13"/>
  </r>
  <r>
    <x v="907"/>
    <x v="907"/>
    <s v="Greg Chambers' self-titled CD needs support for post production, replication, and promotion."/>
    <x v="193"/>
    <n v="0"/>
    <x v="2"/>
    <x v="0"/>
    <s v="USD"/>
    <x v="907"/>
    <x v="907"/>
    <b v="0"/>
    <x v="78"/>
    <b v="0"/>
    <s v="music/jazz"/>
    <x v="52"/>
    <x v="121"/>
    <x v="4"/>
    <x v="13"/>
  </r>
  <r>
    <x v="908"/>
    <x v="908"/>
    <s v="This project is designed to help protect the environment by using Eco-friendly product packaging."/>
    <x v="30"/>
    <n v="0"/>
    <x v="2"/>
    <x v="0"/>
    <s v="USD"/>
    <x v="908"/>
    <x v="908"/>
    <b v="0"/>
    <x v="78"/>
    <b v="0"/>
    <s v="music/jazz"/>
    <x v="52"/>
    <x v="121"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x v="909"/>
    <x v="909"/>
    <b v="0"/>
    <x v="22"/>
    <b v="0"/>
    <s v="music/jazz"/>
    <x v="58"/>
    <x v="178"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b v="0"/>
    <x v="81"/>
    <b v="0"/>
    <s v="music/jazz"/>
    <x v="66"/>
    <x v="692"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x v="911"/>
    <x v="911"/>
    <b v="0"/>
    <x v="78"/>
    <b v="0"/>
    <s v="music/jazz"/>
    <x v="52"/>
    <x v="121"/>
    <x v="4"/>
    <x v="13"/>
  </r>
  <r>
    <x v="912"/>
    <x v="912"/>
    <s v="My new album will be called Triad, an album of original music performed by me &amp; guest musical artists."/>
    <x v="8"/>
    <n v="30"/>
    <x v="2"/>
    <x v="0"/>
    <s v="USD"/>
    <x v="912"/>
    <x v="912"/>
    <b v="0"/>
    <x v="84"/>
    <b v="0"/>
    <s v="music/jazz"/>
    <x v="51"/>
    <x v="2"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x v="913"/>
    <x v="913"/>
    <b v="0"/>
    <x v="54"/>
    <b v="0"/>
    <s v="music/jazz"/>
    <x v="67"/>
    <x v="693"/>
    <x v="4"/>
    <x v="13"/>
  </r>
  <r>
    <x v="914"/>
    <x v="914"/>
    <s v="This project is for the making of a music video. All funds will go towards production costs for this event only."/>
    <x v="15"/>
    <n v="0"/>
    <x v="2"/>
    <x v="0"/>
    <s v="USD"/>
    <x v="914"/>
    <x v="914"/>
    <b v="0"/>
    <x v="78"/>
    <b v="0"/>
    <s v="music/jazz"/>
    <x v="52"/>
    <x v="121"/>
    <x v="4"/>
    <x v="13"/>
  </r>
  <r>
    <x v="915"/>
    <x v="915"/>
    <s v="â€œThe Deep Brooklyn Suiteâ€ is a series of musical impressions about living and surviving in Brooklyn."/>
    <x v="115"/>
    <n v="375"/>
    <x v="2"/>
    <x v="0"/>
    <s v="USD"/>
    <x v="915"/>
    <x v="915"/>
    <b v="0"/>
    <x v="82"/>
    <b v="0"/>
    <s v="music/jazz"/>
    <x v="54"/>
    <x v="694"/>
    <x v="4"/>
    <x v="13"/>
  </r>
  <r>
    <x v="916"/>
    <x v="916"/>
    <s v="Our next audio recording projects are scheduled for November 1 to 3, 2010 here in Kansas City, Missouri! "/>
    <x v="126"/>
    <n v="0"/>
    <x v="2"/>
    <x v="0"/>
    <s v="USD"/>
    <x v="916"/>
    <x v="916"/>
    <b v="0"/>
    <x v="78"/>
    <b v="0"/>
    <s v="music/jazz"/>
    <x v="52"/>
    <x v="121"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x v="917"/>
    <x v="917"/>
    <b v="0"/>
    <x v="29"/>
    <b v="0"/>
    <s v="music/jazz"/>
    <x v="51"/>
    <x v="180"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b v="0"/>
    <x v="73"/>
    <b v="0"/>
    <s v="music/jazz"/>
    <x v="54"/>
    <x v="695"/>
    <x v="4"/>
    <x v="13"/>
  </r>
  <r>
    <x v="919"/>
    <x v="919"/>
    <s v="Cool jazz with a New Orleans flavor."/>
    <x v="22"/>
    <n v="100"/>
    <x v="2"/>
    <x v="0"/>
    <s v="USD"/>
    <x v="919"/>
    <x v="919"/>
    <b v="0"/>
    <x v="29"/>
    <b v="0"/>
    <s v="music/jazz"/>
    <x v="51"/>
    <x v="101"/>
    <x v="4"/>
    <x v="13"/>
  </r>
  <r>
    <x v="920"/>
    <x v="920"/>
    <s v="Miami club band records powerhouse fusion album. You don't have to be a musician to understand the sound of jazz."/>
    <x v="62"/>
    <n v="0"/>
    <x v="2"/>
    <x v="0"/>
    <s v="USD"/>
    <x v="920"/>
    <x v="920"/>
    <b v="0"/>
    <x v="78"/>
    <b v="0"/>
    <s v="music/jazz"/>
    <x v="52"/>
    <x v="121"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x v="921"/>
    <x v="921"/>
    <b v="0"/>
    <x v="9"/>
    <b v="0"/>
    <s v="music/jazz"/>
    <x v="130"/>
    <x v="696"/>
    <x v="4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x v="922"/>
    <x v="922"/>
    <b v="0"/>
    <x v="209"/>
    <b v="0"/>
    <s v="music/jazz"/>
    <x v="71"/>
    <x v="697"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b v="0"/>
    <x v="79"/>
    <b v="0"/>
    <s v="music/jazz"/>
    <x v="55"/>
    <x v="698"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x v="924"/>
    <x v="924"/>
    <b v="0"/>
    <x v="41"/>
    <b v="0"/>
    <s v="music/jazz"/>
    <x v="59"/>
    <x v="699"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x v="925"/>
    <x v="925"/>
    <b v="0"/>
    <x v="81"/>
    <b v="0"/>
    <s v="music/jazz"/>
    <x v="55"/>
    <x v="700"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x v="926"/>
    <x v="926"/>
    <b v="0"/>
    <x v="78"/>
    <b v="0"/>
    <s v="music/jazz"/>
    <x v="52"/>
    <x v="121"/>
    <x v="4"/>
    <x v="13"/>
  </r>
  <r>
    <x v="927"/>
    <x v="927"/>
    <s v="Studio CD/DVD Solo project of Pianist &amp; Keyboardist Jetro da Silva"/>
    <x v="22"/>
    <n v="0"/>
    <x v="2"/>
    <x v="0"/>
    <s v="USD"/>
    <x v="927"/>
    <x v="927"/>
    <b v="0"/>
    <x v="78"/>
    <b v="0"/>
    <s v="music/jazz"/>
    <x v="52"/>
    <x v="121"/>
    <x v="4"/>
    <x v="13"/>
  </r>
  <r>
    <x v="928"/>
    <x v="928"/>
    <s v="A real Motown Backup singer on 22 gold and platinum albums headlines her own Jazz CD of Motown songs."/>
    <x v="107"/>
    <n v="1575"/>
    <x v="2"/>
    <x v="0"/>
    <s v="USD"/>
    <x v="928"/>
    <x v="928"/>
    <b v="0"/>
    <x v="33"/>
    <b v="0"/>
    <s v="music/jazz"/>
    <x v="59"/>
    <x v="701"/>
    <x v="4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x v="929"/>
    <x v="929"/>
    <b v="0"/>
    <x v="78"/>
    <b v="0"/>
    <s v="music/jazz"/>
    <x v="52"/>
    <x v="121"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b v="0"/>
    <x v="81"/>
    <b v="0"/>
    <s v="music/jazz"/>
    <x v="151"/>
    <x v="160"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x v="931"/>
    <x v="931"/>
    <b v="0"/>
    <x v="63"/>
    <b v="0"/>
    <s v="music/jazz"/>
    <x v="67"/>
    <x v="702"/>
    <x v="4"/>
    <x v="13"/>
  </r>
  <r>
    <x v="932"/>
    <x v="932"/>
    <s v="Help me to create my 3rd album, a Christmas CD with 16 Holiday/Original favorites!"/>
    <x v="196"/>
    <n v="1381"/>
    <x v="2"/>
    <x v="0"/>
    <s v="USD"/>
    <x v="932"/>
    <x v="932"/>
    <b v="0"/>
    <x v="209"/>
    <b v="0"/>
    <s v="music/jazz"/>
    <x v="125"/>
    <x v="703"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x v="933"/>
    <x v="933"/>
    <b v="0"/>
    <x v="84"/>
    <b v="0"/>
    <s v="music/jazz"/>
    <x v="54"/>
    <x v="88"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x v="934"/>
    <x v="934"/>
    <b v="0"/>
    <x v="209"/>
    <b v="0"/>
    <s v="music/jazz"/>
    <x v="130"/>
    <x v="704"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x v="935"/>
    <x v="935"/>
    <b v="0"/>
    <x v="84"/>
    <b v="0"/>
    <s v="music/jazz"/>
    <x v="56"/>
    <x v="384"/>
    <x v="4"/>
    <x v="13"/>
  </r>
  <r>
    <x v="936"/>
    <x v="936"/>
    <s v="A CD of a live Jazz concert featuring Marti Mendenhall, George Mitchell, Scott Steed and Todd Strait."/>
    <x v="123"/>
    <n v="0"/>
    <x v="2"/>
    <x v="0"/>
    <s v="USD"/>
    <x v="936"/>
    <x v="936"/>
    <b v="0"/>
    <x v="78"/>
    <b v="0"/>
    <s v="music/jazz"/>
    <x v="52"/>
    <x v="121"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x v="937"/>
    <x v="937"/>
    <b v="0"/>
    <x v="84"/>
    <b v="0"/>
    <s v="music/jazz"/>
    <x v="56"/>
    <x v="135"/>
    <x v="4"/>
    <x v="13"/>
  </r>
  <r>
    <x v="938"/>
    <x v="938"/>
    <s v="Creating new avenues of exposure for young Jazz &amp; Soul artists_x000d_to express their Art of Music."/>
    <x v="39"/>
    <n v="25"/>
    <x v="2"/>
    <x v="0"/>
    <s v="USD"/>
    <x v="938"/>
    <x v="938"/>
    <b v="0"/>
    <x v="29"/>
    <b v="0"/>
    <s v="music/jazz"/>
    <x v="51"/>
    <x v="384"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x v="939"/>
    <x v="939"/>
    <b v="0"/>
    <x v="84"/>
    <b v="0"/>
    <s v="music/jazz"/>
    <x v="56"/>
    <x v="135"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x v="940"/>
    <x v="940"/>
    <b v="0"/>
    <x v="25"/>
    <b v="0"/>
    <s v="technology/wearables"/>
    <x v="83"/>
    <x v="705"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x v="941"/>
    <x v="941"/>
    <b v="0"/>
    <x v="162"/>
    <b v="0"/>
    <s v="technology/wearables"/>
    <x v="55"/>
    <x v="706"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x v="942"/>
    <x v="942"/>
    <b v="0"/>
    <x v="38"/>
    <b v="0"/>
    <s v="technology/wearables"/>
    <x v="114"/>
    <x v="707"/>
    <x v="2"/>
    <x v="8"/>
  </r>
  <r>
    <x v="943"/>
    <x v="943"/>
    <s v="A mask for home or travel that will give you the best, undisturbed sleep of your life."/>
    <x v="9"/>
    <n v="289"/>
    <x v="2"/>
    <x v="0"/>
    <s v="USD"/>
    <x v="943"/>
    <x v="943"/>
    <b v="0"/>
    <x v="8"/>
    <b v="0"/>
    <s v="technology/wearables"/>
    <x v="57"/>
    <x v="708"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x v="944"/>
    <x v="944"/>
    <b v="0"/>
    <x v="93"/>
    <b v="0"/>
    <s v="technology/wearables"/>
    <x v="53"/>
    <x v="709"/>
    <x v="2"/>
    <x v="8"/>
  </r>
  <r>
    <x v="945"/>
    <x v="945"/>
    <s v="Make your watch Smart ! CT Band is an ultra-thin, high-tech smart watch-strap awarded twice at CES 2017 las vegas"/>
    <x v="57"/>
    <n v="2484"/>
    <x v="2"/>
    <x v="6"/>
    <s v="EUR"/>
    <x v="945"/>
    <x v="945"/>
    <b v="0"/>
    <x v="38"/>
    <b v="0"/>
    <s v="technology/wearables"/>
    <x v="55"/>
    <x v="710"/>
    <x v="2"/>
    <x v="8"/>
  </r>
  <r>
    <x v="946"/>
    <x v="946"/>
    <s v="Soft edged-Hard working. The perfect wearable organization for the home and professional shop."/>
    <x v="36"/>
    <n v="286"/>
    <x v="2"/>
    <x v="0"/>
    <s v="USD"/>
    <x v="946"/>
    <x v="946"/>
    <b v="0"/>
    <x v="81"/>
    <b v="0"/>
    <s v="technology/wearables"/>
    <x v="56"/>
    <x v="711"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x v="947"/>
    <x v="947"/>
    <b v="0"/>
    <x v="78"/>
    <b v="0"/>
    <s v="technology/wearables"/>
    <x v="52"/>
    <x v="121"/>
    <x v="2"/>
    <x v="8"/>
  </r>
  <r>
    <x v="948"/>
    <x v="948"/>
    <s v="T-Shirt with Led panel controlled by Android app over WiFi. _x000d_Multiple shirts, games, text, video effects support,"/>
    <x v="23"/>
    <n v="480"/>
    <x v="2"/>
    <x v="9"/>
    <s v="EUR"/>
    <x v="948"/>
    <x v="948"/>
    <b v="0"/>
    <x v="22"/>
    <b v="0"/>
    <s v="technology/wearables"/>
    <x v="82"/>
    <x v="88"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x v="949"/>
    <x v="949"/>
    <b v="0"/>
    <x v="63"/>
    <b v="0"/>
    <s v="technology/wearables"/>
    <x v="56"/>
    <x v="498"/>
    <x v="2"/>
    <x v="8"/>
  </r>
  <r>
    <x v="950"/>
    <x v="950"/>
    <s v="Rider worn tail light brake light. Adheres to virtually any coat, jacket or vest. Stays on even when you get off."/>
    <x v="10"/>
    <n v="1402"/>
    <x v="2"/>
    <x v="5"/>
    <s v="CAD"/>
    <x v="950"/>
    <x v="950"/>
    <b v="0"/>
    <x v="54"/>
    <b v="0"/>
    <s v="technology/wearables"/>
    <x v="152"/>
    <x v="712"/>
    <x v="2"/>
    <x v="8"/>
  </r>
  <r>
    <x v="951"/>
    <x v="951"/>
    <s v="Revolutionizing the way we walk our dogs!"/>
    <x v="63"/>
    <n v="19195"/>
    <x v="2"/>
    <x v="0"/>
    <s v="USD"/>
    <x v="951"/>
    <x v="951"/>
    <b v="0"/>
    <x v="212"/>
    <b v="0"/>
    <s v="technology/wearables"/>
    <x v="151"/>
    <x v="713"/>
    <x v="2"/>
    <x v="8"/>
  </r>
  <r>
    <x v="952"/>
    <x v="952"/>
    <s v="Audionoggin: Wireless personal surround sound for the athlete in everyone."/>
    <x v="197"/>
    <n v="19572"/>
    <x v="2"/>
    <x v="0"/>
    <s v="USD"/>
    <x v="952"/>
    <x v="952"/>
    <b v="0"/>
    <x v="193"/>
    <b v="0"/>
    <s v="technology/wearables"/>
    <x v="68"/>
    <x v="714"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x v="953"/>
    <x v="953"/>
    <b v="0"/>
    <x v="81"/>
    <b v="0"/>
    <s v="technology/wearables"/>
    <x v="51"/>
    <x v="715"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x v="954"/>
    <x v="954"/>
    <b v="0"/>
    <x v="196"/>
    <b v="0"/>
    <s v="technology/wearables"/>
    <x v="153"/>
    <x v="716"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x v="955"/>
    <x v="955"/>
    <b v="0"/>
    <x v="251"/>
    <b v="0"/>
    <s v="technology/wearables"/>
    <x v="54"/>
    <x v="717"/>
    <x v="2"/>
    <x v="8"/>
  </r>
  <r>
    <x v="956"/>
    <x v="956"/>
    <s v="You can rent out your Car with Uber. _x000d_You can rent out your Home with Airbnb. _x000d_Now you can rent out your CLOSET with SemiYOURS!"/>
    <x v="63"/>
    <n v="861"/>
    <x v="2"/>
    <x v="0"/>
    <s v="USD"/>
    <x v="956"/>
    <x v="956"/>
    <b v="0"/>
    <x v="57"/>
    <b v="0"/>
    <s v="technology/wearables"/>
    <x v="56"/>
    <x v="718"/>
    <x v="2"/>
    <x v="8"/>
  </r>
  <r>
    <x v="957"/>
    <x v="957"/>
    <s v="A Leather Smart watch Band, that NEVER needs to be charged for only $37!"/>
    <x v="14"/>
    <n v="233"/>
    <x v="2"/>
    <x v="0"/>
    <s v="USD"/>
    <x v="957"/>
    <x v="957"/>
    <b v="0"/>
    <x v="63"/>
    <b v="0"/>
    <s v="technology/wearables"/>
    <x v="56"/>
    <x v="719"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x v="958"/>
    <x v="958"/>
    <b v="0"/>
    <x v="57"/>
    <b v="0"/>
    <s v="technology/wearables"/>
    <x v="82"/>
    <x v="720"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x v="959"/>
    <x v="959"/>
    <b v="0"/>
    <x v="199"/>
    <b v="0"/>
    <s v="technology/wearables"/>
    <x v="151"/>
    <x v="721"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x v="960"/>
    <x v="960"/>
    <b v="0"/>
    <x v="101"/>
    <b v="0"/>
    <s v="technology/wearables"/>
    <x v="128"/>
    <x v="722"/>
    <x v="2"/>
    <x v="8"/>
  </r>
  <r>
    <x v="961"/>
    <x v="961"/>
    <s v="Active, happy &amp; healthy together! _x000d_Thatâ€™s our mission for all dogs and their parents."/>
    <x v="75"/>
    <n v="40079"/>
    <x v="2"/>
    <x v="0"/>
    <s v="USD"/>
    <x v="961"/>
    <x v="961"/>
    <b v="0"/>
    <x v="238"/>
    <b v="0"/>
    <s v="technology/wearables"/>
    <x v="154"/>
    <x v="723"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x v="962"/>
    <x v="962"/>
    <b v="0"/>
    <x v="77"/>
    <b v="0"/>
    <s v="technology/wearables"/>
    <x v="152"/>
    <x v="724"/>
    <x v="2"/>
    <x v="8"/>
  </r>
  <r>
    <x v="963"/>
    <x v="963"/>
    <s v="WE are molding an educated, motivated, non violent GENERATION!"/>
    <x v="19"/>
    <n v="377"/>
    <x v="2"/>
    <x v="0"/>
    <s v="USD"/>
    <x v="963"/>
    <x v="963"/>
    <b v="0"/>
    <x v="82"/>
    <b v="0"/>
    <s v="technology/wearables"/>
    <x v="56"/>
    <x v="725"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x v="964"/>
    <x v="964"/>
    <b v="0"/>
    <x v="60"/>
    <b v="0"/>
    <s v="technology/wearables"/>
    <x v="51"/>
    <x v="726"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x v="965"/>
    <x v="965"/>
    <b v="0"/>
    <x v="79"/>
    <b v="0"/>
    <s v="technology/wearables"/>
    <x v="56"/>
    <x v="727"/>
    <x v="2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x v="966"/>
    <x v="966"/>
    <b v="0"/>
    <x v="209"/>
    <b v="0"/>
    <s v="technology/wearables"/>
    <x v="125"/>
    <x v="728"/>
    <x v="2"/>
    <x v="8"/>
  </r>
  <r>
    <x v="967"/>
    <x v="967"/>
    <s v="Better Beanie is the new therapeutic wearable designed to assist you while keeping your hands free."/>
    <x v="22"/>
    <n v="3562"/>
    <x v="2"/>
    <x v="0"/>
    <s v="USD"/>
    <x v="967"/>
    <x v="967"/>
    <b v="0"/>
    <x v="75"/>
    <b v="0"/>
    <s v="technology/wearables"/>
    <x v="83"/>
    <x v="729"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x v="968"/>
    <x v="968"/>
    <b v="0"/>
    <x v="80"/>
    <b v="0"/>
    <s v="technology/wearables"/>
    <x v="56"/>
    <x v="730"/>
    <x v="2"/>
    <x v="8"/>
  </r>
  <r>
    <x v="969"/>
    <x v="969"/>
    <s v="Geek &amp; Chic Smart Jewelry Collection, Wearables Meet Style!"/>
    <x v="11"/>
    <n v="14000"/>
    <x v="2"/>
    <x v="14"/>
    <s v="MXN"/>
    <x v="969"/>
    <x v="969"/>
    <b v="0"/>
    <x v="202"/>
    <b v="0"/>
    <s v="technology/wearables"/>
    <x v="128"/>
    <x v="731"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x v="970"/>
    <x v="970"/>
    <b v="0"/>
    <x v="25"/>
    <b v="0"/>
    <s v="technology/wearables"/>
    <x v="155"/>
    <x v="732"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x v="971"/>
    <x v="971"/>
    <b v="0"/>
    <x v="81"/>
    <b v="0"/>
    <s v="technology/wearables"/>
    <x v="51"/>
    <x v="733"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x v="972"/>
    <x v="972"/>
    <b v="0"/>
    <x v="43"/>
    <b v="0"/>
    <s v="technology/wearables"/>
    <x v="156"/>
    <x v="734"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x v="973"/>
    <x v="973"/>
    <b v="0"/>
    <x v="22"/>
    <b v="0"/>
    <s v="technology/wearables"/>
    <x v="55"/>
    <x v="735"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x v="974"/>
    <x v="974"/>
    <b v="0"/>
    <x v="83"/>
    <b v="0"/>
    <s v="technology/wearables"/>
    <x v="51"/>
    <x v="736"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x v="975"/>
    <x v="975"/>
    <b v="0"/>
    <x v="54"/>
    <b v="0"/>
    <s v="technology/wearables"/>
    <x v="55"/>
    <x v="737"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x v="976"/>
    <x v="976"/>
    <b v="0"/>
    <x v="59"/>
    <b v="0"/>
    <s v="technology/wearables"/>
    <x v="56"/>
    <x v="738"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x v="977"/>
    <x v="977"/>
    <b v="0"/>
    <x v="8"/>
    <b v="0"/>
    <s v="technology/wearables"/>
    <x v="70"/>
    <x v="739"/>
    <x v="2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x v="978"/>
    <x v="978"/>
    <b v="0"/>
    <x v="252"/>
    <b v="0"/>
    <s v="technology/wearables"/>
    <x v="157"/>
    <x v="740"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x v="979"/>
    <x v="979"/>
    <b v="0"/>
    <x v="93"/>
    <b v="0"/>
    <s v="technology/wearables"/>
    <x v="129"/>
    <x v="741"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x v="980"/>
    <x v="980"/>
    <b v="0"/>
    <x v="162"/>
    <b v="0"/>
    <s v="technology/wearables"/>
    <x v="125"/>
    <x v="742"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x v="981"/>
    <x v="981"/>
    <b v="0"/>
    <x v="80"/>
    <b v="0"/>
    <s v="technology/wearables"/>
    <x v="51"/>
    <x v="743"/>
    <x v="2"/>
    <x v="8"/>
  </r>
  <r>
    <x v="982"/>
    <x v="982"/>
    <s v="revolutonary ultra-slim 2-in-1 Smart  2-in-1 I-PHONE handle/WALLETtm with 360 rotatiion"/>
    <x v="178"/>
    <n v="3"/>
    <x v="2"/>
    <x v="0"/>
    <s v="USD"/>
    <x v="982"/>
    <x v="982"/>
    <b v="0"/>
    <x v="83"/>
    <b v="0"/>
    <s v="technology/wearables"/>
    <x v="51"/>
    <x v="120"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x v="983"/>
    <x v="983"/>
    <b v="0"/>
    <x v="122"/>
    <b v="0"/>
    <s v="technology/wearables"/>
    <x v="76"/>
    <x v="744"/>
    <x v="2"/>
    <x v="8"/>
  </r>
  <r>
    <x v="984"/>
    <x v="984"/>
    <s v="Hello world,_x000d__x000d_My name is Earl Eddings, I'm just your average hard working family man from Virginia. I'm here because I need you to help"/>
    <x v="3"/>
    <n v="106"/>
    <x v="2"/>
    <x v="0"/>
    <s v="USD"/>
    <x v="984"/>
    <x v="984"/>
    <b v="0"/>
    <x v="83"/>
    <b v="0"/>
    <s v="technology/wearables"/>
    <x v="56"/>
    <x v="745"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x v="985"/>
    <x v="985"/>
    <b v="0"/>
    <x v="23"/>
    <b v="0"/>
    <s v="technology/wearables"/>
    <x v="67"/>
    <x v="746"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x v="986"/>
    <x v="986"/>
    <b v="0"/>
    <x v="23"/>
    <b v="0"/>
    <s v="technology/wearables"/>
    <x v="84"/>
    <x v="747"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x v="987"/>
    <x v="987"/>
    <b v="0"/>
    <x v="14"/>
    <b v="0"/>
    <s v="technology/wearables"/>
    <x v="53"/>
    <x v="748"/>
    <x v="2"/>
    <x v="8"/>
  </r>
  <r>
    <x v="988"/>
    <x v="988"/>
    <s v="Itâ€™s original, fashion and unique, Ohyear is the first cover for your earphones that wears your style._x000d_Designed and made in Italy"/>
    <x v="10"/>
    <n v="0"/>
    <x v="2"/>
    <x v="13"/>
    <s v="EUR"/>
    <x v="988"/>
    <x v="988"/>
    <b v="0"/>
    <x v="78"/>
    <b v="0"/>
    <s v="technology/wearables"/>
    <x v="52"/>
    <x v="121"/>
    <x v="2"/>
    <x v="8"/>
  </r>
  <r>
    <x v="989"/>
    <x v="989"/>
    <s v="The most useful phone charger you will ever buy"/>
    <x v="3"/>
    <n v="1677"/>
    <x v="2"/>
    <x v="0"/>
    <s v="USD"/>
    <x v="989"/>
    <x v="989"/>
    <b v="0"/>
    <x v="58"/>
    <b v="0"/>
    <s v="technology/wearables"/>
    <x v="78"/>
    <x v="749"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x v="990"/>
    <x v="990"/>
    <b v="0"/>
    <x v="84"/>
    <b v="0"/>
    <s v="technology/wearables"/>
    <x v="51"/>
    <x v="31"/>
    <x v="2"/>
    <x v="8"/>
  </r>
  <r>
    <x v="991"/>
    <x v="991"/>
    <s v="Russell &amp; Sons Watches_x000d__x000d_RS Watches is a business that provides quality watches at an affordable price. RS Watches was created with th"/>
    <x v="10"/>
    <n v="212"/>
    <x v="2"/>
    <x v="1"/>
    <s v="GBP"/>
    <x v="991"/>
    <x v="991"/>
    <b v="0"/>
    <x v="63"/>
    <b v="0"/>
    <s v="technology/wearables"/>
    <x v="65"/>
    <x v="750"/>
    <x v="2"/>
    <x v="8"/>
  </r>
  <r>
    <x v="992"/>
    <x v="992"/>
    <s v="The HOTTEST and COOLEST thing yet! WairConditioning... an entirely new level of comfortability!"/>
    <x v="57"/>
    <n v="467"/>
    <x v="2"/>
    <x v="0"/>
    <s v="USD"/>
    <x v="992"/>
    <x v="992"/>
    <b v="0"/>
    <x v="80"/>
    <b v="0"/>
    <s v="technology/wearables"/>
    <x v="51"/>
    <x v="751"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x v="993"/>
    <x v="993"/>
    <b v="0"/>
    <x v="193"/>
    <b v="0"/>
    <s v="technology/wearables"/>
    <x v="79"/>
    <x v="752"/>
    <x v="2"/>
    <x v="8"/>
  </r>
  <r>
    <x v="994"/>
    <x v="994"/>
    <s v="Worldâ€˜s First Heated Leather Jacket _x000d_with Integrated Bluetooth System,_x000d_Handsfree Set (Microphone and Speakers)_x000d_and Cellphone Charger."/>
    <x v="61"/>
    <n v="4669"/>
    <x v="2"/>
    <x v="0"/>
    <s v="USD"/>
    <x v="994"/>
    <x v="994"/>
    <b v="0"/>
    <x v="202"/>
    <b v="0"/>
    <s v="technology/wearables"/>
    <x v="55"/>
    <x v="753"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x v="995"/>
    <x v="995"/>
    <b v="0"/>
    <x v="82"/>
    <b v="0"/>
    <s v="technology/wearables"/>
    <x v="61"/>
    <x v="754"/>
    <x v="2"/>
    <x v="8"/>
  </r>
  <r>
    <x v="996"/>
    <x v="996"/>
    <s v="Study the behaviour of technical communities by tracking their movement  through wearables"/>
    <x v="23"/>
    <n v="65"/>
    <x v="2"/>
    <x v="0"/>
    <s v="USD"/>
    <x v="996"/>
    <x v="996"/>
    <b v="0"/>
    <x v="81"/>
    <b v="0"/>
    <s v="technology/wearables"/>
    <x v="56"/>
    <x v="31"/>
    <x v="2"/>
    <x v="8"/>
  </r>
  <r>
    <x v="997"/>
    <x v="997"/>
    <s v="The iPhanny keeps your iPhone 6 safe from bending in those dangerous pants pockets."/>
    <x v="10"/>
    <n v="65"/>
    <x v="2"/>
    <x v="0"/>
    <s v="USD"/>
    <x v="997"/>
    <x v="997"/>
    <b v="0"/>
    <x v="22"/>
    <b v="0"/>
    <s v="technology/wearables"/>
    <x v="56"/>
    <x v="755"/>
    <x v="2"/>
    <x v="8"/>
  </r>
  <r>
    <x v="998"/>
    <x v="998"/>
    <s v="Ollinfit is the first wearable fitness trainer with 3 sensors for superior accuracy, feedback and results."/>
    <x v="127"/>
    <n v="35135"/>
    <x v="2"/>
    <x v="5"/>
    <s v="CAD"/>
    <x v="998"/>
    <x v="998"/>
    <b v="0"/>
    <x v="194"/>
    <b v="0"/>
    <s v="technology/wearables"/>
    <x v="75"/>
    <x v="756"/>
    <x v="2"/>
    <x v="8"/>
  </r>
  <r>
    <x v="999"/>
    <x v="999"/>
    <s v="Built in running, cycling, pedometer, and golf features for the edge you need to perform at your very best!"/>
    <x v="60"/>
    <n v="11683"/>
    <x v="2"/>
    <x v="5"/>
    <s v="CAD"/>
    <x v="999"/>
    <x v="999"/>
    <b v="0"/>
    <x v="244"/>
    <b v="0"/>
    <s v="technology/wearables"/>
    <x v="61"/>
    <x v="757"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x v="1000"/>
    <x v="1000"/>
    <b v="0"/>
    <x v="79"/>
    <b v="0"/>
    <s v="technology/wearables"/>
    <x v="55"/>
    <x v="758"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x v="1001"/>
    <x v="1001"/>
    <b v="0"/>
    <x v="80"/>
    <b v="0"/>
    <s v="technology/wearables"/>
    <x v="3"/>
    <x v="759"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x v="1002"/>
    <x v="1002"/>
    <b v="0"/>
    <x v="19"/>
    <b v="0"/>
    <s v="technology/wearables"/>
    <x v="76"/>
    <x v="760"/>
    <x v="2"/>
    <x v="8"/>
  </r>
  <r>
    <x v="1003"/>
    <x v="1003"/>
    <s v="Connected, heating, premium quality and comfortable leather sneakers - hand-crafted in France."/>
    <x v="22"/>
    <n v="3211"/>
    <x v="1"/>
    <x v="6"/>
    <s v="EUR"/>
    <x v="1003"/>
    <x v="1003"/>
    <b v="0"/>
    <x v="41"/>
    <b v="0"/>
    <s v="technology/wearables"/>
    <x v="78"/>
    <x v="761"/>
    <x v="2"/>
    <x v="8"/>
  </r>
  <r>
    <x v="1004"/>
    <x v="1004"/>
    <s v="Harnessing wearable technology as a powerful defense for food-allergy children."/>
    <x v="31"/>
    <n v="20552"/>
    <x v="1"/>
    <x v="0"/>
    <s v="USD"/>
    <x v="1004"/>
    <x v="1004"/>
    <b v="0"/>
    <x v="195"/>
    <b v="0"/>
    <s v="technology/wearables"/>
    <x v="129"/>
    <x v="762"/>
    <x v="2"/>
    <x v="8"/>
  </r>
  <r>
    <x v="1005"/>
    <x v="1005"/>
    <s v="The Forcite Alpine helmet records 4K footage and keeps you connected all in one sleek design."/>
    <x v="61"/>
    <n v="150102"/>
    <x v="1"/>
    <x v="0"/>
    <s v="USD"/>
    <x v="1005"/>
    <x v="1005"/>
    <b v="0"/>
    <x v="253"/>
    <b v="0"/>
    <s v="technology/wearables"/>
    <x v="158"/>
    <x v="763"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x v="1006"/>
    <x v="1006"/>
    <b v="0"/>
    <x v="22"/>
    <b v="0"/>
    <s v="technology/wearables"/>
    <x v="54"/>
    <x v="764"/>
    <x v="2"/>
    <x v="8"/>
  </r>
  <r>
    <x v="1007"/>
    <x v="1007"/>
    <s v="Our knee sleeve monitors your muscles and recommends rest time (on a mobile app) when it detects overexertion!"/>
    <x v="11"/>
    <n v="13296"/>
    <x v="1"/>
    <x v="0"/>
    <s v="USD"/>
    <x v="1007"/>
    <x v="1007"/>
    <b v="0"/>
    <x v="88"/>
    <b v="0"/>
    <s v="technology/wearables"/>
    <x v="80"/>
    <x v="765"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x v="1008"/>
    <x v="1008"/>
    <b v="0"/>
    <x v="29"/>
    <b v="0"/>
    <s v="technology/wearables"/>
    <x v="51"/>
    <x v="409"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x v="1009"/>
    <x v="1009"/>
    <b v="0"/>
    <x v="21"/>
    <b v="0"/>
    <s v="technology/wearables"/>
    <x v="53"/>
    <x v="178"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x v="1010"/>
    <x v="1010"/>
    <b v="0"/>
    <x v="80"/>
    <b v="0"/>
    <s v="technology/wearables"/>
    <x v="51"/>
    <x v="698"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x v="1011"/>
    <x v="1011"/>
    <b v="0"/>
    <x v="29"/>
    <b v="0"/>
    <s v="technology/wearables"/>
    <x v="51"/>
    <x v="766"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x v="1012"/>
    <x v="1012"/>
    <b v="0"/>
    <x v="254"/>
    <b v="0"/>
    <s v="technology/wearables"/>
    <x v="159"/>
    <x v="767"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x v="1013"/>
    <x v="1013"/>
    <b v="0"/>
    <x v="240"/>
    <b v="0"/>
    <s v="technology/wearables"/>
    <x v="156"/>
    <x v="768"/>
    <x v="2"/>
    <x v="8"/>
  </r>
  <r>
    <x v="1014"/>
    <x v="1014"/>
    <s v="CHEMION is an eyewear device that lets you show your creativity to the world."/>
    <x v="3"/>
    <n v="3060"/>
    <x v="1"/>
    <x v="0"/>
    <s v="USD"/>
    <x v="1014"/>
    <x v="1014"/>
    <b v="0"/>
    <x v="38"/>
    <b v="0"/>
    <s v="technology/wearables"/>
    <x v="130"/>
    <x v="769"/>
    <x v="2"/>
    <x v="8"/>
  </r>
  <r>
    <x v="1015"/>
    <x v="1015"/>
    <s v="SKIN - The wearable music remote control which makes your fitness lifestyle a bit easier"/>
    <x v="7"/>
    <n v="240"/>
    <x v="1"/>
    <x v="16"/>
    <s v="CHF"/>
    <x v="1015"/>
    <x v="1015"/>
    <b v="0"/>
    <x v="79"/>
    <b v="0"/>
    <s v="technology/wearables"/>
    <x v="55"/>
    <x v="379"/>
    <x v="2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x v="1016"/>
    <x v="1016"/>
    <b v="0"/>
    <x v="44"/>
    <b v="0"/>
    <s v="technology/wearables"/>
    <x v="55"/>
    <x v="770"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x v="1017"/>
    <x v="1017"/>
    <b v="0"/>
    <x v="255"/>
    <b v="0"/>
    <s v="technology/wearables"/>
    <x v="66"/>
    <x v="771"/>
    <x v="2"/>
    <x v="8"/>
  </r>
  <r>
    <x v="1018"/>
    <x v="1018"/>
    <s v="Owl is a fitness tracker along with an accompanying iOS app, that is both fun and interactive for children."/>
    <x v="22"/>
    <n v="621"/>
    <x v="1"/>
    <x v="0"/>
    <s v="USD"/>
    <x v="1018"/>
    <x v="1018"/>
    <b v="0"/>
    <x v="63"/>
    <b v="0"/>
    <s v="technology/wearables"/>
    <x v="58"/>
    <x v="772"/>
    <x v="2"/>
    <x v="8"/>
  </r>
  <r>
    <x v="1019"/>
    <x v="1019"/>
    <s v="Tempi Is a Wearable Bluetooth Device That Gives Accurate Temperature and Humidity Readings."/>
    <x v="101"/>
    <n v="21300"/>
    <x v="1"/>
    <x v="0"/>
    <s v="USD"/>
    <x v="1019"/>
    <x v="1019"/>
    <b v="0"/>
    <x v="256"/>
    <b v="0"/>
    <s v="technology/wearables"/>
    <x v="160"/>
    <x v="460"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x v="1020"/>
    <x v="1020"/>
    <b v="0"/>
    <x v="209"/>
    <b v="1"/>
    <s v="music/electronic music"/>
    <x v="161"/>
    <x v="773"/>
    <x v="4"/>
    <x v="15"/>
  </r>
  <r>
    <x v="1021"/>
    <x v="1021"/>
    <s v="Rick and Morty concept album written by Allie Goertz + music video directed by Paul B. Cummings!"/>
    <x v="9"/>
    <n v="10554.11"/>
    <x v="0"/>
    <x v="0"/>
    <s v="USD"/>
    <x v="1021"/>
    <x v="1021"/>
    <b v="1"/>
    <x v="257"/>
    <b v="1"/>
    <s v="music/electronic music"/>
    <x v="162"/>
    <x v="774"/>
    <x v="4"/>
    <x v="15"/>
  </r>
  <r>
    <x v="1022"/>
    <x v="1022"/>
    <s v="Help get four new bootlegs onto vinyl in the second installment of my series!"/>
    <x v="13"/>
    <n v="2298"/>
    <x v="0"/>
    <x v="0"/>
    <s v="USD"/>
    <x v="1022"/>
    <x v="1022"/>
    <b v="1"/>
    <x v="142"/>
    <b v="1"/>
    <s v="music/electronic music"/>
    <x v="47"/>
    <x v="775"/>
    <x v="4"/>
    <x v="15"/>
  </r>
  <r>
    <x v="1023"/>
    <x v="1023"/>
    <s v="A collaborative, electronic journey helmed by producer Christopher Bingham and guitarist Carlos Montero."/>
    <x v="13"/>
    <n v="4743"/>
    <x v="0"/>
    <x v="1"/>
    <s v="GBP"/>
    <x v="1023"/>
    <x v="1023"/>
    <b v="0"/>
    <x v="132"/>
    <b v="1"/>
    <s v="music/electronic music"/>
    <x v="137"/>
    <x v="776"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x v="1024"/>
    <x v="1024"/>
    <b v="1"/>
    <x v="42"/>
    <b v="1"/>
    <s v="music/electronic music"/>
    <x v="15"/>
    <x v="777"/>
    <x v="4"/>
    <x v="15"/>
  </r>
  <r>
    <x v="1025"/>
    <x v="1025"/>
    <s v="Jake Kaufman and Jessie Seely present THE WORLD'S FIRST VIRTUAL REALITY ROCK OPERA."/>
    <x v="54"/>
    <n v="76949.820000000007"/>
    <x v="0"/>
    <x v="0"/>
    <s v="USD"/>
    <x v="1025"/>
    <x v="1025"/>
    <b v="1"/>
    <x v="258"/>
    <b v="1"/>
    <s v="music/electronic music"/>
    <x v="5"/>
    <x v="778"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x v="1026"/>
    <x v="1026"/>
    <b v="1"/>
    <x v="259"/>
    <b v="1"/>
    <s v="music/electronic music"/>
    <x v="8"/>
    <x v="779"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b v="1"/>
    <x v="112"/>
    <b v="1"/>
    <s v="music/electronic music"/>
    <x v="3"/>
    <x v="780"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x v="1028"/>
    <x v="1028"/>
    <b v="1"/>
    <x v="260"/>
    <b v="1"/>
    <s v="music/electronic music"/>
    <x v="14"/>
    <x v="781"/>
    <x v="4"/>
    <x v="15"/>
  </r>
  <r>
    <x v="1029"/>
    <x v="1029"/>
    <s v="We want to recreate last years massive Valborgparty in Lund but this time even bigger!"/>
    <x v="3"/>
    <n v="11176"/>
    <x v="0"/>
    <x v="11"/>
    <s v="SEK"/>
    <x v="1029"/>
    <x v="1029"/>
    <b v="0"/>
    <x v="261"/>
    <b v="1"/>
    <s v="music/electronic music"/>
    <x v="19"/>
    <x v="782"/>
    <x v="4"/>
    <x v="15"/>
  </r>
  <r>
    <x v="1030"/>
    <x v="1030"/>
    <s v="Help fund the latest Gothsicles mega-album, I FEEL SICLE!"/>
    <x v="13"/>
    <n v="6842"/>
    <x v="0"/>
    <x v="0"/>
    <s v="USD"/>
    <x v="1030"/>
    <x v="1030"/>
    <b v="0"/>
    <x v="180"/>
    <b v="1"/>
    <s v="music/electronic music"/>
    <x v="163"/>
    <x v="783"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x v="1031"/>
    <x v="1031"/>
    <b v="0"/>
    <x v="221"/>
    <b v="1"/>
    <s v="music/electronic music"/>
    <x v="30"/>
    <x v="784"/>
    <x v="4"/>
    <x v="15"/>
  </r>
  <r>
    <x v="1032"/>
    <x v="1032"/>
    <s v="Ideal for living rooms and open spaces."/>
    <x v="105"/>
    <n v="5858.84"/>
    <x v="0"/>
    <x v="0"/>
    <s v="USD"/>
    <x v="1032"/>
    <x v="1032"/>
    <b v="0"/>
    <x v="93"/>
    <b v="1"/>
    <s v="music/electronic music"/>
    <x v="16"/>
    <x v="785"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x v="1033"/>
    <x v="1033"/>
    <b v="0"/>
    <x v="74"/>
    <b v="1"/>
    <s v="music/electronic music"/>
    <x v="22"/>
    <x v="786"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x v="1034"/>
    <x v="1034"/>
    <b v="0"/>
    <x v="262"/>
    <b v="1"/>
    <s v="music/electronic music"/>
    <x v="23"/>
    <x v="787"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x v="1035"/>
    <x v="1035"/>
    <b v="0"/>
    <x v="88"/>
    <b v="1"/>
    <s v="music/electronic music"/>
    <x v="30"/>
    <x v="788"/>
    <x v="4"/>
    <x v="15"/>
  </r>
  <r>
    <x v="1036"/>
    <x v="1036"/>
    <s v="Help this Soulful &amp; Cinematic Glitch-Pop Songwriter Bring her Music to the World!  (And your Ears:)"/>
    <x v="37"/>
    <n v="5056.22"/>
    <x v="0"/>
    <x v="0"/>
    <s v="USD"/>
    <x v="1036"/>
    <x v="1036"/>
    <b v="0"/>
    <x v="263"/>
    <b v="1"/>
    <s v="music/electronic music"/>
    <x v="38"/>
    <x v="789"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x v="1037"/>
    <x v="1037"/>
    <b v="0"/>
    <x v="64"/>
    <b v="1"/>
    <s v="music/electronic music"/>
    <x v="22"/>
    <x v="790"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x v="1038"/>
    <x v="1038"/>
    <b v="0"/>
    <x v="42"/>
    <b v="1"/>
    <s v="music/electronic music"/>
    <x v="13"/>
    <x v="791"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x v="1039"/>
    <x v="1039"/>
    <b v="0"/>
    <x v="209"/>
    <b v="1"/>
    <s v="music/electronic music"/>
    <x v="31"/>
    <x v="792"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x v="1040"/>
    <x v="1040"/>
    <b v="0"/>
    <x v="29"/>
    <b v="0"/>
    <s v="journalism/audio"/>
    <x v="51"/>
    <x v="409"/>
    <x v="5"/>
    <x v="16"/>
  </r>
  <r>
    <x v="1041"/>
    <x v="1041"/>
    <s v="I am trying to document what it is like to plunge head first into the music/audio industry as an intern."/>
    <x v="45"/>
    <n v="0"/>
    <x v="1"/>
    <x v="0"/>
    <s v="USD"/>
    <x v="1041"/>
    <x v="1041"/>
    <b v="0"/>
    <x v="78"/>
    <b v="0"/>
    <s v="journalism/audio"/>
    <x v="52"/>
    <x v="121"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x v="1042"/>
    <x v="1042"/>
    <b v="0"/>
    <x v="29"/>
    <b v="0"/>
    <s v="journalism/audio"/>
    <x v="56"/>
    <x v="119"/>
    <x v="5"/>
    <x v="16"/>
  </r>
  <r>
    <x v="1043"/>
    <x v="1043"/>
    <s v="We're seeking funding for a special 10th Anniversary PRINT EDITION! Receive your own copy for only $8"/>
    <x v="57"/>
    <n v="8537"/>
    <x v="1"/>
    <x v="0"/>
    <s v="USD"/>
    <x v="1043"/>
    <x v="1043"/>
    <b v="0"/>
    <x v="264"/>
    <b v="0"/>
    <s v="journalism/audio"/>
    <x v="114"/>
    <x v="793"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x v="1044"/>
    <x v="1044"/>
    <b v="0"/>
    <x v="84"/>
    <b v="0"/>
    <s v="journalism/audio"/>
    <x v="51"/>
    <x v="366"/>
    <x v="5"/>
    <x v="16"/>
  </r>
  <r>
    <x v="1045"/>
    <x v="1045"/>
    <s v="In Case Of Emergency is a radio talk show for preppers, beginning preppers, and with preparedness in mind."/>
    <x v="3"/>
    <n v="266"/>
    <x v="1"/>
    <x v="0"/>
    <s v="USD"/>
    <x v="1045"/>
    <x v="1045"/>
    <b v="0"/>
    <x v="22"/>
    <b v="0"/>
    <s v="journalism/audio"/>
    <x v="55"/>
    <x v="794"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x v="1046"/>
    <x v="1046"/>
    <b v="0"/>
    <x v="78"/>
    <b v="0"/>
    <s v="journalism/audio"/>
    <x v="52"/>
    <x v="121"/>
    <x v="5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x v="1047"/>
    <x v="1047"/>
    <b v="0"/>
    <x v="29"/>
    <b v="0"/>
    <s v="journalism/audio"/>
    <x v="51"/>
    <x v="120"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x v="1048"/>
    <x v="1048"/>
    <b v="0"/>
    <x v="80"/>
    <b v="0"/>
    <s v="journalism/audio"/>
    <x v="56"/>
    <x v="450"/>
    <x v="5"/>
    <x v="16"/>
  </r>
  <r>
    <x v="1049"/>
    <x v="1049"/>
    <s v="------"/>
    <x v="14"/>
    <n v="0"/>
    <x v="1"/>
    <x v="0"/>
    <s v="USD"/>
    <x v="1049"/>
    <x v="1049"/>
    <b v="0"/>
    <x v="78"/>
    <b v="0"/>
    <s v="journalism/audio"/>
    <x v="52"/>
    <x v="121"/>
    <x v="5"/>
    <x v="16"/>
  </r>
  <r>
    <x v="1050"/>
    <x v="1050"/>
    <s v="Secularism is on the rise and I hear you.Talk to me."/>
    <x v="30"/>
    <n v="0"/>
    <x v="1"/>
    <x v="0"/>
    <s v="USD"/>
    <x v="1050"/>
    <x v="1050"/>
    <b v="0"/>
    <x v="78"/>
    <b v="0"/>
    <s v="journalism/audio"/>
    <x v="52"/>
    <x v="121"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x v="1051"/>
    <x v="1051"/>
    <b v="0"/>
    <x v="78"/>
    <b v="0"/>
    <s v="journalism/audio"/>
    <x v="52"/>
    <x v="121"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x v="1052"/>
    <x v="1052"/>
    <b v="0"/>
    <x v="78"/>
    <b v="0"/>
    <s v="journalism/audio"/>
    <x v="52"/>
    <x v="121"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x v="1053"/>
    <x v="1053"/>
    <b v="0"/>
    <x v="29"/>
    <b v="0"/>
    <s v="journalism/audio"/>
    <x v="51"/>
    <x v="2"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x v="1054"/>
    <x v="1054"/>
    <b v="0"/>
    <x v="78"/>
    <b v="0"/>
    <s v="journalism/audio"/>
    <x v="52"/>
    <x v="121"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x v="1055"/>
    <x v="1055"/>
    <b v="0"/>
    <x v="78"/>
    <b v="0"/>
    <s v="journalism/audio"/>
    <x v="52"/>
    <x v="121"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x v="1056"/>
    <x v="1056"/>
    <b v="0"/>
    <x v="78"/>
    <b v="0"/>
    <s v="journalism/audio"/>
    <x v="52"/>
    <x v="121"/>
    <x v="5"/>
    <x v="16"/>
  </r>
  <r>
    <x v="1057"/>
    <x v="1057"/>
    <s v="Sayin it Plain is a Independent Radio Show created to inform the public and empower the community."/>
    <x v="3"/>
    <n v="0"/>
    <x v="1"/>
    <x v="0"/>
    <s v="USD"/>
    <x v="1057"/>
    <x v="1057"/>
    <b v="0"/>
    <x v="78"/>
    <b v="0"/>
    <s v="journalism/audio"/>
    <x v="52"/>
    <x v="121"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x v="1058"/>
    <x v="1058"/>
    <b v="0"/>
    <x v="78"/>
    <b v="0"/>
    <s v="journalism/audio"/>
    <x v="52"/>
    <x v="121"/>
    <x v="5"/>
    <x v="16"/>
  </r>
  <r>
    <x v="1059"/>
    <x v="1059"/>
    <s v="Turning myself into a vocal artist."/>
    <x v="184"/>
    <n v="0"/>
    <x v="1"/>
    <x v="0"/>
    <s v="USD"/>
    <x v="1059"/>
    <x v="1059"/>
    <b v="0"/>
    <x v="78"/>
    <b v="0"/>
    <s v="journalism/audio"/>
    <x v="52"/>
    <x v="121"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x v="1060"/>
    <x v="1060"/>
    <b v="0"/>
    <x v="29"/>
    <b v="0"/>
    <s v="journalism/audio"/>
    <x v="51"/>
    <x v="73"/>
    <x v="5"/>
    <x v="16"/>
  </r>
  <r>
    <x v="1061"/>
    <x v="1061"/>
    <s v="T.O., Adi &amp; Mercedes discuss their point of views, women's issues &amp; Hollywood Hotties."/>
    <x v="23"/>
    <n v="0"/>
    <x v="1"/>
    <x v="0"/>
    <s v="USD"/>
    <x v="1061"/>
    <x v="1061"/>
    <b v="0"/>
    <x v="78"/>
    <b v="0"/>
    <s v="journalism/audio"/>
    <x v="52"/>
    <x v="121"/>
    <x v="5"/>
    <x v="16"/>
  </r>
  <r>
    <x v="1062"/>
    <x v="1062"/>
    <s v="SEE US ON PATREON www.badgirlartwork.com"/>
    <x v="212"/>
    <n v="190"/>
    <x v="1"/>
    <x v="0"/>
    <s v="USD"/>
    <x v="1062"/>
    <x v="1062"/>
    <b v="0"/>
    <x v="80"/>
    <b v="0"/>
    <s v="journalism/audio"/>
    <x v="164"/>
    <x v="125"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x v="1063"/>
    <x v="1063"/>
    <b v="0"/>
    <x v="78"/>
    <b v="0"/>
    <s v="journalism/audio"/>
    <x v="52"/>
    <x v="121"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x v="1064"/>
    <x v="1064"/>
    <b v="0"/>
    <x v="252"/>
    <b v="0"/>
    <s v="games/video games"/>
    <x v="114"/>
    <x v="795"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x v="1065"/>
    <x v="1065"/>
    <b v="0"/>
    <x v="81"/>
    <b v="0"/>
    <s v="games/video games"/>
    <x v="55"/>
    <x v="796"/>
    <x v="6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x v="1066"/>
    <x v="1066"/>
    <b v="0"/>
    <x v="265"/>
    <b v="0"/>
    <s v="games/video games"/>
    <x v="58"/>
    <x v="797"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x v="1067"/>
    <x v="1067"/>
    <b v="0"/>
    <x v="73"/>
    <b v="0"/>
    <s v="games/video games"/>
    <x v="79"/>
    <x v="31"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x v="1068"/>
    <x v="1068"/>
    <b v="0"/>
    <x v="80"/>
    <b v="0"/>
    <s v="games/video games"/>
    <x v="51"/>
    <x v="798"/>
    <x v="6"/>
    <x v="17"/>
  </r>
  <r>
    <x v="1069"/>
    <x v="1069"/>
    <s v="A run-n-gun zombie survival game where you scavenge for items to make the night a little less scary."/>
    <x v="41"/>
    <n v="850"/>
    <x v="2"/>
    <x v="0"/>
    <s v="USD"/>
    <x v="1069"/>
    <x v="1069"/>
    <b v="0"/>
    <x v="64"/>
    <b v="0"/>
    <s v="games/video games"/>
    <x v="151"/>
    <x v="799"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x v="1070"/>
    <x v="1070"/>
    <b v="0"/>
    <x v="84"/>
    <b v="0"/>
    <s v="games/video games"/>
    <x v="51"/>
    <x v="436"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x v="1071"/>
    <x v="1071"/>
    <b v="0"/>
    <x v="78"/>
    <b v="0"/>
    <s v="games/video games"/>
    <x v="52"/>
    <x v="121"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x v="1072"/>
    <x v="1072"/>
    <b v="0"/>
    <x v="80"/>
    <b v="0"/>
    <s v="games/video games"/>
    <x v="51"/>
    <x v="800"/>
    <x v="6"/>
    <x v="17"/>
  </r>
  <r>
    <x v="1073"/>
    <x v="1073"/>
    <s v="We want to bring our Game Rainbow Ball to the iphone and to do that we need a little help"/>
    <x v="47"/>
    <n v="10"/>
    <x v="2"/>
    <x v="0"/>
    <s v="USD"/>
    <x v="1073"/>
    <x v="1073"/>
    <b v="0"/>
    <x v="29"/>
    <b v="0"/>
    <s v="games/video games"/>
    <x v="56"/>
    <x v="119"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x v="1074"/>
    <x v="1074"/>
    <b v="0"/>
    <x v="209"/>
    <b v="0"/>
    <s v="games/video games"/>
    <x v="67"/>
    <x v="801"/>
    <x v="6"/>
    <x v="17"/>
  </r>
  <r>
    <x v="1075"/>
    <x v="1075"/>
    <s v="Fully 3D, post Apocalyptic themed tower defense video game. New take on the genre."/>
    <x v="28"/>
    <n v="45"/>
    <x v="2"/>
    <x v="0"/>
    <s v="USD"/>
    <x v="1075"/>
    <x v="1075"/>
    <b v="0"/>
    <x v="83"/>
    <b v="0"/>
    <s v="games/video games"/>
    <x v="65"/>
    <x v="2"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x v="1076"/>
    <x v="1076"/>
    <b v="0"/>
    <x v="266"/>
    <b v="0"/>
    <s v="games/video games"/>
    <x v="165"/>
    <x v="802"/>
    <x v="6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x v="1077"/>
    <x v="1077"/>
    <b v="0"/>
    <x v="157"/>
    <b v="0"/>
    <s v="games/video games"/>
    <x v="76"/>
    <x v="803"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x v="1078"/>
    <x v="1078"/>
    <b v="0"/>
    <x v="81"/>
    <b v="0"/>
    <s v="games/video games"/>
    <x v="61"/>
    <x v="377"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x v="1079"/>
    <x v="1079"/>
    <b v="0"/>
    <x v="59"/>
    <b v="0"/>
    <s v="games/video games"/>
    <x v="55"/>
    <x v="804"/>
    <x v="6"/>
    <x v="17"/>
  </r>
  <r>
    <x v="1080"/>
    <x v="1080"/>
    <s v="A fantasy action RPG which follows an elven ex-slave on a journey of magic, revenge, intrigue, and deceit."/>
    <x v="22"/>
    <n v="1821"/>
    <x v="2"/>
    <x v="0"/>
    <s v="USD"/>
    <x v="1080"/>
    <x v="1080"/>
    <b v="0"/>
    <x v="15"/>
    <b v="0"/>
    <s v="games/video games"/>
    <x v="57"/>
    <x v="805"/>
    <x v="6"/>
    <x v="17"/>
  </r>
  <r>
    <x v="1081"/>
    <x v="1081"/>
    <s v="Finishing your last job before you retire until a disaster strikes the cargo ship can you survive The Creature?"/>
    <x v="118"/>
    <n v="12"/>
    <x v="2"/>
    <x v="0"/>
    <s v="USD"/>
    <x v="1081"/>
    <x v="1081"/>
    <b v="0"/>
    <x v="80"/>
    <b v="0"/>
    <s v="games/video games"/>
    <x v="51"/>
    <x v="366"/>
    <x v="6"/>
    <x v="17"/>
  </r>
  <r>
    <x v="1082"/>
    <x v="1082"/>
    <s v="Challenge your trivia skills in this action oriented game against several opponents across time."/>
    <x v="3"/>
    <n v="56"/>
    <x v="2"/>
    <x v="0"/>
    <s v="USD"/>
    <x v="1082"/>
    <x v="1082"/>
    <b v="0"/>
    <x v="83"/>
    <b v="0"/>
    <s v="games/video games"/>
    <x v="51"/>
    <x v="806"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x v="1083"/>
    <x v="1083"/>
    <b v="0"/>
    <x v="29"/>
    <b v="0"/>
    <s v="games/video games"/>
    <x v="51"/>
    <x v="807"/>
    <x v="6"/>
    <x v="17"/>
  </r>
  <r>
    <x v="1084"/>
    <x v="1084"/>
    <s v="I want to start my own channel for gaming"/>
    <x v="131"/>
    <n v="0"/>
    <x v="2"/>
    <x v="0"/>
    <s v="USD"/>
    <x v="1084"/>
    <x v="1084"/>
    <b v="0"/>
    <x v="78"/>
    <b v="0"/>
    <s v="games/video games"/>
    <x v="52"/>
    <x v="121"/>
    <x v="6"/>
    <x v="17"/>
  </r>
  <r>
    <x v="1085"/>
    <x v="1085"/>
    <s v="The new kid on the block. Re-imagining old games and creating new ones. Ship, Lazer, Rock is first."/>
    <x v="11"/>
    <n v="1026"/>
    <x v="2"/>
    <x v="5"/>
    <s v="CAD"/>
    <x v="1085"/>
    <x v="1085"/>
    <b v="0"/>
    <x v="82"/>
    <b v="0"/>
    <s v="games/video games"/>
    <x v="58"/>
    <x v="808"/>
    <x v="6"/>
    <x v="17"/>
  </r>
  <r>
    <x v="1086"/>
    <x v="1086"/>
    <s v="Humanity's future in the Galaxy"/>
    <x v="102"/>
    <n v="15"/>
    <x v="2"/>
    <x v="0"/>
    <s v="USD"/>
    <x v="1086"/>
    <x v="1086"/>
    <b v="0"/>
    <x v="84"/>
    <b v="0"/>
    <s v="games/video games"/>
    <x v="51"/>
    <x v="507"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x v="1087"/>
    <x v="1087"/>
    <b v="0"/>
    <x v="78"/>
    <b v="0"/>
    <s v="games/video games"/>
    <x v="52"/>
    <x v="121"/>
    <x v="6"/>
    <x v="17"/>
  </r>
  <r>
    <x v="1088"/>
    <x v="1088"/>
    <s v="A fresh twist on survival games. Intense, high-stakes 30 minute rounds for up to 10 players."/>
    <x v="101"/>
    <n v="6382.34"/>
    <x v="2"/>
    <x v="0"/>
    <s v="USD"/>
    <x v="1088"/>
    <x v="1088"/>
    <b v="0"/>
    <x v="206"/>
    <b v="0"/>
    <s v="games/video games"/>
    <x v="125"/>
    <x v="809"/>
    <x v="6"/>
    <x v="17"/>
  </r>
  <r>
    <x v="1089"/>
    <x v="1089"/>
    <s v="Farabel is a single player turn-based fantasy strategy game for Mac/PC/Linux"/>
    <x v="36"/>
    <n v="1174"/>
    <x v="2"/>
    <x v="6"/>
    <s v="EUR"/>
    <x v="1089"/>
    <x v="1089"/>
    <b v="0"/>
    <x v="72"/>
    <b v="0"/>
    <s v="games/video games"/>
    <x v="61"/>
    <x v="810"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x v="1090"/>
    <x v="1090"/>
    <b v="0"/>
    <x v="29"/>
    <b v="0"/>
    <s v="games/video games"/>
    <x v="51"/>
    <x v="144"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x v="1091"/>
    <x v="1091"/>
    <b v="0"/>
    <x v="84"/>
    <b v="0"/>
    <s v="games/video games"/>
    <x v="84"/>
    <x v="385"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x v="1092"/>
    <x v="1092"/>
    <b v="0"/>
    <x v="63"/>
    <b v="0"/>
    <s v="games/video games"/>
    <x v="56"/>
    <x v="366"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x v="1093"/>
    <x v="1093"/>
    <b v="0"/>
    <x v="80"/>
    <b v="0"/>
    <s v="games/video games"/>
    <x v="125"/>
    <x v="811"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x v="1094"/>
    <x v="1094"/>
    <b v="0"/>
    <x v="74"/>
    <b v="0"/>
    <s v="games/video games"/>
    <x v="124"/>
    <x v="812"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x v="1095"/>
    <x v="1095"/>
    <b v="0"/>
    <x v="225"/>
    <b v="0"/>
    <s v="games/video games"/>
    <x v="54"/>
    <x v="813"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x v="1096"/>
    <x v="1096"/>
    <b v="0"/>
    <x v="60"/>
    <b v="0"/>
    <s v="games/video games"/>
    <x v="83"/>
    <x v="814"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x v="1097"/>
    <x v="1097"/>
    <b v="0"/>
    <x v="63"/>
    <b v="0"/>
    <s v="games/video games"/>
    <x v="51"/>
    <x v="815"/>
    <x v="6"/>
    <x v="17"/>
  </r>
  <r>
    <x v="1098"/>
    <x v="1098"/>
    <s v="Kick, Punch... Fireball is an FPS type arena game set inside the fantasy world."/>
    <x v="31"/>
    <n v="1803"/>
    <x v="2"/>
    <x v="0"/>
    <s v="USD"/>
    <x v="1098"/>
    <x v="1098"/>
    <b v="0"/>
    <x v="19"/>
    <b v="0"/>
    <s v="games/video games"/>
    <x v="61"/>
    <x v="816"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x v="1099"/>
    <x v="1099"/>
    <b v="0"/>
    <x v="29"/>
    <b v="0"/>
    <s v="games/video games"/>
    <x v="51"/>
    <x v="384"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x v="1100"/>
    <x v="1100"/>
    <b v="0"/>
    <x v="73"/>
    <b v="0"/>
    <s v="games/video games"/>
    <x v="55"/>
    <x v="119"/>
    <x v="6"/>
    <x v="17"/>
  </r>
  <r>
    <x v="1101"/>
    <x v="1101"/>
    <s v="Different strains of marijuana leafs battling to the death to see which one is the top strain."/>
    <x v="57"/>
    <n v="41"/>
    <x v="2"/>
    <x v="0"/>
    <s v="USD"/>
    <x v="1101"/>
    <x v="1101"/>
    <b v="0"/>
    <x v="79"/>
    <b v="0"/>
    <s v="games/video games"/>
    <x v="51"/>
    <x v="817"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x v="1102"/>
    <x v="1102"/>
    <b v="0"/>
    <x v="54"/>
    <b v="0"/>
    <s v="games/video games"/>
    <x v="54"/>
    <x v="818"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x v="1103"/>
    <x v="1103"/>
    <b v="0"/>
    <x v="41"/>
    <b v="0"/>
    <s v="games/video games"/>
    <x v="56"/>
    <x v="796"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x v="1104"/>
    <x v="1104"/>
    <b v="0"/>
    <x v="77"/>
    <b v="0"/>
    <s v="games/video games"/>
    <x v="65"/>
    <x v="819"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x v="1105"/>
    <x v="1105"/>
    <b v="0"/>
    <x v="9"/>
    <b v="0"/>
    <s v="games/video games"/>
    <x v="51"/>
    <x v="820"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x v="1106"/>
    <x v="1106"/>
    <b v="0"/>
    <x v="63"/>
    <b v="0"/>
    <s v="games/video games"/>
    <x v="73"/>
    <x v="821"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x v="1107"/>
    <x v="1107"/>
    <b v="0"/>
    <x v="78"/>
    <b v="0"/>
    <s v="games/video games"/>
    <x v="52"/>
    <x v="121"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x v="1108"/>
    <x v="1108"/>
    <b v="0"/>
    <x v="64"/>
    <b v="0"/>
    <s v="games/video games"/>
    <x v="55"/>
    <x v="822"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x v="1109"/>
    <x v="1109"/>
    <b v="0"/>
    <x v="83"/>
    <b v="0"/>
    <s v="games/video games"/>
    <x v="51"/>
    <x v="2"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x v="1110"/>
    <x v="1110"/>
    <b v="0"/>
    <x v="202"/>
    <b v="0"/>
    <s v="games/video games"/>
    <x v="51"/>
    <x v="823"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x v="1111"/>
    <x v="1111"/>
    <b v="0"/>
    <x v="29"/>
    <b v="0"/>
    <s v="games/video games"/>
    <x v="51"/>
    <x v="120"/>
    <x v="6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x v="1112"/>
    <x v="1112"/>
    <b v="0"/>
    <x v="267"/>
    <b v="0"/>
    <s v="games/video games"/>
    <x v="72"/>
    <x v="824"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x v="1113"/>
    <x v="1113"/>
    <b v="0"/>
    <x v="29"/>
    <b v="0"/>
    <s v="games/video games"/>
    <x v="51"/>
    <x v="144"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x v="1114"/>
    <x v="1114"/>
    <b v="0"/>
    <x v="83"/>
    <b v="0"/>
    <s v="games/video games"/>
    <x v="51"/>
    <x v="825"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x v="1115"/>
    <x v="1115"/>
    <b v="0"/>
    <x v="80"/>
    <b v="0"/>
    <s v="games/video games"/>
    <x v="51"/>
    <x v="514"/>
    <x v="6"/>
    <x v="17"/>
  </r>
  <r>
    <x v="1116"/>
    <x v="1116"/>
    <s v="A medieval, post apocolyptic, Online, MMORPG. Class morphing, character customization game."/>
    <x v="69"/>
    <n v="178.52"/>
    <x v="2"/>
    <x v="0"/>
    <s v="USD"/>
    <x v="1116"/>
    <x v="1116"/>
    <b v="0"/>
    <x v="73"/>
    <b v="0"/>
    <s v="games/video games"/>
    <x v="51"/>
    <x v="826"/>
    <x v="6"/>
    <x v="17"/>
  </r>
  <r>
    <x v="1117"/>
    <x v="1117"/>
    <s v="Experience the Medieval in your own village. Increase your village into a city and walk through the streets."/>
    <x v="28"/>
    <n v="83"/>
    <x v="2"/>
    <x v="12"/>
    <s v="EUR"/>
    <x v="1117"/>
    <x v="1117"/>
    <b v="0"/>
    <x v="22"/>
    <b v="0"/>
    <s v="games/video games"/>
    <x v="114"/>
    <x v="827"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x v="1118"/>
    <x v="1118"/>
    <b v="0"/>
    <x v="83"/>
    <b v="0"/>
    <s v="games/video games"/>
    <x v="55"/>
    <x v="828"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x v="1119"/>
    <x v="1119"/>
    <b v="0"/>
    <x v="29"/>
    <b v="0"/>
    <s v="games/video games"/>
    <x v="51"/>
    <x v="144"/>
    <x v="6"/>
    <x v="17"/>
  </r>
  <r>
    <x v="1120"/>
    <x v="1120"/>
    <s v="Planet Ninjahwah is a highly anticipated futuristic action adventure game that will blow your mind!!"/>
    <x v="31"/>
    <n v="0"/>
    <x v="2"/>
    <x v="0"/>
    <s v="USD"/>
    <x v="1120"/>
    <x v="1120"/>
    <b v="0"/>
    <x v="78"/>
    <b v="0"/>
    <s v="games/video games"/>
    <x v="52"/>
    <x v="121"/>
    <x v="6"/>
    <x v="17"/>
  </r>
  <r>
    <x v="1121"/>
    <x v="1121"/>
    <s v="An action packed, side scrolling, platform jumping, laser shooting ADVENTURE that will be fun for everyone."/>
    <x v="65"/>
    <n v="29"/>
    <x v="2"/>
    <x v="0"/>
    <s v="USD"/>
    <x v="1121"/>
    <x v="1121"/>
    <b v="0"/>
    <x v="81"/>
    <b v="0"/>
    <s v="games/video games"/>
    <x v="51"/>
    <x v="829"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x v="1122"/>
    <x v="1122"/>
    <b v="0"/>
    <x v="78"/>
    <b v="0"/>
    <s v="games/video games"/>
    <x v="52"/>
    <x v="121"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x v="1123"/>
    <x v="1123"/>
    <b v="0"/>
    <x v="83"/>
    <b v="0"/>
    <s v="games/video games"/>
    <x v="51"/>
    <x v="830"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x v="1124"/>
    <x v="1124"/>
    <b v="0"/>
    <x v="63"/>
    <b v="0"/>
    <s v="games/mobile games"/>
    <x v="51"/>
    <x v="831"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x v="1125"/>
    <x v="1125"/>
    <b v="0"/>
    <x v="78"/>
    <b v="0"/>
    <s v="games/mobile games"/>
    <x v="52"/>
    <x v="121"/>
    <x v="6"/>
    <x v="18"/>
  </r>
  <r>
    <x v="1126"/>
    <x v="1126"/>
    <s v="Imagine a science class where the teacher walks in a says &quot;Take out your cell phone and play a game.&quot;"/>
    <x v="13"/>
    <n v="10"/>
    <x v="2"/>
    <x v="0"/>
    <s v="USD"/>
    <x v="1126"/>
    <x v="1126"/>
    <b v="0"/>
    <x v="84"/>
    <b v="0"/>
    <s v="games/mobile games"/>
    <x v="51"/>
    <x v="144"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b v="0"/>
    <x v="23"/>
    <b v="0"/>
    <s v="games/mobile games"/>
    <x v="56"/>
    <x v="832"/>
    <x v="6"/>
    <x v="18"/>
  </r>
  <r>
    <x v="1128"/>
    <x v="1128"/>
    <s v="#havingfunFTW"/>
    <x v="28"/>
    <n v="1"/>
    <x v="2"/>
    <x v="1"/>
    <s v="GBP"/>
    <x v="1128"/>
    <x v="1128"/>
    <b v="0"/>
    <x v="29"/>
    <b v="0"/>
    <s v="games/mobile games"/>
    <x v="51"/>
    <x v="120"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x v="1129"/>
    <x v="1129"/>
    <b v="0"/>
    <x v="84"/>
    <b v="0"/>
    <s v="games/mobile games"/>
    <x v="51"/>
    <x v="689"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x v="1130"/>
    <x v="1130"/>
    <b v="0"/>
    <x v="83"/>
    <b v="0"/>
    <s v="games/mobile games"/>
    <x v="51"/>
    <x v="830"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x v="1131"/>
    <x v="1131"/>
    <b v="0"/>
    <x v="78"/>
    <b v="0"/>
    <s v="games/mobile games"/>
    <x v="52"/>
    <x v="121"/>
    <x v="6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x v="1132"/>
    <x v="1132"/>
    <b v="0"/>
    <x v="62"/>
    <b v="0"/>
    <s v="games/mobile games"/>
    <x v="125"/>
    <x v="833"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x v="1133"/>
    <x v="1133"/>
    <b v="0"/>
    <x v="29"/>
    <b v="0"/>
    <s v="games/mobile games"/>
    <x v="51"/>
    <x v="135"/>
    <x v="6"/>
    <x v="18"/>
  </r>
  <r>
    <x v="1134"/>
    <x v="1134"/>
    <s v="We are creating a new Mario Bro's style game called KFK:Original. It's challenging, fun and totally awesome!!!"/>
    <x v="31"/>
    <n v="1"/>
    <x v="2"/>
    <x v="2"/>
    <s v="AUD"/>
    <x v="1134"/>
    <x v="1134"/>
    <b v="0"/>
    <x v="29"/>
    <b v="0"/>
    <s v="games/mobile games"/>
    <x v="51"/>
    <x v="120"/>
    <x v="6"/>
    <x v="18"/>
  </r>
  <r>
    <x v="1135"/>
    <x v="1135"/>
    <s v="&quot;Trumperama&quot; ist ein Jump 'n' Run Spiel im 8-Bit Stil fÃ¼r Android._x000d_Donald Trump gewinnt die Wahlen und muss gestoppt werden!"/>
    <x v="28"/>
    <n v="50"/>
    <x v="2"/>
    <x v="12"/>
    <s v="EUR"/>
    <x v="1135"/>
    <x v="1135"/>
    <b v="0"/>
    <x v="29"/>
    <b v="0"/>
    <s v="games/mobile games"/>
    <x v="65"/>
    <x v="73"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x v="1136"/>
    <x v="1136"/>
    <b v="0"/>
    <x v="79"/>
    <b v="0"/>
    <s v="games/mobile games"/>
    <x v="67"/>
    <x v="834"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x v="1137"/>
    <x v="1137"/>
    <b v="0"/>
    <x v="70"/>
    <b v="0"/>
    <s v="games/mobile games"/>
    <x v="68"/>
    <x v="835"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x v="1138"/>
    <x v="1138"/>
    <b v="0"/>
    <x v="80"/>
    <b v="0"/>
    <s v="games/mobile games"/>
    <x v="51"/>
    <x v="683"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x v="1139"/>
    <x v="1139"/>
    <b v="0"/>
    <x v="29"/>
    <b v="0"/>
    <s v="games/mobile games"/>
    <x v="51"/>
    <x v="144"/>
    <x v="6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x v="1140"/>
    <x v="1140"/>
    <b v="0"/>
    <x v="78"/>
    <b v="0"/>
    <s v="games/mobile games"/>
    <x v="52"/>
    <x v="121"/>
    <x v="6"/>
    <x v="18"/>
  </r>
  <r>
    <x v="1141"/>
    <x v="1141"/>
    <s v="I think this will be a great game!"/>
    <x v="2"/>
    <n v="0"/>
    <x v="2"/>
    <x v="12"/>
    <s v="EUR"/>
    <x v="1141"/>
    <x v="1141"/>
    <b v="0"/>
    <x v="78"/>
    <b v="0"/>
    <s v="games/mobile games"/>
    <x v="52"/>
    <x v="121"/>
    <x v="6"/>
    <x v="18"/>
  </r>
  <r>
    <x v="1142"/>
    <x v="1142"/>
    <s v="If only you could help choose and/or create the Top Chart apps with your ideas..._x000d_Want that to come true? Well here we are."/>
    <x v="23"/>
    <n v="0"/>
    <x v="2"/>
    <x v="0"/>
    <s v="USD"/>
    <x v="1142"/>
    <x v="1142"/>
    <b v="0"/>
    <x v="78"/>
    <b v="0"/>
    <s v="games/mobile games"/>
    <x v="52"/>
    <x v="121"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x v="1143"/>
    <x v="1143"/>
    <b v="0"/>
    <x v="22"/>
    <b v="0"/>
    <s v="games/mobile games"/>
    <x v="51"/>
    <x v="836"/>
    <x v="6"/>
    <x v="18"/>
  </r>
  <r>
    <x v="1144"/>
    <x v="1144"/>
    <s v="We need your help to finish our food truck. We are building a BBQ Food Truck to serve competition style BBQ."/>
    <x v="219"/>
    <n v="0"/>
    <x v="2"/>
    <x v="0"/>
    <s v="USD"/>
    <x v="1144"/>
    <x v="1144"/>
    <b v="0"/>
    <x v="78"/>
    <b v="0"/>
    <s v="food/food trucks"/>
    <x v="52"/>
    <x v="121"/>
    <x v="7"/>
    <x v="19"/>
  </r>
  <r>
    <x v="1145"/>
    <x v="1145"/>
    <s v="Emphasizing locally and responsibly raised ingredients, serving delicious food! I need your help."/>
    <x v="58"/>
    <n v="100"/>
    <x v="2"/>
    <x v="0"/>
    <s v="USD"/>
    <x v="1145"/>
    <x v="1145"/>
    <b v="0"/>
    <x v="29"/>
    <b v="0"/>
    <s v="food/food trucks"/>
    <x v="51"/>
    <x v="101"/>
    <x v="7"/>
    <x v="19"/>
  </r>
  <r>
    <x v="1146"/>
    <x v="1146"/>
    <s v="Bringing the flavor of competition BBQ to small town Auburn with the ease of a big city food truck."/>
    <x v="12"/>
    <n v="530"/>
    <x v="2"/>
    <x v="0"/>
    <s v="USD"/>
    <x v="1146"/>
    <x v="1146"/>
    <b v="0"/>
    <x v="8"/>
    <b v="0"/>
    <s v="food/food trucks"/>
    <x v="114"/>
    <x v="837"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x v="1147"/>
    <x v="1147"/>
    <b v="0"/>
    <x v="78"/>
    <b v="0"/>
    <s v="food/food trucks"/>
    <x v="52"/>
    <x v="121"/>
    <x v="7"/>
    <x v="19"/>
  </r>
  <r>
    <x v="1148"/>
    <x v="1148"/>
    <s v="New local (Louisville, KY.) food truck with a refreshing spin on rolling kitchens."/>
    <x v="36"/>
    <n v="73"/>
    <x v="2"/>
    <x v="0"/>
    <s v="USD"/>
    <x v="1148"/>
    <x v="1148"/>
    <b v="0"/>
    <x v="83"/>
    <b v="0"/>
    <s v="food/food trucks"/>
    <x v="51"/>
    <x v="838"/>
    <x v="7"/>
    <x v="19"/>
  </r>
  <r>
    <x v="1149"/>
    <x v="1149"/>
    <s v="Bringing culturally diverse Floridian cuisine to the people!"/>
    <x v="63"/>
    <n v="75"/>
    <x v="2"/>
    <x v="0"/>
    <s v="USD"/>
    <x v="1149"/>
    <x v="1149"/>
    <b v="0"/>
    <x v="84"/>
    <b v="0"/>
    <s v="food/food trucks"/>
    <x v="51"/>
    <x v="839"/>
    <x v="7"/>
    <x v="19"/>
  </r>
  <r>
    <x v="1150"/>
    <x v="1150"/>
    <s v="Bringing delicious authentic and fusion Taiwanese Food to the West Coast."/>
    <x v="30"/>
    <n v="252"/>
    <x v="2"/>
    <x v="0"/>
    <s v="USD"/>
    <x v="1150"/>
    <x v="1150"/>
    <b v="0"/>
    <x v="79"/>
    <b v="0"/>
    <s v="food/food trucks"/>
    <x v="59"/>
    <x v="840"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x v="1151"/>
    <x v="1151"/>
    <b v="0"/>
    <x v="78"/>
    <b v="0"/>
    <s v="food/food trucks"/>
    <x v="52"/>
    <x v="121"/>
    <x v="7"/>
    <x v="19"/>
  </r>
  <r>
    <x v="1152"/>
    <x v="1152"/>
    <s v="Peruvian food truck with an LA twist."/>
    <x v="194"/>
    <n v="911"/>
    <x v="2"/>
    <x v="0"/>
    <s v="USD"/>
    <x v="1152"/>
    <x v="1152"/>
    <b v="0"/>
    <x v="41"/>
    <b v="0"/>
    <s v="food/food trucks"/>
    <x v="54"/>
    <x v="841"/>
    <x v="7"/>
    <x v="19"/>
  </r>
  <r>
    <x v="1153"/>
    <x v="1153"/>
    <s v="A mobile concession trailer for snow cones, ice cream, smoothies and more"/>
    <x v="6"/>
    <n v="50"/>
    <x v="2"/>
    <x v="0"/>
    <s v="USD"/>
    <x v="1153"/>
    <x v="1153"/>
    <b v="0"/>
    <x v="29"/>
    <b v="0"/>
    <s v="food/food trucks"/>
    <x v="51"/>
    <x v="73"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x v="1154"/>
    <x v="1154"/>
    <b v="0"/>
    <x v="83"/>
    <b v="0"/>
    <s v="food/food trucks"/>
    <x v="67"/>
    <x v="149"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x v="1155"/>
    <x v="1155"/>
    <b v="0"/>
    <x v="22"/>
    <b v="0"/>
    <s v="food/food trucks"/>
    <x v="51"/>
    <x v="842"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x v="1156"/>
    <x v="1156"/>
    <b v="0"/>
    <x v="78"/>
    <b v="0"/>
    <s v="food/food trucks"/>
    <x v="52"/>
    <x v="121"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x v="1157"/>
    <x v="1157"/>
    <b v="0"/>
    <x v="83"/>
    <b v="0"/>
    <s v="food/food trucks"/>
    <x v="56"/>
    <x v="690"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x v="1158"/>
    <x v="1158"/>
    <b v="0"/>
    <x v="83"/>
    <b v="0"/>
    <s v="food/food trucks"/>
    <x v="51"/>
    <x v="123"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x v="1159"/>
    <x v="1159"/>
    <b v="0"/>
    <x v="78"/>
    <b v="0"/>
    <s v="food/food trucks"/>
    <x v="52"/>
    <x v="121"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x v="1160"/>
    <x v="1160"/>
    <b v="0"/>
    <x v="10"/>
    <b v="0"/>
    <s v="food/food trucks"/>
    <x v="58"/>
    <x v="843"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x v="1161"/>
    <x v="1161"/>
    <b v="0"/>
    <x v="78"/>
    <b v="0"/>
    <s v="food/food trucks"/>
    <x v="52"/>
    <x v="121"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x v="1162"/>
    <x v="1162"/>
    <b v="0"/>
    <x v="84"/>
    <b v="0"/>
    <s v="food/food trucks"/>
    <x v="51"/>
    <x v="844"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x v="1163"/>
    <x v="1163"/>
    <b v="0"/>
    <x v="78"/>
    <b v="0"/>
    <s v="food/food trucks"/>
    <x v="52"/>
    <x v="121"/>
    <x v="7"/>
    <x v="19"/>
  </r>
  <r>
    <x v="1164"/>
    <x v="1164"/>
    <s v="Bayou Classic BBQ will be  Mansura,LA _x000d_newest and best mobile food truck_x000d_serving delicious BBQ Georgia style slow_x000d_smoke BBQ!"/>
    <x v="3"/>
    <n v="0"/>
    <x v="2"/>
    <x v="0"/>
    <s v="USD"/>
    <x v="1164"/>
    <x v="1164"/>
    <b v="0"/>
    <x v="78"/>
    <b v="0"/>
    <s v="food/food trucks"/>
    <x v="52"/>
    <x v="121"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x v="1165"/>
    <x v="1165"/>
    <b v="0"/>
    <x v="20"/>
    <b v="0"/>
    <s v="food/food trucks"/>
    <x v="148"/>
    <x v="845"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x v="1166"/>
    <x v="1166"/>
    <b v="0"/>
    <x v="22"/>
    <b v="0"/>
    <s v="food/food trucks"/>
    <x v="69"/>
    <x v="846"/>
    <x v="7"/>
    <x v="19"/>
  </r>
  <r>
    <x v="1167"/>
    <x v="1167"/>
    <s v="A mobile food truck serving up a Latino-inspired fusion cuisine using fresh, local, &amp; organic ingredients!"/>
    <x v="127"/>
    <n v="979"/>
    <x v="2"/>
    <x v="0"/>
    <s v="USD"/>
    <x v="1167"/>
    <x v="1167"/>
    <b v="0"/>
    <x v="38"/>
    <b v="0"/>
    <s v="food/food trucks"/>
    <x v="56"/>
    <x v="847"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x v="1168"/>
    <x v="1168"/>
    <b v="0"/>
    <x v="83"/>
    <b v="0"/>
    <s v="food/food trucks"/>
    <x v="54"/>
    <x v="848"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x v="1169"/>
    <x v="1169"/>
    <b v="0"/>
    <x v="83"/>
    <b v="0"/>
    <s v="food/food trucks"/>
    <x v="51"/>
    <x v="162"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x v="1170"/>
    <x v="1170"/>
    <b v="0"/>
    <x v="84"/>
    <b v="0"/>
    <s v="food/food trucks"/>
    <x v="51"/>
    <x v="73"/>
    <x v="7"/>
    <x v="19"/>
  </r>
  <r>
    <x v="1171"/>
    <x v="1171"/>
    <s v="Tulsa's first true biodiesel, alternative energy powered food truck! Oh yeah, and delicious food!"/>
    <x v="31"/>
    <n v="25"/>
    <x v="2"/>
    <x v="0"/>
    <s v="USD"/>
    <x v="1171"/>
    <x v="1171"/>
    <b v="0"/>
    <x v="29"/>
    <b v="0"/>
    <s v="food/food trucks"/>
    <x v="51"/>
    <x v="384"/>
    <x v="7"/>
    <x v="19"/>
  </r>
  <r>
    <x v="1172"/>
    <x v="1172"/>
    <s v="Bringing YOUR favorite dog recipes to the streets."/>
    <x v="7"/>
    <n v="0"/>
    <x v="2"/>
    <x v="0"/>
    <s v="USD"/>
    <x v="1172"/>
    <x v="1172"/>
    <b v="0"/>
    <x v="78"/>
    <b v="0"/>
    <s v="food/food trucks"/>
    <x v="52"/>
    <x v="121"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b v="0"/>
    <x v="29"/>
    <b v="0"/>
    <s v="food/food trucks"/>
    <x v="51"/>
    <x v="180"/>
    <x v="7"/>
    <x v="19"/>
  </r>
  <r>
    <x v="1174"/>
    <x v="1174"/>
    <s v="Help me purchase a parking space to be the Burro's permanant home, I need your help to raise $15,000!"/>
    <x v="36"/>
    <n v="886"/>
    <x v="2"/>
    <x v="0"/>
    <s v="USD"/>
    <x v="1174"/>
    <x v="1174"/>
    <b v="0"/>
    <x v="10"/>
    <b v="0"/>
    <s v="food/food trucks"/>
    <x v="54"/>
    <x v="849"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x v="1175"/>
    <x v="1175"/>
    <b v="0"/>
    <x v="82"/>
    <b v="0"/>
    <s v="food/food trucks"/>
    <x v="55"/>
    <x v="178"/>
    <x v="7"/>
    <x v="19"/>
  </r>
  <r>
    <x v="1176"/>
    <x v="1176"/>
    <s v="Mirlins Sushi!_x000d_Find us on Facebook!_x000d_(Gives backers a voice, and a direct link to us! No kickstarter disappearing act here!)"/>
    <x v="164"/>
    <n v="10"/>
    <x v="2"/>
    <x v="2"/>
    <s v="AUD"/>
    <x v="1176"/>
    <x v="1176"/>
    <b v="0"/>
    <x v="29"/>
    <b v="0"/>
    <s v="food/food trucks"/>
    <x v="51"/>
    <x v="119"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x v="1177"/>
    <x v="1177"/>
    <b v="0"/>
    <x v="78"/>
    <b v="0"/>
    <s v="food/food trucks"/>
    <x v="52"/>
    <x v="121"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x v="1178"/>
    <x v="1178"/>
    <b v="0"/>
    <x v="29"/>
    <b v="0"/>
    <s v="food/food trucks"/>
    <x v="51"/>
    <x v="144"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x v="1179"/>
    <x v="1179"/>
    <b v="0"/>
    <x v="81"/>
    <b v="0"/>
    <s v="food/food trucks"/>
    <x v="54"/>
    <x v="850"/>
    <x v="7"/>
    <x v="19"/>
  </r>
  <r>
    <x v="1180"/>
    <x v="1180"/>
    <s v="We would like to start a military-themed food truck to serve the Battle Creek/Kalamazoo area."/>
    <x v="63"/>
    <n v="5875"/>
    <x v="2"/>
    <x v="0"/>
    <s v="USD"/>
    <x v="1180"/>
    <x v="1180"/>
    <b v="0"/>
    <x v="268"/>
    <b v="0"/>
    <s v="food/food trucks"/>
    <x v="82"/>
    <x v="851"/>
    <x v="7"/>
    <x v="19"/>
  </r>
  <r>
    <x v="1181"/>
    <x v="1181"/>
    <s v="Bringing the best tacos to the streets of Chicago!"/>
    <x v="63"/>
    <n v="4"/>
    <x v="2"/>
    <x v="0"/>
    <s v="USD"/>
    <x v="1181"/>
    <x v="1181"/>
    <b v="0"/>
    <x v="83"/>
    <b v="0"/>
    <s v="food/food trucks"/>
    <x v="51"/>
    <x v="852"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x v="1182"/>
    <x v="1182"/>
    <b v="0"/>
    <x v="80"/>
    <b v="0"/>
    <s v="food/food trucks"/>
    <x v="65"/>
    <x v="689"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x v="1183"/>
    <x v="1183"/>
    <b v="0"/>
    <x v="83"/>
    <b v="0"/>
    <s v="food/food trucks"/>
    <x v="58"/>
    <x v="853"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x v="1184"/>
    <x v="1184"/>
    <b v="0"/>
    <x v="269"/>
    <b v="1"/>
    <s v="photography/photobooks"/>
    <x v="2"/>
    <x v="854"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x v="1185"/>
    <x v="1185"/>
    <b v="0"/>
    <x v="112"/>
    <b v="1"/>
    <s v="photography/photobooks"/>
    <x v="45"/>
    <x v="855"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x v="1186"/>
    <x v="1186"/>
    <b v="0"/>
    <x v="252"/>
    <b v="1"/>
    <s v="photography/photobooks"/>
    <x v="6"/>
    <x v="856"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x v="1187"/>
    <x v="1187"/>
    <b v="0"/>
    <x v="16"/>
    <b v="1"/>
    <s v="photography/photobooks"/>
    <x v="2"/>
    <x v="857"/>
    <x v="8"/>
    <x v="20"/>
  </r>
  <r>
    <x v="1188"/>
    <x v="1188"/>
    <s v="A photobook of young dancers and their inspiring stories, photographed in beautiful and unique locations."/>
    <x v="13"/>
    <n v="3211"/>
    <x v="0"/>
    <x v="5"/>
    <s v="CAD"/>
    <x v="1188"/>
    <x v="1188"/>
    <b v="0"/>
    <x v="268"/>
    <b v="1"/>
    <s v="photography/photobooks"/>
    <x v="166"/>
    <x v="858"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x v="1189"/>
    <x v="1189"/>
    <b v="0"/>
    <x v="48"/>
    <b v="1"/>
    <s v="photography/photobooks"/>
    <x v="30"/>
    <x v="859"/>
    <x v="8"/>
    <x v="20"/>
  </r>
  <r>
    <x v="1190"/>
    <x v="1190"/>
    <s v="A pairing of self portraiture and writing to shed light on the reality of life with chronic illness."/>
    <x v="2"/>
    <n v="675"/>
    <x v="0"/>
    <x v="0"/>
    <s v="USD"/>
    <x v="1190"/>
    <x v="1190"/>
    <b v="0"/>
    <x v="62"/>
    <b v="1"/>
    <s v="photography/photobooks"/>
    <x v="88"/>
    <x v="860"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x v="1191"/>
    <x v="1191"/>
    <b v="0"/>
    <x v="51"/>
    <b v="1"/>
    <s v="photography/photobooks"/>
    <x v="5"/>
    <x v="861"/>
    <x v="8"/>
    <x v="20"/>
  </r>
  <r>
    <x v="1192"/>
    <x v="1192"/>
    <s v="A macro landscape photography art book &amp; limited edition prints. A Make 100 project."/>
    <x v="213"/>
    <n v="290"/>
    <x v="0"/>
    <x v="1"/>
    <s v="GBP"/>
    <x v="1192"/>
    <x v="1192"/>
    <b v="0"/>
    <x v="41"/>
    <b v="1"/>
    <s v="photography/photobooks"/>
    <x v="167"/>
    <x v="862"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b v="0"/>
    <x v="270"/>
    <b v="1"/>
    <s v="photography/photobooks"/>
    <x v="3"/>
    <x v="863"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x v="1194"/>
    <x v="1194"/>
    <b v="0"/>
    <x v="271"/>
    <b v="1"/>
    <s v="photography/photobooks"/>
    <x v="168"/>
    <x v="864"/>
    <x v="8"/>
    <x v="20"/>
  </r>
  <r>
    <x v="1195"/>
    <x v="1195"/>
    <s v="CALAMITA/Ã€ is a tool for investigating the contemporary Vajont and the topic of catastrophes in general._x000d_Â«CHE IDDIO CE LA MANDI BUONAÂ»"/>
    <x v="3"/>
    <n v="13500"/>
    <x v="0"/>
    <x v="13"/>
    <s v="EUR"/>
    <x v="1195"/>
    <x v="1195"/>
    <b v="0"/>
    <x v="203"/>
    <b v="1"/>
    <s v="photography/photobooks"/>
    <x v="88"/>
    <x v="865"/>
    <x v="8"/>
    <x v="20"/>
  </r>
  <r>
    <x v="1196"/>
    <x v="1196"/>
    <s v="A book of male nudes photographed on location in Ibiza over the last 4 years."/>
    <x v="107"/>
    <n v="39137"/>
    <x v="0"/>
    <x v="1"/>
    <s v="GBP"/>
    <x v="1196"/>
    <x v="1196"/>
    <b v="0"/>
    <x v="272"/>
    <b v="1"/>
    <s v="photography/photobooks"/>
    <x v="169"/>
    <x v="866"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x v="1197"/>
    <x v="1197"/>
    <b v="0"/>
    <x v="100"/>
    <b v="1"/>
    <s v="photography/photobooks"/>
    <x v="170"/>
    <x v="867"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x v="1198"/>
    <x v="1198"/>
    <b v="0"/>
    <x v="157"/>
    <b v="1"/>
    <s v="photography/photobooks"/>
    <x v="171"/>
    <x v="868"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x v="1199"/>
    <x v="1199"/>
    <b v="0"/>
    <x v="82"/>
    <b v="1"/>
    <s v="photography/photobooks"/>
    <x v="7"/>
    <x v="869"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x v="1200"/>
    <x v="1200"/>
    <b v="0"/>
    <x v="273"/>
    <b v="1"/>
    <s v="photography/photobooks"/>
    <x v="9"/>
    <x v="870"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x v="1201"/>
    <x v="1201"/>
    <b v="0"/>
    <x v="112"/>
    <b v="1"/>
    <s v="photography/photobooks"/>
    <x v="22"/>
    <x v="871"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x v="1202"/>
    <x v="1202"/>
    <b v="0"/>
    <x v="197"/>
    <b v="1"/>
    <s v="photography/photobooks"/>
    <x v="172"/>
    <x v="872"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x v="1203"/>
    <x v="1203"/>
    <b v="0"/>
    <x v="21"/>
    <b v="1"/>
    <s v="photography/photobooks"/>
    <x v="22"/>
    <x v="873"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x v="1204"/>
    <x v="1204"/>
    <b v="0"/>
    <x v="7"/>
    <b v="1"/>
    <s v="photography/photobooks"/>
    <x v="22"/>
    <x v="874"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x v="1205"/>
    <x v="1205"/>
    <b v="0"/>
    <x v="95"/>
    <b v="1"/>
    <s v="photography/photobooks"/>
    <x v="8"/>
    <x v="875"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x v="1206"/>
    <x v="1206"/>
    <b v="0"/>
    <x v="58"/>
    <b v="1"/>
    <s v="photography/photobooks"/>
    <x v="47"/>
    <x v="876"/>
    <x v="8"/>
    <x v="20"/>
  </r>
  <r>
    <x v="1207"/>
    <x v="1207"/>
    <s v="A humanistic photo book about ancestral &amp; post-modern Italy."/>
    <x v="227"/>
    <n v="17396"/>
    <x v="0"/>
    <x v="13"/>
    <s v="EUR"/>
    <x v="1207"/>
    <x v="1207"/>
    <b v="0"/>
    <x v="261"/>
    <b v="1"/>
    <s v="photography/photobooks"/>
    <x v="2"/>
    <x v="877"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x v="1208"/>
    <x v="1208"/>
    <b v="0"/>
    <x v="11"/>
    <b v="1"/>
    <s v="photography/photobooks"/>
    <x v="18"/>
    <x v="878"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x v="1209"/>
    <x v="1209"/>
    <b v="0"/>
    <x v="67"/>
    <b v="1"/>
    <s v="photography/photobooks"/>
    <x v="45"/>
    <x v="879"/>
    <x v="8"/>
    <x v="20"/>
  </r>
  <r>
    <x v="1210"/>
    <x v="1210"/>
    <s v="En fotobok om livet i det enda andra GÃ¶teborg i vÃ¤rlden"/>
    <x v="22"/>
    <n v="50863"/>
    <x v="0"/>
    <x v="11"/>
    <s v="SEK"/>
    <x v="1210"/>
    <x v="1210"/>
    <b v="0"/>
    <x v="273"/>
    <b v="1"/>
    <s v="photography/photobooks"/>
    <x v="173"/>
    <x v="880"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x v="1211"/>
    <x v="1211"/>
    <b v="0"/>
    <x v="79"/>
    <b v="1"/>
    <s v="photography/photobooks"/>
    <x v="7"/>
    <x v="881"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x v="1212"/>
    <x v="1212"/>
    <b v="0"/>
    <x v="183"/>
    <b v="1"/>
    <s v="photography/photobooks"/>
    <x v="174"/>
    <x v="882"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x v="1213"/>
    <x v="1213"/>
    <b v="0"/>
    <x v="52"/>
    <b v="1"/>
    <s v="photography/photobooks"/>
    <x v="22"/>
    <x v="883"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x v="1214"/>
    <x v="1214"/>
    <b v="0"/>
    <x v="20"/>
    <b v="1"/>
    <s v="photography/photobooks"/>
    <x v="46"/>
    <x v="884"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x v="1215"/>
    <x v="1215"/>
    <b v="0"/>
    <x v="274"/>
    <b v="1"/>
    <s v="photography/photobooks"/>
    <x v="175"/>
    <x v="885"/>
    <x v="8"/>
    <x v="20"/>
  </r>
  <r>
    <x v="1216"/>
    <x v="1216"/>
    <s v="A fine art photography book taking a new look at the art of bonsai."/>
    <x v="32"/>
    <n v="20398"/>
    <x v="0"/>
    <x v="0"/>
    <s v="USD"/>
    <x v="1216"/>
    <x v="1216"/>
    <b v="0"/>
    <x v="147"/>
    <b v="1"/>
    <s v="photography/photobooks"/>
    <x v="13"/>
    <x v="886"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x v="1217"/>
    <x v="1217"/>
    <b v="0"/>
    <x v="275"/>
    <b v="1"/>
    <s v="photography/photobooks"/>
    <x v="22"/>
    <x v="887"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x v="1218"/>
    <x v="1218"/>
    <b v="0"/>
    <x v="30"/>
    <b v="1"/>
    <s v="photography/photobooks"/>
    <x v="176"/>
    <x v="888"/>
    <x v="8"/>
    <x v="20"/>
  </r>
  <r>
    <x v="1219"/>
    <x v="1219"/>
    <s v="The Box is a fine art book of Ron Amato's innovative and seductive photography project."/>
    <x v="229"/>
    <n v="26024"/>
    <x v="0"/>
    <x v="0"/>
    <s v="USD"/>
    <x v="1219"/>
    <x v="1219"/>
    <b v="0"/>
    <x v="35"/>
    <b v="1"/>
    <s v="photography/photobooks"/>
    <x v="12"/>
    <x v="889"/>
    <x v="8"/>
    <x v="20"/>
  </r>
  <r>
    <x v="1220"/>
    <x v="1220"/>
    <s v="A beautiful photo art book of portraits and conversations with people that may expand your idea of gender."/>
    <x v="36"/>
    <n v="15565"/>
    <x v="0"/>
    <x v="12"/>
    <s v="EUR"/>
    <x v="1220"/>
    <x v="1220"/>
    <b v="0"/>
    <x v="205"/>
    <b v="1"/>
    <s v="photography/photobooks"/>
    <x v="3"/>
    <x v="890"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b v="0"/>
    <x v="273"/>
    <b v="1"/>
    <s v="photography/photobooks"/>
    <x v="19"/>
    <x v="891"/>
    <x v="8"/>
    <x v="20"/>
  </r>
  <r>
    <x v="1222"/>
    <x v="1222"/>
    <s v="Project Pilgrim is my effort to work towards normalizing mental health."/>
    <x v="23"/>
    <n v="11215"/>
    <x v="0"/>
    <x v="5"/>
    <s v="CAD"/>
    <x v="1222"/>
    <x v="1222"/>
    <b v="0"/>
    <x v="276"/>
    <b v="1"/>
    <s v="photography/photobooks"/>
    <x v="177"/>
    <x v="892"/>
    <x v="8"/>
    <x v="20"/>
  </r>
  <r>
    <x v="1223"/>
    <x v="1223"/>
    <s v="A photography book focusing on the people rather than the nature at Yosemite National Park."/>
    <x v="230"/>
    <n v="22197"/>
    <x v="0"/>
    <x v="0"/>
    <s v="USD"/>
    <x v="1223"/>
    <x v="1223"/>
    <b v="0"/>
    <x v="277"/>
    <b v="1"/>
    <s v="photography/photobooks"/>
    <x v="38"/>
    <x v="893"/>
    <x v="8"/>
    <x v="20"/>
  </r>
  <r>
    <x v="1224"/>
    <x v="1224"/>
    <s v="Modern Celtic influenced CD.  Help me finish what I started before the stroke."/>
    <x v="36"/>
    <n v="1060"/>
    <x v="1"/>
    <x v="0"/>
    <s v="USD"/>
    <x v="1224"/>
    <x v="1224"/>
    <b v="0"/>
    <x v="59"/>
    <b v="0"/>
    <s v="music/world music"/>
    <x v="61"/>
    <x v="894"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x v="1225"/>
    <x v="1225"/>
    <b v="0"/>
    <x v="83"/>
    <b v="0"/>
    <s v="music/world music"/>
    <x v="65"/>
    <x v="895"/>
    <x v="4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x v="1226"/>
    <x v="1226"/>
    <b v="0"/>
    <x v="244"/>
    <b v="0"/>
    <s v="music/world music"/>
    <x v="58"/>
    <x v="896"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x v="1227"/>
    <x v="1227"/>
    <b v="0"/>
    <x v="78"/>
    <b v="0"/>
    <s v="music/world music"/>
    <x v="52"/>
    <x v="121"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x v="1228"/>
    <x v="1228"/>
    <b v="0"/>
    <x v="54"/>
    <b v="0"/>
    <s v="music/world music"/>
    <x v="76"/>
    <x v="897"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x v="1229"/>
    <x v="1229"/>
    <b v="0"/>
    <x v="29"/>
    <b v="0"/>
    <s v="music/world music"/>
    <x v="51"/>
    <x v="384"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x v="1230"/>
    <x v="1230"/>
    <b v="0"/>
    <x v="78"/>
    <b v="0"/>
    <s v="music/world music"/>
    <x v="52"/>
    <x v="121"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x v="1231"/>
    <x v="1231"/>
    <b v="0"/>
    <x v="78"/>
    <b v="0"/>
    <s v="music/world music"/>
    <x v="52"/>
    <x v="121"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x v="1232"/>
    <x v="1232"/>
    <b v="0"/>
    <x v="29"/>
    <b v="0"/>
    <s v="music/world music"/>
    <x v="51"/>
    <x v="379"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x v="1233"/>
    <x v="1233"/>
    <b v="0"/>
    <x v="79"/>
    <b v="0"/>
    <s v="music/world music"/>
    <x v="82"/>
    <x v="862"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x v="1234"/>
    <x v="1234"/>
    <b v="0"/>
    <x v="78"/>
    <b v="0"/>
    <s v="music/world music"/>
    <x v="52"/>
    <x v="121"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x v="1235"/>
    <x v="1235"/>
    <b v="0"/>
    <x v="79"/>
    <b v="0"/>
    <s v="music/world music"/>
    <x v="55"/>
    <x v="436"/>
    <x v="4"/>
    <x v="21"/>
  </r>
  <r>
    <x v="1236"/>
    <x v="1236"/>
    <s v="Raising money to give the musicians their due."/>
    <x v="30"/>
    <n v="0"/>
    <x v="1"/>
    <x v="0"/>
    <s v="USD"/>
    <x v="1236"/>
    <x v="1236"/>
    <b v="0"/>
    <x v="78"/>
    <b v="0"/>
    <s v="music/world music"/>
    <x v="52"/>
    <x v="121"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x v="1237"/>
    <x v="1237"/>
    <b v="0"/>
    <x v="78"/>
    <b v="0"/>
    <s v="music/world music"/>
    <x v="52"/>
    <x v="121"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x v="1238"/>
    <x v="1238"/>
    <b v="0"/>
    <x v="83"/>
    <b v="0"/>
    <s v="music/world music"/>
    <x v="83"/>
    <x v="898"/>
    <x v="4"/>
    <x v="21"/>
  </r>
  <r>
    <x v="1239"/>
    <x v="1239"/>
    <s v="Please consider helping us with our new CD and Riverdance Tour"/>
    <x v="30"/>
    <n v="0"/>
    <x v="1"/>
    <x v="0"/>
    <s v="USD"/>
    <x v="1239"/>
    <x v="1239"/>
    <b v="0"/>
    <x v="78"/>
    <b v="0"/>
    <s v="music/world music"/>
    <x v="52"/>
    <x v="121"/>
    <x v="4"/>
    <x v="21"/>
  </r>
  <r>
    <x v="1240"/>
    <x v="1240"/>
    <s v="Sharing positive vibes of Peace, Love &amp; Unity with the World through conscious Reggae Music!"/>
    <x v="6"/>
    <n v="241"/>
    <x v="1"/>
    <x v="0"/>
    <s v="USD"/>
    <x v="1240"/>
    <x v="1240"/>
    <b v="0"/>
    <x v="22"/>
    <b v="0"/>
    <s v="music/world music"/>
    <x v="58"/>
    <x v="899"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x v="1241"/>
    <x v="1241"/>
    <b v="0"/>
    <x v="69"/>
    <b v="0"/>
    <s v="music/world music"/>
    <x v="77"/>
    <x v="900"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x v="1242"/>
    <x v="1242"/>
    <b v="0"/>
    <x v="29"/>
    <b v="0"/>
    <s v="music/world music"/>
    <x v="51"/>
    <x v="144"/>
    <x v="4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x v="1243"/>
    <x v="1243"/>
    <b v="0"/>
    <x v="44"/>
    <b v="0"/>
    <s v="music/world music"/>
    <x v="125"/>
    <x v="901"/>
    <x v="4"/>
    <x v="21"/>
  </r>
  <r>
    <x v="1244"/>
    <x v="1244"/>
    <s v="THEATRUM MUNDI releases DEBUT ALBUM! Pre-order &quot;The Eyes of the Realm&quot; and help make it happen!"/>
    <x v="13"/>
    <n v="2076"/>
    <x v="0"/>
    <x v="0"/>
    <s v="USD"/>
    <x v="1244"/>
    <x v="1244"/>
    <b v="1"/>
    <x v="43"/>
    <b v="1"/>
    <s v="music/rock"/>
    <x v="3"/>
    <x v="902"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x v="1245"/>
    <x v="1245"/>
    <b v="1"/>
    <x v="57"/>
    <b v="1"/>
    <s v="music/rock"/>
    <x v="10"/>
    <x v="903"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x v="1246"/>
    <x v="1246"/>
    <b v="1"/>
    <x v="162"/>
    <b v="1"/>
    <s v="music/rock"/>
    <x v="32"/>
    <x v="904"/>
    <x v="4"/>
    <x v="11"/>
  </r>
  <r>
    <x v="1247"/>
    <x v="1247"/>
    <s v="BRAIN DEAD is going to record their debut EP and they need your help, Bozos!"/>
    <x v="8"/>
    <n v="4275"/>
    <x v="0"/>
    <x v="0"/>
    <s v="USD"/>
    <x v="1247"/>
    <x v="1247"/>
    <b v="1"/>
    <x v="133"/>
    <b v="1"/>
    <s v="music/rock"/>
    <x v="4"/>
    <x v="905"/>
    <x v="4"/>
    <x v="11"/>
  </r>
  <r>
    <x v="1248"/>
    <x v="1248"/>
    <s v="The Vandies make pop rock in glorious Portland, Oregon. Help us fund our first full length album!"/>
    <x v="30"/>
    <n v="3791"/>
    <x v="0"/>
    <x v="0"/>
    <s v="USD"/>
    <x v="1248"/>
    <x v="1248"/>
    <b v="1"/>
    <x v="211"/>
    <b v="1"/>
    <s v="music/rock"/>
    <x v="142"/>
    <x v="906"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x v="1249"/>
    <x v="1249"/>
    <b v="1"/>
    <x v="75"/>
    <b v="1"/>
    <s v="music/rock"/>
    <x v="2"/>
    <x v="907"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b v="1"/>
    <x v="278"/>
    <b v="1"/>
    <s v="music/rock"/>
    <x v="178"/>
    <x v="908"/>
    <x v="4"/>
    <x v="11"/>
  </r>
  <r>
    <x v="1251"/>
    <x v="1251"/>
    <s v="A tour of europe with 3 memphis artist, Jack Oblivian, Harlan T Bobo and Shawn Cripps."/>
    <x v="12"/>
    <n v="6108"/>
    <x v="0"/>
    <x v="0"/>
    <s v="USD"/>
    <x v="1251"/>
    <x v="1251"/>
    <b v="1"/>
    <x v="142"/>
    <b v="1"/>
    <s v="music/rock"/>
    <x v="7"/>
    <x v="909"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x v="1252"/>
    <x v="1252"/>
    <b v="1"/>
    <x v="261"/>
    <b v="1"/>
    <s v="music/rock"/>
    <x v="102"/>
    <x v="910"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x v="1253"/>
    <x v="1253"/>
    <b v="1"/>
    <x v="279"/>
    <b v="1"/>
    <s v="music/rock"/>
    <x v="179"/>
    <x v="911"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b v="1"/>
    <x v="261"/>
    <b v="1"/>
    <s v="music/rock"/>
    <x v="180"/>
    <x v="912"/>
    <x v="4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x v="1255"/>
    <x v="1255"/>
    <b v="1"/>
    <x v="280"/>
    <b v="1"/>
    <s v="music/rock"/>
    <x v="181"/>
    <x v="913"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b v="1"/>
    <x v="281"/>
    <b v="1"/>
    <s v="music/rock"/>
    <x v="14"/>
    <x v="914"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x v="1257"/>
    <x v="1257"/>
    <b v="1"/>
    <x v="282"/>
    <b v="1"/>
    <s v="music/rock"/>
    <x v="182"/>
    <x v="915"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x v="1258"/>
    <x v="1258"/>
    <b v="1"/>
    <x v="283"/>
    <b v="1"/>
    <s v="music/rock"/>
    <x v="111"/>
    <x v="916"/>
    <x v="4"/>
    <x v="11"/>
  </r>
  <r>
    <x v="1259"/>
    <x v="1259"/>
    <s v="Falling From One is currently in the studio recording their first CD and they need your help!"/>
    <x v="30"/>
    <n v="2606"/>
    <x v="0"/>
    <x v="0"/>
    <s v="USD"/>
    <x v="1259"/>
    <x v="1259"/>
    <b v="1"/>
    <x v="93"/>
    <b v="1"/>
    <s v="music/rock"/>
    <x v="2"/>
    <x v="917"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x v="1260"/>
    <x v="1260"/>
    <b v="1"/>
    <x v="142"/>
    <b v="1"/>
    <s v="music/rock"/>
    <x v="35"/>
    <x v="918"/>
    <x v="4"/>
    <x v="11"/>
  </r>
  <r>
    <x v="1261"/>
    <x v="1261"/>
    <s v="We just recorded a stellar EP and we're trying to put it out on vinyl.  Can you help these punx out?"/>
    <x v="13"/>
    <n v="2025"/>
    <x v="0"/>
    <x v="0"/>
    <s v="USD"/>
    <x v="1261"/>
    <x v="1261"/>
    <b v="1"/>
    <x v="47"/>
    <b v="1"/>
    <s v="music/rock"/>
    <x v="7"/>
    <x v="919"/>
    <x v="4"/>
    <x v="11"/>
  </r>
  <r>
    <x v="1262"/>
    <x v="1262"/>
    <s v="A soon to be husband and wife bringing hope to the music industry._x000d_You will fall in love with their sound and story."/>
    <x v="115"/>
    <n v="8152"/>
    <x v="0"/>
    <x v="5"/>
    <s v="CAD"/>
    <x v="1262"/>
    <x v="1262"/>
    <b v="1"/>
    <x v="217"/>
    <b v="1"/>
    <s v="music/rock"/>
    <x v="9"/>
    <x v="920"/>
    <x v="4"/>
    <x v="11"/>
  </r>
  <r>
    <x v="1263"/>
    <x v="1263"/>
    <s v="A fresh batch of chaos from Toledo, Ohio's reggae-rockers, Tropic Bombs!"/>
    <x v="15"/>
    <n v="1785"/>
    <x v="0"/>
    <x v="0"/>
    <s v="USD"/>
    <x v="1263"/>
    <x v="1263"/>
    <b v="1"/>
    <x v="14"/>
    <b v="1"/>
    <s v="music/rock"/>
    <x v="15"/>
    <x v="921"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x v="1264"/>
    <x v="1264"/>
    <b v="1"/>
    <x v="69"/>
    <b v="1"/>
    <s v="music/rock"/>
    <x v="24"/>
    <x v="922"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b v="1"/>
    <x v="36"/>
    <b v="1"/>
    <s v="music/rock"/>
    <x v="29"/>
    <x v="923"/>
    <x v="4"/>
    <x v="11"/>
  </r>
  <r>
    <x v="1266"/>
    <x v="1266"/>
    <s v="We are looking to record our first EP produced by Aaron Harris (ISIS/Palms) at Studio West."/>
    <x v="196"/>
    <n v="9545"/>
    <x v="0"/>
    <x v="0"/>
    <s v="USD"/>
    <x v="1266"/>
    <x v="1266"/>
    <b v="1"/>
    <x v="133"/>
    <b v="1"/>
    <s v="music/rock"/>
    <x v="8"/>
    <x v="924"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x v="1267"/>
    <x v="1267"/>
    <b v="1"/>
    <x v="180"/>
    <b v="1"/>
    <s v="music/rock"/>
    <x v="7"/>
    <x v="925"/>
    <x v="4"/>
    <x v="11"/>
  </r>
  <r>
    <x v="1268"/>
    <x v="1268"/>
    <s v="Full Devil Jacket Is releasing their first record in over 12 yrs and we want you to be a part of it!"/>
    <x v="14"/>
    <n v="14000"/>
    <x v="0"/>
    <x v="0"/>
    <s v="USD"/>
    <x v="1268"/>
    <x v="1268"/>
    <b v="1"/>
    <x v="0"/>
    <b v="1"/>
    <s v="music/rock"/>
    <x v="32"/>
    <x v="926"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x v="1269"/>
    <x v="1269"/>
    <b v="1"/>
    <x v="190"/>
    <b v="1"/>
    <s v="music/rock"/>
    <x v="16"/>
    <x v="927"/>
    <x v="4"/>
    <x v="11"/>
  </r>
  <r>
    <x v="1270"/>
    <x v="1270"/>
    <s v="We make awake metal using violins in place of guitars and want to record a full length album."/>
    <x v="3"/>
    <n v="11472"/>
    <x v="0"/>
    <x v="0"/>
    <s v="USD"/>
    <x v="1270"/>
    <x v="1270"/>
    <b v="1"/>
    <x v="39"/>
    <b v="1"/>
    <s v="music/rock"/>
    <x v="47"/>
    <x v="928"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x v="1271"/>
    <x v="1271"/>
    <b v="1"/>
    <x v="162"/>
    <b v="1"/>
    <s v="music/rock"/>
    <x v="7"/>
    <x v="929"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b v="1"/>
    <x v="33"/>
    <b v="1"/>
    <s v="music/rock"/>
    <x v="45"/>
    <x v="930"/>
    <x v="4"/>
    <x v="11"/>
  </r>
  <r>
    <x v="1273"/>
    <x v="1273"/>
    <s v="Run Coyote is raising funds to produce their debut album - &quot;Youth Haunts&quot; - on vinyl LP and CD"/>
    <x v="23"/>
    <n v="4140"/>
    <x v="0"/>
    <x v="5"/>
    <s v="CAD"/>
    <x v="1273"/>
    <x v="1273"/>
    <b v="1"/>
    <x v="241"/>
    <b v="1"/>
    <s v="music/rock"/>
    <x v="3"/>
    <x v="474"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x v="1274"/>
    <x v="1274"/>
    <b v="1"/>
    <x v="284"/>
    <b v="1"/>
    <s v="music/rock"/>
    <x v="34"/>
    <x v="931"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x v="1275"/>
    <x v="1275"/>
    <b v="1"/>
    <x v="285"/>
    <b v="1"/>
    <s v="music/rock"/>
    <x v="183"/>
    <x v="932"/>
    <x v="4"/>
    <x v="11"/>
  </r>
  <r>
    <x v="1276"/>
    <x v="1276"/>
    <s v="Sponsor this Brooklyn punk band's debut seven-inch, MR. DREAM GOES TO JAIL."/>
    <x v="9"/>
    <n v="3132.63"/>
    <x v="0"/>
    <x v="0"/>
    <s v="USD"/>
    <x v="1276"/>
    <x v="1276"/>
    <b v="1"/>
    <x v="32"/>
    <b v="1"/>
    <s v="music/rock"/>
    <x v="2"/>
    <x v="933"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x v="1277"/>
    <x v="1277"/>
    <b v="1"/>
    <x v="286"/>
    <b v="1"/>
    <s v="music/rock"/>
    <x v="6"/>
    <x v="934"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x v="1278"/>
    <x v="1278"/>
    <b v="1"/>
    <x v="245"/>
    <b v="1"/>
    <s v="music/rock"/>
    <x v="34"/>
    <x v="935"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x v="1279"/>
    <x v="1279"/>
    <b v="1"/>
    <x v="143"/>
    <b v="1"/>
    <s v="music/rock"/>
    <x v="26"/>
    <x v="936"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x v="1280"/>
    <x v="1280"/>
    <b v="1"/>
    <x v="208"/>
    <b v="1"/>
    <s v="music/rock"/>
    <x v="26"/>
    <x v="937"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b v="1"/>
    <x v="142"/>
    <b v="1"/>
    <s v="music/rock"/>
    <x v="26"/>
    <x v="938"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b v="1"/>
    <x v="220"/>
    <b v="1"/>
    <s v="music/rock"/>
    <x v="20"/>
    <x v="939"/>
    <x v="4"/>
    <x v="11"/>
  </r>
  <r>
    <x v="1283"/>
    <x v="1283"/>
    <s v="Our 3rd album is halfway complete, but we need your help to record, mix and master the final product!"/>
    <x v="28"/>
    <n v="2110.5"/>
    <x v="0"/>
    <x v="0"/>
    <s v="USD"/>
    <x v="1283"/>
    <x v="1283"/>
    <b v="1"/>
    <x v="19"/>
    <b v="1"/>
    <s v="music/rock"/>
    <x v="184"/>
    <x v="940"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x v="1284"/>
    <x v="1284"/>
    <b v="0"/>
    <x v="162"/>
    <b v="1"/>
    <s v="theater/plays"/>
    <x v="8"/>
    <x v="941"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x v="1285"/>
    <x v="1285"/>
    <b v="0"/>
    <x v="287"/>
    <b v="1"/>
    <s v="theater/plays"/>
    <x v="7"/>
    <x v="942"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x v="1286"/>
    <x v="1286"/>
    <b v="0"/>
    <x v="9"/>
    <b v="1"/>
    <s v="theater/plays"/>
    <x v="16"/>
    <x v="943"/>
    <x v="1"/>
    <x v="6"/>
  </r>
  <r>
    <x v="1287"/>
    <x v="1287"/>
    <s v="PantoSoc are taking Sweeney Todd to the Fringe!_x000d__x000d_We will be performing in Edinburgh for two weeks, and we need your help to get there!"/>
    <x v="49"/>
    <n v="605"/>
    <x v="0"/>
    <x v="1"/>
    <s v="GBP"/>
    <x v="1287"/>
    <x v="1287"/>
    <b v="0"/>
    <x v="20"/>
    <b v="1"/>
    <s v="theater/plays"/>
    <x v="185"/>
    <x v="944"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x v="1288"/>
    <x v="1288"/>
    <b v="0"/>
    <x v="42"/>
    <b v="1"/>
    <s v="theater/plays"/>
    <x v="8"/>
    <x v="945"/>
    <x v="1"/>
    <x v="6"/>
  </r>
  <r>
    <x v="1289"/>
    <x v="1289"/>
    <s v="A chilling original Edwardian Comedy of errors and foolishness made for the Patrick Henry College stage."/>
    <x v="15"/>
    <n v="1876"/>
    <x v="0"/>
    <x v="0"/>
    <s v="USD"/>
    <x v="1289"/>
    <x v="1289"/>
    <b v="0"/>
    <x v="47"/>
    <b v="1"/>
    <s v="theater/plays"/>
    <x v="9"/>
    <x v="946"/>
    <x v="1"/>
    <x v="6"/>
  </r>
  <r>
    <x v="1290"/>
    <x v="1290"/>
    <s v="Sometimes your Heart has to STOP for your Life to START."/>
    <x v="8"/>
    <n v="3800"/>
    <x v="0"/>
    <x v="0"/>
    <s v="USD"/>
    <x v="1290"/>
    <x v="1290"/>
    <b v="0"/>
    <x v="48"/>
    <b v="1"/>
    <s v="theater/plays"/>
    <x v="16"/>
    <x v="947"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b v="0"/>
    <x v="288"/>
    <b v="1"/>
    <s v="theater/plays"/>
    <x v="13"/>
    <x v="948"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x v="1292"/>
    <x v="1292"/>
    <b v="0"/>
    <x v="47"/>
    <b v="1"/>
    <s v="theater/plays"/>
    <x v="5"/>
    <x v="949"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x v="1293"/>
    <x v="1293"/>
    <b v="0"/>
    <x v="148"/>
    <b v="1"/>
    <s v="theater/plays"/>
    <x v="22"/>
    <x v="950"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x v="1294"/>
    <x v="1294"/>
    <b v="0"/>
    <x v="19"/>
    <b v="1"/>
    <s v="theater/plays"/>
    <x v="144"/>
    <x v="951"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x v="1295"/>
    <x v="1295"/>
    <b v="0"/>
    <x v="31"/>
    <b v="1"/>
    <s v="theater/plays"/>
    <x v="7"/>
    <x v="952"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x v="1296"/>
    <x v="1296"/>
    <b v="0"/>
    <x v="23"/>
    <b v="1"/>
    <s v="theater/plays"/>
    <x v="27"/>
    <x v="953"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x v="1297"/>
    <x v="1297"/>
    <b v="0"/>
    <x v="146"/>
    <b v="1"/>
    <s v="theater/plays"/>
    <x v="5"/>
    <x v="954"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x v="1298"/>
    <x v="1298"/>
    <b v="0"/>
    <x v="51"/>
    <b v="1"/>
    <s v="theater/plays"/>
    <x v="2"/>
    <x v="955"/>
    <x v="1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x v="1299"/>
    <x v="1299"/>
    <b v="0"/>
    <x v="58"/>
    <b v="1"/>
    <s v="theater/plays"/>
    <x v="20"/>
    <x v="956"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x v="1300"/>
    <x v="1300"/>
    <b v="0"/>
    <x v="54"/>
    <b v="1"/>
    <s v="theater/plays"/>
    <x v="88"/>
    <x v="957"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x v="1301"/>
    <x v="1301"/>
    <b v="0"/>
    <x v="60"/>
    <b v="1"/>
    <s v="theater/plays"/>
    <x v="22"/>
    <x v="958"/>
    <x v="1"/>
    <x v="6"/>
  </r>
  <r>
    <x v="1302"/>
    <x v="1302"/>
    <s v="Boys of a Certain Age is a unique and special show that we're trying to remount in New York City in 2017."/>
    <x v="30"/>
    <n v="2500"/>
    <x v="0"/>
    <x v="0"/>
    <s v="USD"/>
    <x v="1302"/>
    <x v="1302"/>
    <b v="0"/>
    <x v="133"/>
    <b v="1"/>
    <s v="theater/plays"/>
    <x v="21"/>
    <x v="73"/>
    <x v="1"/>
    <x v="6"/>
  </r>
  <r>
    <x v="1303"/>
    <x v="1303"/>
    <s v="Groundbreaking queer theatre."/>
    <x v="8"/>
    <n v="4559.13"/>
    <x v="0"/>
    <x v="1"/>
    <s v="GBP"/>
    <x v="1303"/>
    <x v="1303"/>
    <b v="0"/>
    <x v="52"/>
    <b v="1"/>
    <s v="theater/plays"/>
    <x v="23"/>
    <x v="959"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x v="1304"/>
    <x v="1304"/>
    <b v="0"/>
    <x v="201"/>
    <b v="0"/>
    <s v="technology/wearables"/>
    <x v="68"/>
    <x v="960"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x v="1305"/>
    <x v="1305"/>
    <b v="0"/>
    <x v="48"/>
    <b v="0"/>
    <s v="technology/wearables"/>
    <x v="79"/>
    <x v="961"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b v="0"/>
    <x v="289"/>
    <b v="0"/>
    <s v="technology/wearables"/>
    <x v="186"/>
    <x v="962"/>
    <x v="2"/>
    <x v="8"/>
  </r>
  <r>
    <x v="1307"/>
    <x v="1307"/>
    <s v="Get VR to Everyone with Mailable, Ready to Use Viewers"/>
    <x v="63"/>
    <n v="5757"/>
    <x v="1"/>
    <x v="0"/>
    <s v="USD"/>
    <x v="1307"/>
    <x v="1307"/>
    <b v="0"/>
    <x v="43"/>
    <b v="0"/>
    <s v="technology/wearables"/>
    <x v="82"/>
    <x v="963"/>
    <x v="2"/>
    <x v="8"/>
  </r>
  <r>
    <x v="1308"/>
    <x v="1308"/>
    <s v="Boost Band, a wristband that charges any device"/>
    <x v="3"/>
    <n v="1136"/>
    <x v="1"/>
    <x v="0"/>
    <s v="USD"/>
    <x v="1308"/>
    <x v="1308"/>
    <b v="0"/>
    <x v="44"/>
    <b v="0"/>
    <s v="technology/wearables"/>
    <x v="82"/>
    <x v="964"/>
    <x v="2"/>
    <x v="8"/>
  </r>
  <r>
    <x v="1309"/>
    <x v="1309"/>
    <s v="Wicked fun and built for excitement, CORE is the safest and most versatile speaker you've ever worn."/>
    <x v="236"/>
    <n v="12879"/>
    <x v="1"/>
    <x v="0"/>
    <s v="USD"/>
    <x v="1309"/>
    <x v="1309"/>
    <b v="0"/>
    <x v="2"/>
    <b v="0"/>
    <s v="technology/wearables"/>
    <x v="19"/>
    <x v="965"/>
    <x v="2"/>
    <x v="8"/>
  </r>
  <r>
    <x v="1310"/>
    <x v="1310"/>
    <s v="An essential hoodie that holds all sized smart phones and keep your headphone wires tangle free."/>
    <x v="22"/>
    <n v="3100"/>
    <x v="1"/>
    <x v="0"/>
    <s v="USD"/>
    <x v="1310"/>
    <x v="1310"/>
    <b v="0"/>
    <x v="54"/>
    <b v="0"/>
    <s v="technology/wearables"/>
    <x v="63"/>
    <x v="966"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x v="1311"/>
    <x v="1311"/>
    <b v="0"/>
    <x v="61"/>
    <b v="0"/>
    <s v="technology/wearables"/>
    <x v="115"/>
    <x v="967"/>
    <x v="2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x v="1312"/>
    <x v="1312"/>
    <b v="0"/>
    <x v="29"/>
    <b v="0"/>
    <s v="technology/wearables"/>
    <x v="51"/>
    <x v="138"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x v="1313"/>
    <x v="1313"/>
    <b v="0"/>
    <x v="259"/>
    <b v="0"/>
    <s v="technology/wearables"/>
    <x v="187"/>
    <x v="968"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x v="1314"/>
    <x v="1314"/>
    <b v="0"/>
    <x v="202"/>
    <b v="0"/>
    <s v="technology/wearables"/>
    <x v="56"/>
    <x v="969"/>
    <x v="2"/>
    <x v="8"/>
  </r>
  <r>
    <x v="1315"/>
    <x v="1315"/>
    <s v="Zoom will happen - THANK YOU! Received outside funding due amazing early success!"/>
    <x v="57"/>
    <n v="40404"/>
    <x v="1"/>
    <x v="0"/>
    <s v="USD"/>
    <x v="1315"/>
    <x v="1315"/>
    <b v="0"/>
    <x v="290"/>
    <b v="0"/>
    <s v="technology/wearables"/>
    <x v="85"/>
    <x v="970"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x v="1316"/>
    <x v="1316"/>
    <b v="0"/>
    <x v="29"/>
    <b v="0"/>
    <s v="technology/wearables"/>
    <x v="51"/>
    <x v="120"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x v="1317"/>
    <x v="1317"/>
    <b v="0"/>
    <x v="10"/>
    <b v="0"/>
    <s v="technology/wearables"/>
    <x v="54"/>
    <x v="971"/>
    <x v="2"/>
    <x v="8"/>
  </r>
  <r>
    <x v="1318"/>
    <x v="1318"/>
    <s v="Your Dog's Best Friend._x000d_Revolutionize the way you care about your pups and brings you peace of mind."/>
    <x v="79"/>
    <n v="6130"/>
    <x v="1"/>
    <x v="0"/>
    <s v="USD"/>
    <x v="1318"/>
    <x v="1318"/>
    <b v="0"/>
    <x v="125"/>
    <b v="0"/>
    <s v="technology/wearables"/>
    <x v="63"/>
    <x v="972"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x v="1319"/>
    <x v="1319"/>
    <b v="0"/>
    <x v="82"/>
    <b v="0"/>
    <s v="technology/wearables"/>
    <x v="63"/>
    <x v="973"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x v="1320"/>
    <x v="1320"/>
    <b v="0"/>
    <x v="83"/>
    <b v="0"/>
    <s v="technology/wearables"/>
    <x v="51"/>
    <x v="974"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x v="1321"/>
    <x v="1321"/>
    <b v="0"/>
    <x v="63"/>
    <b v="0"/>
    <s v="technology/wearables"/>
    <x v="56"/>
    <x v="975"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x v="1322"/>
    <x v="1322"/>
    <b v="0"/>
    <x v="80"/>
    <b v="0"/>
    <s v="technology/wearables"/>
    <x v="51"/>
    <x v="730"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x v="1323"/>
    <x v="1323"/>
    <b v="0"/>
    <x v="34"/>
    <b v="0"/>
    <s v="technology/wearables"/>
    <x v="114"/>
    <x v="976"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x v="1324"/>
    <x v="1324"/>
    <b v="0"/>
    <x v="240"/>
    <b v="0"/>
    <s v="technology/wearables"/>
    <x v="57"/>
    <x v="977"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x v="1325"/>
    <x v="1325"/>
    <b v="0"/>
    <x v="22"/>
    <b v="0"/>
    <s v="technology/wearables"/>
    <x v="55"/>
    <x v="978"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x v="1326"/>
    <x v="1326"/>
    <b v="0"/>
    <x v="202"/>
    <b v="0"/>
    <s v="technology/wearables"/>
    <x v="56"/>
    <x v="979"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x v="1327"/>
    <x v="1327"/>
    <b v="0"/>
    <x v="14"/>
    <b v="0"/>
    <s v="technology/wearables"/>
    <x v="58"/>
    <x v="980"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x v="1328"/>
    <x v="1328"/>
    <b v="0"/>
    <x v="41"/>
    <b v="0"/>
    <s v="technology/wearables"/>
    <x v="55"/>
    <x v="981"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x v="1329"/>
    <x v="1329"/>
    <b v="0"/>
    <x v="82"/>
    <b v="0"/>
    <s v="technology/wearables"/>
    <x v="51"/>
    <x v="982"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x v="1330"/>
    <x v="1330"/>
    <b v="0"/>
    <x v="133"/>
    <b v="0"/>
    <s v="technology/wearables"/>
    <x v="66"/>
    <x v="983"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x v="1331"/>
    <x v="1331"/>
    <b v="0"/>
    <x v="69"/>
    <b v="0"/>
    <s v="technology/wearables"/>
    <x v="56"/>
    <x v="984"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x v="1332"/>
    <x v="1332"/>
    <b v="0"/>
    <x v="78"/>
    <b v="0"/>
    <s v="technology/wearables"/>
    <x v="52"/>
    <x v="121"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x v="1333"/>
    <x v="1333"/>
    <b v="0"/>
    <x v="78"/>
    <b v="0"/>
    <s v="technology/wearables"/>
    <x v="52"/>
    <x v="121"/>
    <x v="2"/>
    <x v="8"/>
  </r>
  <r>
    <x v="1334"/>
    <x v="1334"/>
    <s v="A wearable device that allows you to dock and operate your phone hands-free anywhere and everywhere!"/>
    <x v="242"/>
    <n v="14303"/>
    <x v="1"/>
    <x v="0"/>
    <s v="USD"/>
    <x v="1334"/>
    <x v="1334"/>
    <b v="0"/>
    <x v="222"/>
    <b v="0"/>
    <s v="technology/wearables"/>
    <x v="59"/>
    <x v="985"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x v="1335"/>
    <x v="1335"/>
    <b v="0"/>
    <x v="38"/>
    <b v="0"/>
    <s v="technology/wearables"/>
    <x v="69"/>
    <x v="986"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x v="1336"/>
    <x v="1336"/>
    <b v="0"/>
    <x v="291"/>
    <b v="0"/>
    <s v="technology/wearables"/>
    <x v="188"/>
    <x v="987"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x v="1337"/>
    <x v="1337"/>
    <b v="0"/>
    <x v="205"/>
    <b v="0"/>
    <s v="technology/wearables"/>
    <x v="189"/>
    <x v="988"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x v="1338"/>
    <x v="1338"/>
    <b v="0"/>
    <x v="41"/>
    <b v="0"/>
    <s v="technology/wearables"/>
    <x v="58"/>
    <x v="989"/>
    <x v="2"/>
    <x v="8"/>
  </r>
  <r>
    <x v="1339"/>
    <x v="1339"/>
    <s v="World's Smallest customizable Phone &amp; GPS Watch for kids !"/>
    <x v="63"/>
    <n v="3317"/>
    <x v="1"/>
    <x v="0"/>
    <s v="USD"/>
    <x v="1339"/>
    <x v="1339"/>
    <b v="0"/>
    <x v="77"/>
    <b v="0"/>
    <s v="technology/wearables"/>
    <x v="67"/>
    <x v="990"/>
    <x v="2"/>
    <x v="8"/>
  </r>
  <r>
    <x v="1340"/>
    <x v="1340"/>
    <s v="I would like to make nicer, more stylish looking frames for the Google Glass using 3D printing technology."/>
    <x v="243"/>
    <n v="0"/>
    <x v="1"/>
    <x v="0"/>
    <s v="USD"/>
    <x v="1340"/>
    <x v="1340"/>
    <b v="0"/>
    <x v="78"/>
    <b v="0"/>
    <s v="technology/wearables"/>
    <x v="52"/>
    <x v="121"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x v="1341"/>
    <x v="1341"/>
    <b v="0"/>
    <x v="67"/>
    <b v="0"/>
    <s v="technology/wearables"/>
    <x v="138"/>
    <x v="991"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x v="1342"/>
    <x v="1342"/>
    <b v="0"/>
    <x v="29"/>
    <b v="0"/>
    <s v="technology/wearables"/>
    <x v="51"/>
    <x v="101"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x v="1343"/>
    <x v="1343"/>
    <b v="0"/>
    <x v="292"/>
    <b v="0"/>
    <s v="technology/wearables"/>
    <x v="22"/>
    <x v="992"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x v="1344"/>
    <x v="1344"/>
    <b v="0"/>
    <x v="237"/>
    <b v="1"/>
    <s v="publishing/nonfiction"/>
    <x v="190"/>
    <x v="993"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x v="1345"/>
    <x v="1345"/>
    <b v="0"/>
    <x v="63"/>
    <b v="1"/>
    <s v="publishing/nonfiction"/>
    <x v="108"/>
    <x v="994"/>
    <x v="3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x v="1346"/>
    <x v="1346"/>
    <b v="0"/>
    <x v="184"/>
    <b v="1"/>
    <s v="publishing/nonfiction"/>
    <x v="93"/>
    <x v="995"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b v="0"/>
    <x v="162"/>
    <b v="1"/>
    <s v="publishing/nonfiction"/>
    <x v="22"/>
    <x v="996"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b v="0"/>
    <x v="55"/>
    <b v="1"/>
    <s v="publishing/nonfiction"/>
    <x v="7"/>
    <x v="997"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x v="1349"/>
    <x v="1349"/>
    <b v="0"/>
    <x v="293"/>
    <b v="1"/>
    <s v="publishing/nonfiction"/>
    <x v="191"/>
    <x v="998"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x v="1350"/>
    <x v="1350"/>
    <b v="0"/>
    <x v="76"/>
    <b v="1"/>
    <s v="publishing/nonfiction"/>
    <x v="2"/>
    <x v="999"/>
    <x v="3"/>
    <x v="9"/>
  </r>
  <r>
    <x v="1351"/>
    <x v="1351"/>
    <s v="Discover your purpose, live a more fulfilling life, leave a positive footprint on society."/>
    <x v="22"/>
    <n v="20253"/>
    <x v="0"/>
    <x v="0"/>
    <s v="USD"/>
    <x v="1351"/>
    <x v="1351"/>
    <b v="0"/>
    <x v="148"/>
    <b v="1"/>
    <s v="publishing/nonfiction"/>
    <x v="7"/>
    <x v="1000"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x v="1352"/>
    <x v="1352"/>
    <b v="0"/>
    <x v="294"/>
    <b v="1"/>
    <s v="publishing/nonfiction"/>
    <x v="0"/>
    <x v="1001"/>
    <x v="3"/>
    <x v="9"/>
  </r>
  <r>
    <x v="1353"/>
    <x v="1353"/>
    <s v="A book that teaches aspiring writers how to get from a basic idea to a fully rewritten screenplay."/>
    <x v="28"/>
    <n v="1336"/>
    <x v="0"/>
    <x v="0"/>
    <s v="USD"/>
    <x v="1353"/>
    <x v="1353"/>
    <b v="0"/>
    <x v="288"/>
    <b v="1"/>
    <s v="publishing/nonfiction"/>
    <x v="17"/>
    <x v="1002"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x v="1354"/>
    <x v="1354"/>
    <b v="0"/>
    <x v="31"/>
    <b v="1"/>
    <s v="publishing/nonfiction"/>
    <x v="23"/>
    <x v="1003"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x v="1355"/>
    <x v="1355"/>
    <b v="0"/>
    <x v="212"/>
    <b v="1"/>
    <s v="publishing/nonfiction"/>
    <x v="4"/>
    <x v="1004"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x v="1356"/>
    <x v="1356"/>
    <b v="0"/>
    <x v="45"/>
    <b v="1"/>
    <s v="publishing/nonfiction"/>
    <x v="192"/>
    <x v="1005"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x v="1357"/>
    <x v="1357"/>
    <b v="0"/>
    <x v="71"/>
    <b v="1"/>
    <s v="publishing/nonfiction"/>
    <x v="9"/>
    <x v="1006"/>
    <x v="3"/>
    <x v="9"/>
  </r>
  <r>
    <x v="1358"/>
    <x v="1358"/>
    <s v="I am working on a book about what people do when they visit Masada, an ancient fortress in the Judean desert."/>
    <x v="9"/>
    <n v="3350"/>
    <x v="0"/>
    <x v="0"/>
    <s v="USD"/>
    <x v="1358"/>
    <x v="1358"/>
    <b v="0"/>
    <x v="72"/>
    <b v="1"/>
    <s v="publishing/nonfiction"/>
    <x v="19"/>
    <x v="1007"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x v="1359"/>
    <x v="1359"/>
    <b v="0"/>
    <x v="10"/>
    <b v="1"/>
    <s v="publishing/nonfiction"/>
    <x v="39"/>
    <x v="1008"/>
    <x v="3"/>
    <x v="9"/>
  </r>
  <r>
    <x v="1360"/>
    <x v="1360"/>
    <s v="So Bad, It's Good! is a guide to finding the best films for your bad movie night."/>
    <x v="15"/>
    <n v="2598"/>
    <x v="0"/>
    <x v="0"/>
    <s v="USD"/>
    <x v="1360"/>
    <x v="1360"/>
    <b v="0"/>
    <x v="75"/>
    <b v="1"/>
    <s v="publishing/nonfiction"/>
    <x v="36"/>
    <x v="1009"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x v="1361"/>
    <x v="1361"/>
    <b v="0"/>
    <x v="295"/>
    <b v="1"/>
    <s v="publishing/nonfiction"/>
    <x v="9"/>
    <x v="1010"/>
    <x v="3"/>
    <x v="9"/>
  </r>
  <r>
    <x v="1362"/>
    <x v="1362"/>
    <s v="The never-before-told story of Karl Barth's (first and only) journey to the United States in 1962."/>
    <x v="28"/>
    <n v="1091"/>
    <x v="0"/>
    <x v="0"/>
    <s v="USD"/>
    <x v="1362"/>
    <x v="1362"/>
    <b v="0"/>
    <x v="20"/>
    <b v="1"/>
    <s v="publishing/nonfiction"/>
    <x v="5"/>
    <x v="1011"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x v="1363"/>
    <x v="1363"/>
    <b v="0"/>
    <x v="81"/>
    <b v="1"/>
    <s v="publishing/nonfiction"/>
    <x v="21"/>
    <x v="379"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b v="0"/>
    <x v="296"/>
    <b v="1"/>
    <s v="music/rock"/>
    <x v="15"/>
    <x v="1012"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b v="0"/>
    <x v="297"/>
    <b v="1"/>
    <s v="music/rock"/>
    <x v="8"/>
    <x v="1013"/>
    <x v="4"/>
    <x v="11"/>
  </r>
  <r>
    <x v="1366"/>
    <x v="1366"/>
    <s v="A musical memorial for Alexi Petersen."/>
    <x v="51"/>
    <n v="9486.69"/>
    <x v="0"/>
    <x v="0"/>
    <s v="USD"/>
    <x v="1366"/>
    <x v="1366"/>
    <b v="0"/>
    <x v="206"/>
    <b v="1"/>
    <s v="music/rock"/>
    <x v="43"/>
    <x v="1014"/>
    <x v="4"/>
    <x v="11"/>
  </r>
  <r>
    <x v="1367"/>
    <x v="1367"/>
    <s v="House of Rabbits are recording our full-length, debut album! Support independent music, receive great rewards!"/>
    <x v="10"/>
    <n v="5713"/>
    <x v="0"/>
    <x v="0"/>
    <s v="USD"/>
    <x v="1367"/>
    <x v="1367"/>
    <b v="0"/>
    <x v="240"/>
    <b v="1"/>
    <s v="music/rock"/>
    <x v="47"/>
    <x v="1015"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x v="1368"/>
    <x v="1368"/>
    <b v="0"/>
    <x v="45"/>
    <b v="1"/>
    <s v="music/rock"/>
    <x v="26"/>
    <x v="1016"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b v="0"/>
    <x v="298"/>
    <b v="1"/>
    <s v="music/rock"/>
    <x v="45"/>
    <x v="1017"/>
    <x v="4"/>
    <x v="11"/>
  </r>
  <r>
    <x v="1370"/>
    <x v="1370"/>
    <s v="Songs about the first year of parenthood, often inappropriate for children"/>
    <x v="15"/>
    <n v="1555"/>
    <x v="0"/>
    <x v="0"/>
    <s v="USD"/>
    <x v="1370"/>
    <x v="1370"/>
    <b v="0"/>
    <x v="9"/>
    <b v="1"/>
    <s v="music/rock"/>
    <x v="3"/>
    <x v="1018"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x v="1371"/>
    <x v="1371"/>
    <b v="0"/>
    <x v="16"/>
    <b v="1"/>
    <s v="music/rock"/>
    <x v="30"/>
    <x v="1019"/>
    <x v="4"/>
    <x v="11"/>
  </r>
  <r>
    <x v="1372"/>
    <x v="1372"/>
    <s v="Please help us raise funds to press our new CD!"/>
    <x v="2"/>
    <n v="620"/>
    <x v="0"/>
    <x v="0"/>
    <s v="USD"/>
    <x v="1372"/>
    <x v="1372"/>
    <b v="0"/>
    <x v="38"/>
    <b v="1"/>
    <s v="music/rock"/>
    <x v="20"/>
    <x v="1020"/>
    <x v="4"/>
    <x v="11"/>
  </r>
  <r>
    <x v="1373"/>
    <x v="1373"/>
    <s v="Help Broccoli Samurai raise money to get a new van and continue bringing you the jams!"/>
    <x v="3"/>
    <n v="10501"/>
    <x v="0"/>
    <x v="0"/>
    <s v="USD"/>
    <x v="1373"/>
    <x v="1373"/>
    <b v="0"/>
    <x v="47"/>
    <b v="1"/>
    <s v="music/rock"/>
    <x v="45"/>
    <x v="1021"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x v="1374"/>
    <x v="1374"/>
    <b v="0"/>
    <x v="36"/>
    <b v="1"/>
    <s v="music/rock"/>
    <x v="193"/>
    <x v="1022"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x v="1375"/>
    <x v="1375"/>
    <b v="0"/>
    <x v="280"/>
    <b v="1"/>
    <s v="music/rock"/>
    <x v="194"/>
    <x v="1023"/>
    <x v="4"/>
    <x v="11"/>
  </r>
  <r>
    <x v="1376"/>
    <x v="1376"/>
    <s v="Dead Pirates are planning a second pressing of HIGHMARE LP, who wants one ?"/>
    <x v="250"/>
    <n v="9342"/>
    <x v="0"/>
    <x v="1"/>
    <s v="GBP"/>
    <x v="1376"/>
    <x v="1376"/>
    <b v="0"/>
    <x v="129"/>
    <b v="1"/>
    <s v="music/rock"/>
    <x v="195"/>
    <x v="1024"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x v="1377"/>
    <x v="1377"/>
    <b v="0"/>
    <x v="162"/>
    <b v="1"/>
    <s v="music/rock"/>
    <x v="32"/>
    <x v="1025"/>
    <x v="4"/>
    <x v="11"/>
  </r>
  <r>
    <x v="1378"/>
    <x v="1378"/>
    <s v="A psychedelic post rock masterpiece!"/>
    <x v="13"/>
    <n v="4067"/>
    <x v="0"/>
    <x v="1"/>
    <s v="GBP"/>
    <x v="1378"/>
    <x v="1378"/>
    <b v="0"/>
    <x v="182"/>
    <b v="1"/>
    <s v="music/rock"/>
    <x v="141"/>
    <x v="1026"/>
    <x v="4"/>
    <x v="11"/>
  </r>
  <r>
    <x v="1379"/>
    <x v="1379"/>
    <s v="---------The long-awaited debut full-length from Justin Ruddy--------"/>
    <x v="3"/>
    <n v="11160"/>
    <x v="0"/>
    <x v="0"/>
    <s v="USD"/>
    <x v="1379"/>
    <x v="1379"/>
    <b v="0"/>
    <x v="299"/>
    <b v="1"/>
    <s v="music/rock"/>
    <x v="19"/>
    <x v="1027"/>
    <x v="4"/>
    <x v="11"/>
  </r>
  <r>
    <x v="1380"/>
    <x v="1380"/>
    <s v="A DIY MUSIC FESTIVAL FROM ST. LOUIS MO! Bands make their own festival, help make it legit!"/>
    <x v="251"/>
    <n v="106"/>
    <x v="0"/>
    <x v="0"/>
    <s v="USD"/>
    <x v="1380"/>
    <x v="1380"/>
    <b v="0"/>
    <x v="81"/>
    <b v="1"/>
    <s v="music/rock"/>
    <x v="196"/>
    <x v="1028"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b v="0"/>
    <x v="196"/>
    <b v="1"/>
    <s v="music/rock"/>
    <x v="30"/>
    <x v="1029"/>
    <x v="4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x v="1382"/>
    <x v="1382"/>
    <b v="0"/>
    <x v="265"/>
    <b v="1"/>
    <s v="music/rock"/>
    <x v="2"/>
    <x v="1030"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b v="0"/>
    <x v="251"/>
    <b v="1"/>
    <s v="music/rock"/>
    <x v="197"/>
    <x v="1031"/>
    <x v="4"/>
    <x v="11"/>
  </r>
  <r>
    <x v="1384"/>
    <x v="1384"/>
    <s v="Outland Warrior is my first solo musical project, featuring songs written by me and recorded at my home studio."/>
    <x v="8"/>
    <n v="4343"/>
    <x v="0"/>
    <x v="0"/>
    <s v="USD"/>
    <x v="1384"/>
    <x v="1384"/>
    <b v="0"/>
    <x v="287"/>
    <b v="1"/>
    <s v="music/rock"/>
    <x v="108"/>
    <x v="1032"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x v="1385"/>
    <x v="1385"/>
    <b v="0"/>
    <x v="179"/>
    <b v="1"/>
    <s v="music/rock"/>
    <x v="26"/>
    <x v="1033"/>
    <x v="4"/>
    <x v="11"/>
  </r>
  <r>
    <x v="1386"/>
    <x v="1386"/>
    <s v="We are a classic hard rock/heavy metal band just trying to keep rock alive!"/>
    <x v="44"/>
    <n v="875"/>
    <x v="0"/>
    <x v="0"/>
    <s v="USD"/>
    <x v="1386"/>
    <x v="1386"/>
    <b v="0"/>
    <x v="25"/>
    <b v="1"/>
    <s v="music/rock"/>
    <x v="198"/>
    <x v="372"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x v="1387"/>
    <x v="1387"/>
    <b v="0"/>
    <x v="76"/>
    <b v="1"/>
    <s v="music/rock"/>
    <x v="0"/>
    <x v="1034"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b v="0"/>
    <x v="300"/>
    <b v="1"/>
    <s v="music/rock"/>
    <x v="88"/>
    <x v="1035"/>
    <x v="4"/>
    <x v="11"/>
  </r>
  <r>
    <x v="1389"/>
    <x v="1389"/>
    <s v="Help fund the pressing of DANCEHALL's first record by pre-ordering it in advance!!!"/>
    <x v="2"/>
    <n v="727"/>
    <x v="0"/>
    <x v="1"/>
    <s v="GBP"/>
    <x v="1389"/>
    <x v="1389"/>
    <b v="0"/>
    <x v="69"/>
    <b v="1"/>
    <s v="music/rock"/>
    <x v="13"/>
    <x v="1036"/>
    <x v="4"/>
    <x v="11"/>
  </r>
  <r>
    <x v="1390"/>
    <x v="1390"/>
    <s v="Breakout Artist Management will be working with us on a brand new music video and we need your help!"/>
    <x v="70"/>
    <n v="3055"/>
    <x v="0"/>
    <x v="0"/>
    <s v="USD"/>
    <x v="1390"/>
    <x v="1390"/>
    <b v="0"/>
    <x v="10"/>
    <b v="1"/>
    <s v="music/rock"/>
    <x v="5"/>
    <x v="1037"/>
    <x v="4"/>
    <x v="11"/>
  </r>
  <r>
    <x v="1391"/>
    <x v="1391"/>
    <s v="With the money donated through this project we intend on investing in sound equipment for live shows"/>
    <x v="2"/>
    <n v="551"/>
    <x v="0"/>
    <x v="0"/>
    <s v="USD"/>
    <x v="1391"/>
    <x v="1391"/>
    <b v="0"/>
    <x v="62"/>
    <b v="1"/>
    <s v="music/rock"/>
    <x v="26"/>
    <x v="1038"/>
    <x v="4"/>
    <x v="11"/>
  </r>
  <r>
    <x v="1392"/>
    <x v="1392"/>
    <s v="Telesomniac is a rock band from Provo, UT releasing their debut album Thirty-One Flashes in the Dark."/>
    <x v="30"/>
    <n v="2841"/>
    <x v="0"/>
    <x v="0"/>
    <s v="USD"/>
    <x v="1392"/>
    <x v="1392"/>
    <b v="0"/>
    <x v="201"/>
    <b v="1"/>
    <s v="music/rock"/>
    <x v="35"/>
    <x v="1039"/>
    <x v="4"/>
    <x v="11"/>
  </r>
  <r>
    <x v="1393"/>
    <x v="1393"/>
    <s v="Rock n' Roll tales of our times"/>
    <x v="3"/>
    <n v="10235"/>
    <x v="0"/>
    <x v="0"/>
    <s v="USD"/>
    <x v="1393"/>
    <x v="1393"/>
    <b v="0"/>
    <x v="47"/>
    <b v="1"/>
    <s v="music/rock"/>
    <x v="22"/>
    <x v="1040"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x v="1394"/>
    <x v="1394"/>
    <b v="0"/>
    <x v="57"/>
    <b v="1"/>
    <s v="music/rock"/>
    <x v="4"/>
    <x v="1041"/>
    <x v="4"/>
    <x v="11"/>
  </r>
  <r>
    <x v="1395"/>
    <x v="1395"/>
    <s v="Help Quiet Oaks record their debut album!!!"/>
    <x v="8"/>
    <n v="3916"/>
    <x v="0"/>
    <x v="0"/>
    <s v="USD"/>
    <x v="1395"/>
    <x v="1395"/>
    <b v="0"/>
    <x v="141"/>
    <b v="1"/>
    <s v="music/rock"/>
    <x v="19"/>
    <x v="1042"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b v="0"/>
    <x v="196"/>
    <b v="1"/>
    <s v="music/rock"/>
    <x v="30"/>
    <x v="1043"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x v="1397"/>
    <x v="1397"/>
    <b v="0"/>
    <x v="150"/>
    <b v="1"/>
    <s v="music/rock"/>
    <x v="35"/>
    <x v="1044"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x v="1398"/>
    <x v="1398"/>
    <b v="0"/>
    <x v="71"/>
    <b v="1"/>
    <s v="music/rock"/>
    <x v="5"/>
    <x v="1045"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x v="1399"/>
    <x v="1399"/>
    <b v="0"/>
    <x v="192"/>
    <b v="1"/>
    <s v="music/rock"/>
    <x v="43"/>
    <x v="1046"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x v="1400"/>
    <x v="1400"/>
    <b v="0"/>
    <x v="69"/>
    <b v="1"/>
    <s v="music/rock"/>
    <x v="199"/>
    <x v="1047"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b v="0"/>
    <x v="301"/>
    <b v="1"/>
    <s v="music/rock"/>
    <x v="200"/>
    <x v="1048"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x v="1402"/>
    <x v="1402"/>
    <b v="0"/>
    <x v="116"/>
    <b v="1"/>
    <s v="music/rock"/>
    <x v="5"/>
    <x v="1049"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x v="1403"/>
    <x v="1403"/>
    <b v="0"/>
    <x v="36"/>
    <b v="1"/>
    <s v="music/rock"/>
    <x v="22"/>
    <x v="1050"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x v="1404"/>
    <x v="1404"/>
    <b v="1"/>
    <x v="81"/>
    <b v="0"/>
    <s v="publishing/translations"/>
    <x v="56"/>
    <x v="1051"/>
    <x v="3"/>
    <x v="22"/>
  </r>
  <r>
    <x v="1405"/>
    <x v="1405"/>
    <s v="Will more people read the Bible if it were translated into Emoticons?"/>
    <x v="31"/>
    <n v="105"/>
    <x v="2"/>
    <x v="0"/>
    <s v="USD"/>
    <x v="1405"/>
    <x v="1405"/>
    <b v="1"/>
    <x v="57"/>
    <b v="0"/>
    <s v="publishing/translations"/>
    <x v="51"/>
    <x v="1052"/>
    <x v="3"/>
    <x v="22"/>
  </r>
  <r>
    <x v="1406"/>
    <x v="1406"/>
    <s v="The White coat and the battle dress uniform"/>
    <x v="14"/>
    <n v="15"/>
    <x v="2"/>
    <x v="13"/>
    <s v="EUR"/>
    <x v="1406"/>
    <x v="1406"/>
    <b v="0"/>
    <x v="83"/>
    <b v="0"/>
    <s v="publishing/translations"/>
    <x v="51"/>
    <x v="144"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x v="1407"/>
    <x v="1407"/>
    <b v="0"/>
    <x v="84"/>
    <b v="0"/>
    <s v="publishing/translations"/>
    <x v="51"/>
    <x v="507"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b v="0"/>
    <x v="79"/>
    <b v="0"/>
    <s v="publishing/translations"/>
    <x v="61"/>
    <x v="1053"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x v="1409"/>
    <x v="1409"/>
    <b v="0"/>
    <x v="78"/>
    <b v="0"/>
    <s v="publishing/translations"/>
    <x v="52"/>
    <x v="121"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x v="1410"/>
    <x v="1410"/>
    <b v="0"/>
    <x v="29"/>
    <b v="0"/>
    <s v="publishing/translations"/>
    <x v="51"/>
    <x v="120"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x v="1411"/>
    <x v="1411"/>
    <b v="0"/>
    <x v="83"/>
    <b v="0"/>
    <s v="publishing/translations"/>
    <x v="51"/>
    <x v="1054"/>
    <x v="3"/>
    <x v="22"/>
  </r>
  <r>
    <x v="1412"/>
    <x v="1412"/>
    <s v="â€œClimbing Silver!â€- An English translation of the Young Adult Shogi novella"/>
    <x v="39"/>
    <n v="320"/>
    <x v="2"/>
    <x v="0"/>
    <s v="USD"/>
    <x v="1412"/>
    <x v="1412"/>
    <b v="0"/>
    <x v="62"/>
    <b v="0"/>
    <s v="publishing/translations"/>
    <x v="65"/>
    <x v="1055"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x v="1413"/>
    <x v="1413"/>
    <b v="0"/>
    <x v="29"/>
    <b v="0"/>
    <s v="publishing/translations"/>
    <x v="65"/>
    <x v="101"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x v="1414"/>
    <x v="1414"/>
    <b v="0"/>
    <x v="29"/>
    <b v="0"/>
    <s v="publishing/translations"/>
    <x v="51"/>
    <x v="120"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x v="1415"/>
    <x v="1415"/>
    <b v="0"/>
    <x v="82"/>
    <b v="0"/>
    <s v="publishing/translations"/>
    <x v="124"/>
    <x v="1056"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x v="1416"/>
    <x v="1416"/>
    <b v="0"/>
    <x v="78"/>
    <b v="0"/>
    <s v="publishing/translations"/>
    <x v="52"/>
    <x v="121"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x v="1417"/>
    <x v="1417"/>
    <b v="0"/>
    <x v="84"/>
    <b v="0"/>
    <s v="publishing/translations"/>
    <x v="56"/>
    <x v="446"/>
    <x v="3"/>
    <x v="22"/>
  </r>
  <r>
    <x v="1418"/>
    <x v="1418"/>
    <s v="Â¿Y si hubiera una camino intermedio entre ciencia y religion?_x000d_Descubre la respuesta ayudando a publicar y traducir este libro."/>
    <x v="9"/>
    <n v="6"/>
    <x v="2"/>
    <x v="3"/>
    <s v="EUR"/>
    <x v="1418"/>
    <x v="1418"/>
    <b v="0"/>
    <x v="29"/>
    <b v="0"/>
    <s v="publishing/translations"/>
    <x v="51"/>
    <x v="1057"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x v="1419"/>
    <x v="1419"/>
    <b v="0"/>
    <x v="73"/>
    <b v="0"/>
    <s v="publishing/translations"/>
    <x v="61"/>
    <x v="901"/>
    <x v="3"/>
    <x v="22"/>
  </r>
  <r>
    <x v="1420"/>
    <x v="1420"/>
    <s v="Help me butcher Shakespeare in a satirical fashion."/>
    <x v="252"/>
    <n v="3"/>
    <x v="2"/>
    <x v="0"/>
    <s v="USD"/>
    <x v="1420"/>
    <x v="1420"/>
    <b v="0"/>
    <x v="83"/>
    <b v="0"/>
    <s v="publishing/translations"/>
    <x v="55"/>
    <x v="120"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b v="0"/>
    <x v="84"/>
    <b v="0"/>
    <s v="publishing/translations"/>
    <x v="51"/>
    <x v="101"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x v="1422"/>
    <x v="1422"/>
    <b v="0"/>
    <x v="84"/>
    <b v="0"/>
    <s v="publishing/translations"/>
    <x v="51"/>
    <x v="31"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x v="1423"/>
    <x v="1423"/>
    <b v="0"/>
    <x v="29"/>
    <b v="0"/>
    <s v="publishing/translations"/>
    <x v="51"/>
    <x v="101"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x v="1424"/>
    <x v="1424"/>
    <b v="0"/>
    <x v="25"/>
    <b v="0"/>
    <s v="publishing/translations"/>
    <x v="148"/>
    <x v="1058"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b v="0"/>
    <x v="78"/>
    <b v="0"/>
    <s v="publishing/translations"/>
    <x v="52"/>
    <x v="121"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x v="1426"/>
    <x v="1426"/>
    <b v="0"/>
    <x v="78"/>
    <b v="0"/>
    <s v="publishing/translations"/>
    <x v="52"/>
    <x v="121"/>
    <x v="3"/>
    <x v="22"/>
  </r>
  <r>
    <x v="1427"/>
    <x v="1427"/>
    <s v="The book with advices that can save many lives._x000d_You will find here many case studies, extreme situations and solutions."/>
    <x v="10"/>
    <n v="419"/>
    <x v="2"/>
    <x v="12"/>
    <s v="EUR"/>
    <x v="1427"/>
    <x v="1427"/>
    <b v="0"/>
    <x v="80"/>
    <b v="0"/>
    <s v="publishing/translations"/>
    <x v="114"/>
    <x v="1059"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x v="1428"/>
    <x v="1428"/>
    <b v="0"/>
    <x v="83"/>
    <b v="0"/>
    <s v="publishing/translations"/>
    <x v="65"/>
    <x v="2"/>
    <x v="3"/>
    <x v="22"/>
  </r>
  <r>
    <x v="1429"/>
    <x v="1429"/>
    <s v="A guy in his 30's tries to live his &quot;American Dream&quot;, but quickly it turns into a nightmare. (A Novel)"/>
    <x v="3"/>
    <n v="0"/>
    <x v="2"/>
    <x v="0"/>
    <s v="USD"/>
    <x v="1429"/>
    <x v="1429"/>
    <b v="0"/>
    <x v="78"/>
    <b v="0"/>
    <s v="publishing/translations"/>
    <x v="52"/>
    <x v="121"/>
    <x v="3"/>
    <x v="22"/>
  </r>
  <r>
    <x v="1430"/>
    <x v="1430"/>
    <s v="Profesional translation and publishing of the book on unique synthesis of project management and meditation"/>
    <x v="10"/>
    <n v="403"/>
    <x v="2"/>
    <x v="0"/>
    <s v="USD"/>
    <x v="1430"/>
    <x v="1430"/>
    <b v="0"/>
    <x v="81"/>
    <b v="0"/>
    <s v="publishing/translations"/>
    <x v="114"/>
    <x v="128"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x v="1431"/>
    <x v="1431"/>
    <b v="0"/>
    <x v="5"/>
    <b v="0"/>
    <s v="publishing/translations"/>
    <x v="187"/>
    <x v="1060"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x v="1432"/>
    <x v="1432"/>
    <b v="0"/>
    <x v="78"/>
    <b v="0"/>
    <s v="publishing/translations"/>
    <x v="52"/>
    <x v="121"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x v="1433"/>
    <x v="1433"/>
    <b v="0"/>
    <x v="73"/>
    <b v="0"/>
    <s v="publishing/translations"/>
    <x v="67"/>
    <x v="1061"/>
    <x v="3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x v="1434"/>
    <x v="1434"/>
    <b v="0"/>
    <x v="202"/>
    <b v="0"/>
    <s v="publishing/translations"/>
    <x v="57"/>
    <x v="1062"/>
    <x v="3"/>
    <x v="22"/>
  </r>
  <r>
    <x v="1435"/>
    <x v="1435"/>
    <s v="English translation of the first book from a sword and sorcery Fantasy trilogy, by Paolo Parente"/>
    <x v="36"/>
    <n v="15"/>
    <x v="2"/>
    <x v="13"/>
    <s v="EUR"/>
    <x v="1435"/>
    <x v="1435"/>
    <b v="0"/>
    <x v="84"/>
    <b v="0"/>
    <s v="publishing/translations"/>
    <x v="51"/>
    <x v="507"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x v="1436"/>
    <x v="1436"/>
    <b v="0"/>
    <x v="84"/>
    <b v="0"/>
    <s v="publishing/translations"/>
    <x v="51"/>
    <x v="1063"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x v="1437"/>
    <x v="1437"/>
    <b v="0"/>
    <x v="19"/>
    <b v="0"/>
    <s v="publishing/translations"/>
    <x v="74"/>
    <x v="1064"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x v="1438"/>
    <x v="1438"/>
    <b v="0"/>
    <x v="22"/>
    <b v="0"/>
    <s v="publishing/translations"/>
    <x v="55"/>
    <x v="766"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x v="1439"/>
    <x v="1439"/>
    <b v="0"/>
    <x v="79"/>
    <b v="0"/>
    <s v="publishing/translations"/>
    <x v="67"/>
    <x v="180"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x v="1440"/>
    <x v="1440"/>
    <b v="0"/>
    <x v="29"/>
    <b v="0"/>
    <s v="publishing/translations"/>
    <x v="51"/>
    <x v="120"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x v="1441"/>
    <x v="1441"/>
    <b v="0"/>
    <x v="83"/>
    <b v="0"/>
    <s v="publishing/translations"/>
    <x v="56"/>
    <x v="1065"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x v="1442"/>
    <x v="1442"/>
    <b v="0"/>
    <x v="78"/>
    <b v="0"/>
    <s v="publishing/translations"/>
    <x v="52"/>
    <x v="121"/>
    <x v="3"/>
    <x v="22"/>
  </r>
  <r>
    <x v="1443"/>
    <x v="1443"/>
    <s v="Hello everyone !_x000d_I need your help for translate my saga Fantasy : Icarus at the school of the gods - Book 1&quot;."/>
    <x v="93"/>
    <n v="0"/>
    <x v="2"/>
    <x v="6"/>
    <s v="EUR"/>
    <x v="1443"/>
    <x v="1443"/>
    <b v="0"/>
    <x v="78"/>
    <b v="0"/>
    <s v="publishing/translations"/>
    <x v="52"/>
    <x v="121"/>
    <x v="3"/>
    <x v="22"/>
  </r>
  <r>
    <x v="1444"/>
    <x v="1444"/>
    <s v="We as a successfull german stock market newsletter publisher want expand in the US market!"/>
    <x v="255"/>
    <n v="0"/>
    <x v="2"/>
    <x v="12"/>
    <s v="EUR"/>
    <x v="1444"/>
    <x v="1444"/>
    <b v="0"/>
    <x v="78"/>
    <b v="0"/>
    <s v="publishing/translations"/>
    <x v="52"/>
    <x v="121"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x v="1445"/>
    <x v="1445"/>
    <b v="0"/>
    <x v="78"/>
    <b v="0"/>
    <s v="publishing/translations"/>
    <x v="52"/>
    <x v="121"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x v="1446"/>
    <x v="1446"/>
    <b v="0"/>
    <x v="78"/>
    <b v="0"/>
    <s v="publishing/translations"/>
    <x v="52"/>
    <x v="121"/>
    <x v="3"/>
    <x v="22"/>
  </r>
  <r>
    <x v="1447"/>
    <x v="1447"/>
    <s v="I'm creating a dictionary of multiple Indian languages."/>
    <x v="69"/>
    <n v="75"/>
    <x v="2"/>
    <x v="0"/>
    <s v="USD"/>
    <x v="1447"/>
    <x v="1447"/>
    <b v="0"/>
    <x v="83"/>
    <b v="0"/>
    <s v="publishing/translations"/>
    <x v="51"/>
    <x v="384"/>
    <x v="3"/>
    <x v="22"/>
  </r>
  <r>
    <x v="1448"/>
    <x v="1448"/>
    <s v="For people in schools to the retired._x000d_Aim is to get in to schools,gyms,work places and to travel all over the world doing talks on it."/>
    <x v="61"/>
    <n v="0"/>
    <x v="2"/>
    <x v="2"/>
    <s v="AUD"/>
    <x v="1448"/>
    <x v="1448"/>
    <b v="0"/>
    <x v="78"/>
    <b v="0"/>
    <s v="publishing/translations"/>
    <x v="52"/>
    <x v="121"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x v="1449"/>
    <x v="1449"/>
    <b v="0"/>
    <x v="78"/>
    <b v="0"/>
    <s v="publishing/translations"/>
    <x v="52"/>
    <x v="121"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x v="1450"/>
    <x v="1450"/>
    <b v="0"/>
    <x v="29"/>
    <b v="0"/>
    <s v="publishing/translations"/>
    <x v="51"/>
    <x v="120"/>
    <x v="3"/>
    <x v="22"/>
  </r>
  <r>
    <x v="1451"/>
    <x v="1451"/>
    <s v="Modern Literal Translation of the Torah in English and Russian with sub-linear and interlinear layout."/>
    <x v="256"/>
    <n v="2"/>
    <x v="1"/>
    <x v="0"/>
    <s v="USD"/>
    <x v="1451"/>
    <x v="1451"/>
    <b v="0"/>
    <x v="84"/>
    <b v="0"/>
    <s v="publishing/translations"/>
    <x v="51"/>
    <x v="120"/>
    <x v="3"/>
    <x v="22"/>
  </r>
  <r>
    <x v="1452"/>
    <x v="1452"/>
    <s v="I am gathering rare, out-of-print Judo books for preservation, translation and sharing."/>
    <x v="32"/>
    <n v="0"/>
    <x v="1"/>
    <x v="0"/>
    <s v="USD"/>
    <x v="1452"/>
    <x v="1452"/>
    <b v="0"/>
    <x v="78"/>
    <b v="0"/>
    <s v="publishing/translations"/>
    <x v="52"/>
    <x v="121"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x v="1453"/>
    <x v="1453"/>
    <b v="0"/>
    <x v="78"/>
    <b v="0"/>
    <s v="publishing/translations"/>
    <x v="52"/>
    <x v="121"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x v="1454"/>
    <x v="1454"/>
    <b v="0"/>
    <x v="29"/>
    <b v="0"/>
    <s v="publishing/translations"/>
    <x v="51"/>
    <x v="2"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x v="1455"/>
    <x v="1455"/>
    <b v="0"/>
    <x v="63"/>
    <b v="0"/>
    <s v="publishing/translations"/>
    <x v="59"/>
    <x v="1066"/>
    <x v="3"/>
    <x v="22"/>
  </r>
  <r>
    <x v="1456"/>
    <x v="1456"/>
    <s v="English Version of my auto-published novel"/>
    <x v="10"/>
    <n v="145"/>
    <x v="1"/>
    <x v="13"/>
    <s v="EUR"/>
    <x v="1456"/>
    <x v="1456"/>
    <b v="0"/>
    <x v="83"/>
    <b v="0"/>
    <s v="publishing/translations"/>
    <x v="55"/>
    <x v="1067"/>
    <x v="3"/>
    <x v="22"/>
  </r>
  <r>
    <x v="1457"/>
    <x v="1457"/>
    <s v="Age is more than just a number, I hope your younger than you feel."/>
    <x v="12"/>
    <n v="0"/>
    <x v="1"/>
    <x v="0"/>
    <s v="USD"/>
    <x v="1457"/>
    <x v="1457"/>
    <b v="0"/>
    <x v="78"/>
    <b v="0"/>
    <s v="publishing/translations"/>
    <x v="52"/>
    <x v="121"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x v="1458"/>
    <x v="1458"/>
    <b v="0"/>
    <x v="78"/>
    <b v="0"/>
    <s v="publishing/translations"/>
    <x v="52"/>
    <x v="121"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x v="1459"/>
    <x v="1459"/>
    <b v="0"/>
    <x v="78"/>
    <b v="0"/>
    <s v="publishing/translations"/>
    <x v="52"/>
    <x v="121"/>
    <x v="3"/>
    <x v="22"/>
  </r>
  <r>
    <x v="1460"/>
    <x v="1460"/>
    <s v="KJV2015 Easier to understand for our kids and family not leaving out one verse or changing a meaning one bit."/>
    <x v="259"/>
    <n v="0"/>
    <x v="1"/>
    <x v="0"/>
    <s v="USD"/>
    <x v="1460"/>
    <x v="1460"/>
    <b v="0"/>
    <x v="78"/>
    <b v="0"/>
    <s v="publishing/translations"/>
    <x v="52"/>
    <x v="121"/>
    <x v="3"/>
    <x v="22"/>
  </r>
  <r>
    <x v="1461"/>
    <x v="1461"/>
    <s v="Series 2 of Relatively Prime, a podcast of stories from the Mathematical Domain"/>
    <x v="36"/>
    <n v="15186.69"/>
    <x v="0"/>
    <x v="0"/>
    <s v="USD"/>
    <x v="1461"/>
    <x v="1461"/>
    <b v="1"/>
    <x v="158"/>
    <b v="1"/>
    <s v="publishing/radio &amp; podcasts"/>
    <x v="7"/>
    <x v="1068"/>
    <x v="3"/>
    <x v="23"/>
  </r>
  <r>
    <x v="1462"/>
    <x v="1462"/>
    <s v="A new radio show focused on short fiction produced by Louisville Public Media"/>
    <x v="23"/>
    <n v="4340.7"/>
    <x v="0"/>
    <x v="0"/>
    <s v="USD"/>
    <x v="1462"/>
    <x v="1462"/>
    <b v="1"/>
    <x v="3"/>
    <b v="1"/>
    <s v="publishing/radio &amp; podcasts"/>
    <x v="16"/>
    <x v="1069"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x v="1463"/>
    <x v="1463"/>
    <b v="1"/>
    <x v="20"/>
    <b v="1"/>
    <s v="publishing/radio &amp; podcasts"/>
    <x v="93"/>
    <x v="1070"/>
    <x v="3"/>
    <x v="23"/>
  </r>
  <r>
    <x v="1464"/>
    <x v="1464"/>
    <s v="The Best Science Media on the Web"/>
    <x v="10"/>
    <n v="8160"/>
    <x v="0"/>
    <x v="0"/>
    <s v="USD"/>
    <x v="1464"/>
    <x v="1464"/>
    <b v="1"/>
    <x v="302"/>
    <b v="1"/>
    <s v="publishing/radio &amp; podcasts"/>
    <x v="201"/>
    <x v="1071"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b v="1"/>
    <x v="303"/>
    <b v="1"/>
    <s v="publishing/radio &amp; podcasts"/>
    <x v="202"/>
    <x v="1072"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x v="1466"/>
    <x v="1466"/>
    <b v="1"/>
    <x v="290"/>
    <b v="1"/>
    <s v="publishing/radio &amp; podcasts"/>
    <x v="30"/>
    <x v="1073"/>
    <x v="3"/>
    <x v="23"/>
  </r>
  <r>
    <x v="1467"/>
    <x v="1467"/>
    <s v="We are a new Spanish language podcast telling uniquely Latin American stories."/>
    <x v="79"/>
    <n v="46032"/>
    <x v="0"/>
    <x v="0"/>
    <s v="USD"/>
    <x v="1467"/>
    <x v="1467"/>
    <b v="1"/>
    <x v="304"/>
    <b v="1"/>
    <s v="publishing/radio &amp; podcasts"/>
    <x v="39"/>
    <x v="1074"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x v="1468"/>
    <x v="1468"/>
    <b v="1"/>
    <x v="305"/>
    <b v="1"/>
    <s v="publishing/radio &amp; podcasts"/>
    <x v="22"/>
    <x v="1075"/>
    <x v="3"/>
    <x v="23"/>
  </r>
  <r>
    <x v="1469"/>
    <x v="1469"/>
    <s v="Get the inside edge on the stories that connect Americans to the world -- in your ear every week."/>
    <x v="260"/>
    <n v="47978"/>
    <x v="0"/>
    <x v="0"/>
    <s v="USD"/>
    <x v="1469"/>
    <x v="1469"/>
    <b v="1"/>
    <x v="306"/>
    <b v="1"/>
    <s v="publishing/radio &amp; podcasts"/>
    <x v="16"/>
    <x v="1076"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x v="1470"/>
    <x v="1470"/>
    <b v="1"/>
    <x v="75"/>
    <b v="1"/>
    <s v="publishing/radio &amp; podcasts"/>
    <x v="9"/>
    <x v="1077"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x v="1471"/>
    <x v="1471"/>
    <b v="1"/>
    <x v="307"/>
    <b v="1"/>
    <s v="publishing/radio &amp; podcasts"/>
    <x v="3"/>
    <x v="1078"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x v="1472"/>
    <x v="1472"/>
    <b v="1"/>
    <x v="226"/>
    <b v="1"/>
    <s v="publishing/radio &amp; podcasts"/>
    <x v="203"/>
    <x v="1079"/>
    <x v="3"/>
    <x v="23"/>
  </r>
  <r>
    <x v="1473"/>
    <x v="1473"/>
    <s v="Public Radio Project"/>
    <x v="15"/>
    <n v="1807.74"/>
    <x v="0"/>
    <x v="0"/>
    <s v="USD"/>
    <x v="1473"/>
    <x v="1473"/>
    <b v="1"/>
    <x v="5"/>
    <b v="1"/>
    <s v="publishing/radio &amp; podcasts"/>
    <x v="10"/>
    <x v="1080"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x v="1474"/>
    <x v="1474"/>
    <b v="1"/>
    <x v="88"/>
    <b v="1"/>
    <s v="publishing/radio &amp; podcasts"/>
    <x v="38"/>
    <x v="1081"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x v="1475"/>
    <x v="1475"/>
    <b v="1"/>
    <x v="308"/>
    <b v="1"/>
    <s v="publishing/radio &amp; podcasts"/>
    <x v="204"/>
    <x v="1082"/>
    <x v="3"/>
    <x v="23"/>
  </r>
  <r>
    <x v="1476"/>
    <x v="1476"/>
    <s v="The Comedy Button is a brand new nerd pop culture podcast with weekly video sketches."/>
    <x v="12"/>
    <n v="39693.279999999999"/>
    <x v="0"/>
    <x v="0"/>
    <s v="USD"/>
    <x v="1476"/>
    <x v="1476"/>
    <b v="1"/>
    <x v="309"/>
    <b v="1"/>
    <s v="publishing/radio &amp; podcasts"/>
    <x v="205"/>
    <x v="1083"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x v="1477"/>
    <x v="1477"/>
    <b v="1"/>
    <x v="232"/>
    <b v="1"/>
    <s v="publishing/radio &amp; podcasts"/>
    <x v="19"/>
    <x v="1084"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x v="1478"/>
    <x v="1478"/>
    <b v="1"/>
    <x v="310"/>
    <b v="1"/>
    <s v="publishing/radio &amp; podcasts"/>
    <x v="206"/>
    <x v="1085"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x v="1479"/>
    <x v="1479"/>
    <b v="1"/>
    <x v="26"/>
    <b v="1"/>
    <s v="publishing/radio &amp; podcasts"/>
    <x v="102"/>
    <x v="1086"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x v="1480"/>
    <x v="1480"/>
    <b v="1"/>
    <x v="311"/>
    <b v="1"/>
    <s v="publishing/radio &amp; podcasts"/>
    <x v="14"/>
    <x v="1087"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x v="1481"/>
    <x v="1481"/>
    <b v="0"/>
    <x v="79"/>
    <b v="0"/>
    <s v="publishing/fiction"/>
    <x v="55"/>
    <x v="844"/>
    <x v="3"/>
    <x v="10"/>
  </r>
  <r>
    <x v="1482"/>
    <x v="1482"/>
    <s v="Those who believe, call them Gods._x000d_Those who don't believe, call them aliens._x000d_Either way, you can't stop the war."/>
    <x v="10"/>
    <n v="5"/>
    <x v="2"/>
    <x v="0"/>
    <s v="USD"/>
    <x v="1482"/>
    <x v="1482"/>
    <b v="0"/>
    <x v="29"/>
    <b v="0"/>
    <s v="publishing/fiction"/>
    <x v="51"/>
    <x v="144"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x v="1483"/>
    <x v="1483"/>
    <b v="0"/>
    <x v="84"/>
    <b v="0"/>
    <s v="publishing/fiction"/>
    <x v="51"/>
    <x v="384"/>
    <x v="3"/>
    <x v="10"/>
  </r>
  <r>
    <x v="1484"/>
    <x v="1484"/>
    <s v="The mussings of an old wizard"/>
    <x v="13"/>
    <n v="0"/>
    <x v="2"/>
    <x v="0"/>
    <s v="USD"/>
    <x v="1484"/>
    <x v="1484"/>
    <b v="0"/>
    <x v="78"/>
    <b v="0"/>
    <s v="publishing/fiction"/>
    <x v="52"/>
    <x v="121"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x v="1485"/>
    <x v="1485"/>
    <b v="0"/>
    <x v="83"/>
    <b v="0"/>
    <s v="publishing/fiction"/>
    <x v="55"/>
    <x v="73"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x v="1486"/>
    <x v="1486"/>
    <b v="0"/>
    <x v="83"/>
    <b v="0"/>
    <s v="publishing/fiction"/>
    <x v="51"/>
    <x v="587"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x v="1487"/>
    <x v="1487"/>
    <b v="0"/>
    <x v="78"/>
    <b v="0"/>
    <s v="publishing/fiction"/>
    <x v="52"/>
    <x v="121"/>
    <x v="3"/>
    <x v="10"/>
  </r>
  <r>
    <x v="1488"/>
    <x v="1488"/>
    <s v="A blockbuster sci-fi adventure. What would you do if one day your life changed to beyond the imaginable?"/>
    <x v="36"/>
    <n v="360"/>
    <x v="2"/>
    <x v="2"/>
    <s v="AUD"/>
    <x v="1488"/>
    <x v="1488"/>
    <b v="0"/>
    <x v="79"/>
    <b v="0"/>
    <s v="publishing/fiction"/>
    <x v="55"/>
    <x v="88"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x v="1489"/>
    <x v="1489"/>
    <b v="0"/>
    <x v="78"/>
    <b v="0"/>
    <s v="publishing/fiction"/>
    <x v="52"/>
    <x v="121"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x v="1490"/>
    <x v="1490"/>
    <b v="0"/>
    <x v="10"/>
    <b v="0"/>
    <s v="publishing/fiction"/>
    <x v="130"/>
    <x v="1088"/>
    <x v="3"/>
    <x v="10"/>
  </r>
  <r>
    <x v="1491"/>
    <x v="1491"/>
    <s v="What do you get when you take outlaws, guns, gold and and old beagle in the old west? Adventure!"/>
    <x v="38"/>
    <n v="100"/>
    <x v="2"/>
    <x v="0"/>
    <s v="USD"/>
    <x v="1491"/>
    <x v="1491"/>
    <b v="0"/>
    <x v="29"/>
    <b v="0"/>
    <s v="publishing/fiction"/>
    <x v="114"/>
    <x v="101"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b v="0"/>
    <x v="84"/>
    <b v="0"/>
    <s v="publishing/fiction"/>
    <x v="51"/>
    <x v="2"/>
    <x v="3"/>
    <x v="10"/>
  </r>
  <r>
    <x v="1493"/>
    <x v="1493"/>
    <s v="Help illustrate the sequel to the bestselling _x000d_The Transylvania Flying Squad of Detectives"/>
    <x v="262"/>
    <n v="0"/>
    <x v="2"/>
    <x v="0"/>
    <s v="USD"/>
    <x v="1493"/>
    <x v="1493"/>
    <b v="0"/>
    <x v="78"/>
    <b v="0"/>
    <s v="publishing/fiction"/>
    <x v="52"/>
    <x v="121"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x v="1494"/>
    <x v="1494"/>
    <b v="0"/>
    <x v="202"/>
    <b v="0"/>
    <s v="publishing/fiction"/>
    <x v="114"/>
    <x v="1089"/>
    <x v="3"/>
    <x v="10"/>
  </r>
  <r>
    <x v="1495"/>
    <x v="1495"/>
    <s v="The Adventures of Penelope Hawthorne. Part One: The Spellbook of Dracone."/>
    <x v="13"/>
    <n v="0"/>
    <x v="2"/>
    <x v="0"/>
    <s v="USD"/>
    <x v="1495"/>
    <x v="1495"/>
    <b v="0"/>
    <x v="78"/>
    <b v="0"/>
    <s v="publishing/fiction"/>
    <x v="52"/>
    <x v="121"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x v="1496"/>
    <x v="1496"/>
    <b v="0"/>
    <x v="78"/>
    <b v="0"/>
    <s v="publishing/fiction"/>
    <x v="52"/>
    <x v="121"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x v="1497"/>
    <x v="1497"/>
    <b v="0"/>
    <x v="29"/>
    <b v="0"/>
    <s v="publishing/fiction"/>
    <x v="51"/>
    <x v="120"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x v="1498"/>
    <x v="1498"/>
    <b v="0"/>
    <x v="83"/>
    <b v="0"/>
    <s v="publishing/fiction"/>
    <x v="56"/>
    <x v="1090"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x v="1499"/>
    <x v="1499"/>
    <b v="0"/>
    <x v="29"/>
    <b v="0"/>
    <s v="publishing/fiction"/>
    <x v="51"/>
    <x v="144"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x v="1500"/>
    <x v="1500"/>
    <b v="0"/>
    <x v="41"/>
    <b v="0"/>
    <s v="publishing/fiction"/>
    <x v="79"/>
    <x v="1091"/>
    <x v="3"/>
    <x v="10"/>
  </r>
  <r>
    <x v="1501"/>
    <x v="1501"/>
    <s v="A hardcover book of surf, outdoor and nature photos from the British Columbia coast."/>
    <x v="263"/>
    <n v="86492"/>
    <x v="0"/>
    <x v="5"/>
    <s v="CAD"/>
    <x v="1501"/>
    <x v="1501"/>
    <b v="1"/>
    <x v="312"/>
    <b v="1"/>
    <s v="photography/photobooks"/>
    <x v="24"/>
    <x v="1092"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x v="1502"/>
    <x v="1502"/>
    <b v="1"/>
    <x v="313"/>
    <b v="1"/>
    <s v="photography/photobooks"/>
    <x v="7"/>
    <x v="1093"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x v="1503"/>
    <x v="1503"/>
    <b v="1"/>
    <x v="26"/>
    <b v="1"/>
    <s v="photography/photobooks"/>
    <x v="30"/>
    <x v="1094"/>
    <x v="8"/>
    <x v="20"/>
  </r>
  <r>
    <x v="1504"/>
    <x v="1504"/>
    <s v="A football photography book like no other about the 2014 World Cup in Brazil, by Ryu Voelkel."/>
    <x v="115"/>
    <n v="18066"/>
    <x v="0"/>
    <x v="1"/>
    <s v="GBP"/>
    <x v="1504"/>
    <x v="1504"/>
    <b v="1"/>
    <x v="314"/>
    <b v="1"/>
    <s v="photography/photobooks"/>
    <x v="207"/>
    <x v="1095"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b v="1"/>
    <x v="315"/>
    <b v="1"/>
    <s v="photography/photobooks"/>
    <x v="3"/>
    <x v="1096"/>
    <x v="8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x v="1506"/>
    <x v="1506"/>
    <b v="1"/>
    <x v="68"/>
    <b v="1"/>
    <s v="photography/photobooks"/>
    <x v="19"/>
    <x v="1097"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b v="1"/>
    <x v="51"/>
    <b v="1"/>
    <s v="photography/photobooks"/>
    <x v="208"/>
    <x v="1098"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x v="1508"/>
    <x v="1508"/>
    <b v="1"/>
    <x v="263"/>
    <b v="1"/>
    <s v="photography/photobooks"/>
    <x v="26"/>
    <x v="1099"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x v="1509"/>
    <x v="1509"/>
    <b v="1"/>
    <x v="193"/>
    <b v="1"/>
    <s v="photography/photobooks"/>
    <x v="20"/>
    <x v="1100"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b v="1"/>
    <x v="316"/>
    <b v="1"/>
    <s v="photography/photobooks"/>
    <x v="7"/>
    <x v="1101"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b v="1"/>
    <x v="190"/>
    <b v="1"/>
    <s v="photography/photobooks"/>
    <x v="19"/>
    <x v="1102"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x v="1512"/>
    <x v="1512"/>
    <b v="1"/>
    <x v="317"/>
    <b v="1"/>
    <s v="photography/photobooks"/>
    <x v="209"/>
    <x v="1103"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x v="1513"/>
    <x v="1513"/>
    <b v="1"/>
    <x v="224"/>
    <b v="1"/>
    <s v="photography/photobooks"/>
    <x v="96"/>
    <x v="1104"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x v="1514"/>
    <x v="1514"/>
    <b v="1"/>
    <x v="282"/>
    <b v="1"/>
    <s v="photography/photobooks"/>
    <x v="6"/>
    <x v="1105"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x v="1515"/>
    <x v="1515"/>
    <b v="1"/>
    <x v="160"/>
    <b v="1"/>
    <s v="photography/photobooks"/>
    <x v="97"/>
    <x v="1106"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x v="1516"/>
    <x v="1516"/>
    <b v="1"/>
    <x v="318"/>
    <b v="1"/>
    <s v="photography/photobooks"/>
    <x v="16"/>
    <x v="1107"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x v="1517"/>
    <x v="1517"/>
    <b v="1"/>
    <x v="319"/>
    <b v="1"/>
    <s v="photography/photobooks"/>
    <x v="210"/>
    <x v="1108"/>
    <x v="8"/>
    <x v="20"/>
  </r>
  <r>
    <x v="1518"/>
    <x v="1518"/>
    <s v="A photobook of Robin Schwartz's ongoing series with her daughter Amelia."/>
    <x v="36"/>
    <n v="30805"/>
    <x v="0"/>
    <x v="0"/>
    <s v="USD"/>
    <x v="1518"/>
    <x v="1518"/>
    <b v="1"/>
    <x v="163"/>
    <b v="1"/>
    <s v="photography/photobooks"/>
    <x v="161"/>
    <x v="1109"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x v="1519"/>
    <x v="1519"/>
    <b v="1"/>
    <x v="108"/>
    <b v="1"/>
    <s v="photography/photobooks"/>
    <x v="3"/>
    <x v="1110"/>
    <x v="8"/>
    <x v="20"/>
  </r>
  <r>
    <x v="1520"/>
    <x v="1520"/>
    <s v="A self-published photography book by Andrew Miksys from his new series about Belarus"/>
    <x v="102"/>
    <n v="18625"/>
    <x v="0"/>
    <x v="0"/>
    <s v="USD"/>
    <x v="1520"/>
    <x v="1520"/>
    <b v="1"/>
    <x v="157"/>
    <b v="1"/>
    <s v="photography/photobooks"/>
    <x v="3"/>
    <x v="1111"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x v="1521"/>
    <x v="1521"/>
    <b v="1"/>
    <x v="97"/>
    <b v="1"/>
    <s v="photography/photobooks"/>
    <x v="6"/>
    <x v="1112"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b v="1"/>
    <x v="320"/>
    <b v="1"/>
    <s v="photography/photobooks"/>
    <x v="203"/>
    <x v="1113"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x v="1523"/>
    <x v="1523"/>
    <b v="1"/>
    <x v="198"/>
    <b v="1"/>
    <s v="photography/photobooks"/>
    <x v="108"/>
    <x v="1114"/>
    <x v="8"/>
    <x v="20"/>
  </r>
  <r>
    <x v="1524"/>
    <x v="1524"/>
    <s v="Limited edition split zine by photographers AdeY and Kersti K. 100 signed and hand numbered copies!"/>
    <x v="9"/>
    <n v="6210"/>
    <x v="0"/>
    <x v="11"/>
    <s v="SEK"/>
    <x v="1524"/>
    <x v="1524"/>
    <b v="1"/>
    <x v="33"/>
    <b v="1"/>
    <s v="photography/photobooks"/>
    <x v="110"/>
    <x v="1115"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b v="1"/>
    <x v="205"/>
    <b v="1"/>
    <s v="photography/photobooks"/>
    <x v="211"/>
    <x v="1116"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b v="1"/>
    <x v="321"/>
    <b v="1"/>
    <s v="photography/photobooks"/>
    <x v="10"/>
    <x v="1117"/>
    <x v="8"/>
    <x v="20"/>
  </r>
  <r>
    <x v="1527"/>
    <x v="1527"/>
    <s v="Eight creatives visited Japan. This is a unique photo-book of their separate but collected experiences."/>
    <x v="8"/>
    <n v="3865.55"/>
    <x v="0"/>
    <x v="0"/>
    <s v="USD"/>
    <x v="1527"/>
    <x v="1527"/>
    <b v="1"/>
    <x v="16"/>
    <b v="1"/>
    <s v="photography/photobooks"/>
    <x v="26"/>
    <x v="1118"/>
    <x v="8"/>
    <x v="20"/>
  </r>
  <r>
    <x v="1528"/>
    <x v="1528"/>
    <s v="A book of street photos from around Shibuya that I've made between 2011-2016."/>
    <x v="9"/>
    <n v="8447"/>
    <x v="0"/>
    <x v="0"/>
    <s v="USD"/>
    <x v="1528"/>
    <x v="1528"/>
    <b v="1"/>
    <x v="322"/>
    <b v="1"/>
    <s v="photography/photobooks"/>
    <x v="212"/>
    <x v="1119"/>
    <x v="8"/>
    <x v="20"/>
  </r>
  <r>
    <x v="1529"/>
    <x v="1529"/>
    <s v="An empowering photo book that transforms hurtful experiences into strength and solidarity."/>
    <x v="266"/>
    <n v="19129"/>
    <x v="0"/>
    <x v="0"/>
    <s v="USD"/>
    <x v="1529"/>
    <x v="1529"/>
    <b v="1"/>
    <x v="261"/>
    <b v="1"/>
    <s v="photography/photobooks"/>
    <x v="8"/>
    <x v="1120"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x v="1530"/>
    <x v="1530"/>
    <b v="1"/>
    <x v="323"/>
    <b v="1"/>
    <s v="photography/photobooks"/>
    <x v="88"/>
    <x v="1121"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x v="1531"/>
    <x v="1531"/>
    <b v="1"/>
    <x v="196"/>
    <b v="1"/>
    <s v="photography/photobooks"/>
    <x v="213"/>
    <x v="1122"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x v="1532"/>
    <x v="1532"/>
    <b v="1"/>
    <x v="324"/>
    <b v="1"/>
    <s v="photography/photobooks"/>
    <x v="214"/>
    <x v="1123"/>
    <x v="8"/>
    <x v="20"/>
  </r>
  <r>
    <x v="1533"/>
    <x v="1533"/>
    <s v="This is an intimate story about a family, focusing on their love and strength in the face of mortality."/>
    <x v="101"/>
    <n v="65313"/>
    <x v="0"/>
    <x v="0"/>
    <s v="USD"/>
    <x v="1533"/>
    <x v="1533"/>
    <b v="1"/>
    <x v="325"/>
    <b v="1"/>
    <s v="photography/photobooks"/>
    <x v="13"/>
    <x v="1124"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x v="1534"/>
    <x v="1534"/>
    <b v="1"/>
    <x v="232"/>
    <b v="1"/>
    <s v="photography/photobooks"/>
    <x v="215"/>
    <x v="1125"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b v="1"/>
    <x v="238"/>
    <b v="1"/>
    <s v="photography/photobooks"/>
    <x v="133"/>
    <x v="1126"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x v="1536"/>
    <x v="1536"/>
    <b v="1"/>
    <x v="326"/>
    <b v="1"/>
    <s v="photography/photobooks"/>
    <x v="216"/>
    <x v="1127"/>
    <x v="8"/>
    <x v="20"/>
  </r>
  <r>
    <x v="1537"/>
    <x v="1537"/>
    <s v="A Photobook about one of the most fascinating places on earth -     the sacred Mount Kailash in Tibet."/>
    <x v="14"/>
    <n v="21588"/>
    <x v="0"/>
    <x v="12"/>
    <s v="EUR"/>
    <x v="1537"/>
    <x v="1537"/>
    <b v="1"/>
    <x v="291"/>
    <b v="1"/>
    <s v="photography/photobooks"/>
    <x v="136"/>
    <x v="1128"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x v="1538"/>
    <x v="1538"/>
    <b v="1"/>
    <x v="67"/>
    <b v="1"/>
    <s v="photography/photobooks"/>
    <x v="22"/>
    <x v="1129"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x v="1539"/>
    <x v="1539"/>
    <b v="0"/>
    <x v="4"/>
    <b v="1"/>
    <s v="photography/photobooks"/>
    <x v="217"/>
    <x v="1130"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b v="1"/>
    <x v="15"/>
    <b v="1"/>
    <s v="photography/photobooks"/>
    <x v="14"/>
    <x v="1131"/>
    <x v="8"/>
    <x v="20"/>
  </r>
  <r>
    <x v="1541"/>
    <x v="1541"/>
    <s v="My Goal is to travel across Panama with my team and capture the beauty and wildlife throughout the canal."/>
    <x v="102"/>
    <n v="6"/>
    <x v="2"/>
    <x v="0"/>
    <s v="USD"/>
    <x v="1541"/>
    <x v="1541"/>
    <b v="0"/>
    <x v="84"/>
    <b v="0"/>
    <s v="photography/nature"/>
    <x v="51"/>
    <x v="366"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x v="1542"/>
    <x v="1542"/>
    <b v="0"/>
    <x v="29"/>
    <b v="0"/>
    <s v="photography/nature"/>
    <x v="58"/>
    <x v="135"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x v="1543"/>
    <x v="1543"/>
    <b v="0"/>
    <x v="29"/>
    <b v="0"/>
    <s v="photography/nature"/>
    <x v="51"/>
    <x v="119"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x v="1544"/>
    <x v="1544"/>
    <b v="0"/>
    <x v="78"/>
    <b v="0"/>
    <s v="photography/nature"/>
    <x v="52"/>
    <x v="121"/>
    <x v="8"/>
    <x v="24"/>
  </r>
  <r>
    <x v="1545"/>
    <x v="1545"/>
    <s v="&quot;He will not be a wise man who does not study human hearts!&quot;_x000d_Hope in natural art, creation!"/>
    <x v="9"/>
    <n v="1"/>
    <x v="2"/>
    <x v="0"/>
    <s v="USD"/>
    <x v="1545"/>
    <x v="1545"/>
    <b v="0"/>
    <x v="29"/>
    <b v="0"/>
    <s v="photography/nature"/>
    <x v="51"/>
    <x v="120"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x v="1546"/>
    <x v="1546"/>
    <b v="0"/>
    <x v="202"/>
    <b v="0"/>
    <s v="photography/nature"/>
    <x v="152"/>
    <x v="1132"/>
    <x v="8"/>
    <x v="24"/>
  </r>
  <r>
    <x v="1547"/>
    <x v="1547"/>
    <s v="I have produced a limited number (100) of five 8x10 prints of mixed photography I would like to share with you."/>
    <x v="269"/>
    <n v="0"/>
    <x v="2"/>
    <x v="0"/>
    <s v="USD"/>
    <x v="1547"/>
    <x v="1547"/>
    <b v="0"/>
    <x v="78"/>
    <b v="0"/>
    <s v="photography/nature"/>
    <x v="52"/>
    <x v="121"/>
    <x v="8"/>
    <x v="24"/>
  </r>
  <r>
    <x v="1548"/>
    <x v="1548"/>
    <s v="Beauty is in the eye of the beholder and I want to inspire conservation through color."/>
    <x v="176"/>
    <n v="60"/>
    <x v="2"/>
    <x v="0"/>
    <s v="USD"/>
    <x v="1548"/>
    <x v="1548"/>
    <b v="0"/>
    <x v="29"/>
    <b v="0"/>
    <s v="photography/nature"/>
    <x v="114"/>
    <x v="88"/>
    <x v="8"/>
    <x v="24"/>
  </r>
  <r>
    <x v="1549"/>
    <x v="1549"/>
    <s v="A 2016 calendar collection of landscape and wildlife photographs from award winning photographer, Steve Marler."/>
    <x v="2"/>
    <n v="170"/>
    <x v="2"/>
    <x v="0"/>
    <s v="USD"/>
    <x v="1549"/>
    <x v="1549"/>
    <b v="0"/>
    <x v="79"/>
    <b v="0"/>
    <s v="photography/nature"/>
    <x v="70"/>
    <x v="1133"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x v="1550"/>
    <x v="1550"/>
    <b v="0"/>
    <x v="63"/>
    <b v="0"/>
    <s v="photography/nature"/>
    <x v="53"/>
    <x v="1134"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x v="1551"/>
    <x v="1551"/>
    <b v="0"/>
    <x v="78"/>
    <b v="0"/>
    <s v="photography/nature"/>
    <x v="52"/>
    <x v="121"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x v="341"/>
    <x v="1552"/>
    <b v="0"/>
    <x v="38"/>
    <b v="0"/>
    <s v="photography/nature"/>
    <x v="189"/>
    <x v="1135"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x v="1552"/>
    <x v="1553"/>
    <b v="0"/>
    <x v="78"/>
    <b v="0"/>
    <s v="photography/nature"/>
    <x v="52"/>
    <x v="121"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x v="1553"/>
    <x v="1554"/>
    <b v="0"/>
    <x v="78"/>
    <b v="0"/>
    <s v="photography/nature"/>
    <x v="52"/>
    <x v="121"/>
    <x v="8"/>
    <x v="24"/>
  </r>
  <r>
    <x v="1555"/>
    <x v="1555"/>
    <s v="I am traveling the coastline of Maine and will be taking pictures of all the scenery and lighthouses in the area."/>
    <x v="47"/>
    <n v="0"/>
    <x v="2"/>
    <x v="0"/>
    <s v="USD"/>
    <x v="1554"/>
    <x v="1555"/>
    <b v="0"/>
    <x v="78"/>
    <b v="0"/>
    <s v="photography/nature"/>
    <x v="52"/>
    <x v="121"/>
    <x v="8"/>
    <x v="24"/>
  </r>
  <r>
    <x v="1556"/>
    <x v="1556"/>
    <s v="To gather a collection of photographs for a coffee table book that displays the beauty of Canada's west."/>
    <x v="15"/>
    <n v="677"/>
    <x v="2"/>
    <x v="5"/>
    <s v="CAD"/>
    <x v="1555"/>
    <x v="1556"/>
    <b v="0"/>
    <x v="8"/>
    <b v="0"/>
    <s v="photography/nature"/>
    <x v="155"/>
    <x v="1136"/>
    <x v="8"/>
    <x v="24"/>
  </r>
  <r>
    <x v="1557"/>
    <x v="1557"/>
    <s v="I have always been captivated by photography, Now I am trying to set up my own company and publish my pictures."/>
    <x v="30"/>
    <n v="100"/>
    <x v="2"/>
    <x v="0"/>
    <s v="USD"/>
    <x v="1556"/>
    <x v="1557"/>
    <b v="0"/>
    <x v="29"/>
    <b v="0"/>
    <s v="photography/nature"/>
    <x v="58"/>
    <x v="101"/>
    <x v="8"/>
    <x v="24"/>
  </r>
  <r>
    <x v="1558"/>
    <x v="1558"/>
    <s v="A large 2016 wall-calendar (A3 when open) featuring 12 stunning photographs by Lucy Wood."/>
    <x v="47"/>
    <n v="35"/>
    <x v="2"/>
    <x v="1"/>
    <s v="GBP"/>
    <x v="1557"/>
    <x v="1558"/>
    <b v="0"/>
    <x v="83"/>
    <b v="0"/>
    <s v="photography/nature"/>
    <x v="65"/>
    <x v="123"/>
    <x v="8"/>
    <x v="24"/>
  </r>
  <r>
    <x v="1559"/>
    <x v="1559"/>
    <s v="The goal of this project is to provide scientific evidence of bigfoot in the North Cascades."/>
    <x v="36"/>
    <n v="50"/>
    <x v="2"/>
    <x v="0"/>
    <s v="USD"/>
    <x v="1558"/>
    <x v="1559"/>
    <b v="0"/>
    <x v="29"/>
    <b v="0"/>
    <s v="photography/nature"/>
    <x v="51"/>
    <x v="73"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x v="1559"/>
    <x v="1560"/>
    <b v="0"/>
    <x v="80"/>
    <b v="0"/>
    <s v="photography/nature"/>
    <x v="58"/>
    <x v="842"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x v="1560"/>
    <x v="1561"/>
    <b v="0"/>
    <x v="29"/>
    <b v="0"/>
    <s v="publishing/art books"/>
    <x v="51"/>
    <x v="407"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b v="0"/>
    <x v="78"/>
    <b v="0"/>
    <s v="publishing/art books"/>
    <x v="52"/>
    <x v="121"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x v="1562"/>
    <x v="1563"/>
    <b v="0"/>
    <x v="84"/>
    <b v="0"/>
    <s v="publishing/art books"/>
    <x v="56"/>
    <x v="665"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x v="1563"/>
    <x v="1564"/>
    <b v="0"/>
    <x v="29"/>
    <b v="0"/>
    <s v="publishing/art books"/>
    <x v="51"/>
    <x v="119"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x v="1564"/>
    <x v="1565"/>
    <b v="0"/>
    <x v="29"/>
    <b v="0"/>
    <s v="publishing/art books"/>
    <x v="55"/>
    <x v="101"/>
    <x v="3"/>
    <x v="25"/>
  </r>
  <r>
    <x v="1566"/>
    <x v="1566"/>
    <s v="Joe DeVito's first Art Book and original King Kong novellas available in both Limited and Deluxe Editions."/>
    <x v="11"/>
    <n v="6375"/>
    <x v="1"/>
    <x v="0"/>
    <s v="USD"/>
    <x v="1565"/>
    <x v="1566"/>
    <b v="0"/>
    <x v="211"/>
    <b v="0"/>
    <s v="publishing/art books"/>
    <x v="71"/>
    <x v="1137"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x v="1566"/>
    <x v="1567"/>
    <b v="0"/>
    <x v="62"/>
    <b v="0"/>
    <s v="publishing/art books"/>
    <x v="65"/>
    <x v="1138"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x v="1567"/>
    <x v="1568"/>
    <b v="0"/>
    <x v="19"/>
    <b v="0"/>
    <s v="publishing/art books"/>
    <x v="53"/>
    <x v="1139"/>
    <x v="3"/>
    <x v="25"/>
  </r>
  <r>
    <x v="1569"/>
    <x v="1569"/>
    <s v="to be removed"/>
    <x v="11"/>
    <n v="0"/>
    <x v="1"/>
    <x v="0"/>
    <s v="USD"/>
    <x v="1568"/>
    <x v="1569"/>
    <b v="0"/>
    <x v="78"/>
    <b v="0"/>
    <s v="publishing/art books"/>
    <x v="52"/>
    <x v="121"/>
    <x v="3"/>
    <x v="25"/>
  </r>
  <r>
    <x v="1570"/>
    <x v="1570"/>
    <s v="A Coloring Book of Breathtaking Beauties_x000d_To Calm the Heart and Soul"/>
    <x v="12"/>
    <n v="2484"/>
    <x v="1"/>
    <x v="0"/>
    <s v="USD"/>
    <x v="1569"/>
    <x v="1570"/>
    <b v="0"/>
    <x v="47"/>
    <b v="0"/>
    <s v="publishing/art books"/>
    <x v="73"/>
    <x v="1140"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x v="1570"/>
    <x v="1571"/>
    <b v="0"/>
    <x v="80"/>
    <b v="0"/>
    <s v="publishing/art books"/>
    <x v="51"/>
    <x v="135"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x v="1571"/>
    <x v="1572"/>
    <b v="0"/>
    <x v="83"/>
    <b v="0"/>
    <s v="publishing/art books"/>
    <x v="65"/>
    <x v="694"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x v="1572"/>
    <x v="1573"/>
    <b v="0"/>
    <x v="83"/>
    <b v="0"/>
    <s v="publishing/art books"/>
    <x v="55"/>
    <x v="1141"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x v="1573"/>
    <x v="1574"/>
    <b v="0"/>
    <x v="79"/>
    <b v="0"/>
    <s v="publishing/art books"/>
    <x v="54"/>
    <x v="1142"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x v="1574"/>
    <x v="1575"/>
    <b v="0"/>
    <x v="2"/>
    <b v="0"/>
    <s v="publishing/art books"/>
    <x v="66"/>
    <x v="1143"/>
    <x v="3"/>
    <x v="25"/>
  </r>
  <r>
    <x v="1576"/>
    <x v="1576"/>
    <s v="For the publication of my first 3 books: an Art book, a graphic novel, and a coloring book"/>
    <x v="10"/>
    <n v="650"/>
    <x v="1"/>
    <x v="0"/>
    <s v="USD"/>
    <x v="1575"/>
    <x v="1576"/>
    <b v="0"/>
    <x v="73"/>
    <b v="0"/>
    <s v="publishing/art books"/>
    <x v="84"/>
    <x v="178"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x v="1576"/>
    <x v="1577"/>
    <b v="0"/>
    <x v="84"/>
    <b v="0"/>
    <s v="publishing/art books"/>
    <x v="51"/>
    <x v="446"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b v="0"/>
    <x v="80"/>
    <b v="0"/>
    <s v="publishing/art books"/>
    <x v="59"/>
    <x v="22"/>
    <x v="3"/>
    <x v="25"/>
  </r>
  <r>
    <x v="1579"/>
    <x v="1579"/>
    <s v="'Compilation of visual and literary art through fine art photography, graphic art, and poetry."/>
    <x v="273"/>
    <n v="28"/>
    <x v="1"/>
    <x v="0"/>
    <s v="USD"/>
    <x v="1578"/>
    <x v="1579"/>
    <b v="0"/>
    <x v="84"/>
    <b v="0"/>
    <s v="publishing/art books"/>
    <x v="51"/>
    <x v="454"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x v="1579"/>
    <x v="1580"/>
    <b v="0"/>
    <x v="78"/>
    <b v="0"/>
    <s v="publishing/art books"/>
    <x v="52"/>
    <x v="121"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x v="1580"/>
    <x v="1581"/>
    <b v="0"/>
    <x v="29"/>
    <b v="0"/>
    <s v="photography/places"/>
    <x v="51"/>
    <x v="144"/>
    <x v="8"/>
    <x v="26"/>
  </r>
  <r>
    <x v="1582"/>
    <x v="1582"/>
    <s v="I create canvas prints of images from in and around New Orleans"/>
    <x v="28"/>
    <n v="93"/>
    <x v="2"/>
    <x v="0"/>
    <s v="USD"/>
    <x v="1581"/>
    <x v="1582"/>
    <b v="0"/>
    <x v="83"/>
    <b v="0"/>
    <s v="photography/places"/>
    <x v="57"/>
    <x v="1144"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x v="1582"/>
    <x v="1583"/>
    <b v="0"/>
    <x v="29"/>
    <b v="0"/>
    <s v="photography/places"/>
    <x v="51"/>
    <x v="2"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x v="1583"/>
    <x v="1584"/>
    <b v="0"/>
    <x v="78"/>
    <b v="0"/>
    <s v="photography/places"/>
    <x v="52"/>
    <x v="121"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x v="1584"/>
    <x v="1585"/>
    <b v="0"/>
    <x v="8"/>
    <b v="0"/>
    <s v="photography/places"/>
    <x v="131"/>
    <x v="1145"/>
    <x v="8"/>
    <x v="26"/>
  </r>
  <r>
    <x v="1586"/>
    <x v="1586"/>
    <s v="Show the world the beauty that is in all of our back yards!"/>
    <x v="15"/>
    <n v="0"/>
    <x v="2"/>
    <x v="0"/>
    <s v="USD"/>
    <x v="1585"/>
    <x v="1586"/>
    <b v="0"/>
    <x v="78"/>
    <b v="0"/>
    <s v="photography/places"/>
    <x v="52"/>
    <x v="121"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x v="1586"/>
    <x v="1587"/>
    <b v="0"/>
    <x v="29"/>
    <b v="0"/>
    <s v="photography/places"/>
    <x v="51"/>
    <x v="120"/>
    <x v="8"/>
    <x v="26"/>
  </r>
  <r>
    <x v="1588"/>
    <x v="1588"/>
    <s v="Southeast Texas as seen through the lens of a cell phone camera"/>
    <x v="274"/>
    <n v="0"/>
    <x v="2"/>
    <x v="0"/>
    <s v="USD"/>
    <x v="1587"/>
    <x v="1588"/>
    <b v="0"/>
    <x v="78"/>
    <b v="0"/>
    <s v="photography/places"/>
    <x v="52"/>
    <x v="121"/>
    <x v="8"/>
    <x v="26"/>
  </r>
  <r>
    <x v="1589"/>
    <x v="1589"/>
    <s v="I want to be able to have my own photography inside a canvas and have it be displayed everywhere."/>
    <x v="38"/>
    <n v="0"/>
    <x v="2"/>
    <x v="0"/>
    <s v="USD"/>
    <x v="1588"/>
    <x v="1589"/>
    <b v="0"/>
    <x v="78"/>
    <b v="0"/>
    <s v="photography/places"/>
    <x v="52"/>
    <x v="121"/>
    <x v="8"/>
    <x v="26"/>
  </r>
  <r>
    <x v="1590"/>
    <x v="1590"/>
    <s v="Discover Italy through photography."/>
    <x v="127"/>
    <n v="1020"/>
    <x v="2"/>
    <x v="13"/>
    <s v="EUR"/>
    <x v="1589"/>
    <x v="1590"/>
    <b v="0"/>
    <x v="84"/>
    <b v="0"/>
    <s v="photography/places"/>
    <x v="56"/>
    <x v="1146"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b v="0"/>
    <x v="297"/>
    <b v="0"/>
    <s v="photography/places"/>
    <x v="76"/>
    <x v="1147"/>
    <x v="8"/>
    <x v="26"/>
  </r>
  <r>
    <x v="1592"/>
    <x v="1592"/>
    <s v="A portfolio collage of beautiful pictures of authentic Pittsburgh locations and scenery."/>
    <x v="251"/>
    <n v="0"/>
    <x v="2"/>
    <x v="0"/>
    <s v="USD"/>
    <x v="1591"/>
    <x v="1592"/>
    <b v="0"/>
    <x v="78"/>
    <b v="0"/>
    <s v="photography/places"/>
    <x v="52"/>
    <x v="121"/>
    <x v="8"/>
    <x v="26"/>
  </r>
  <r>
    <x v="1593"/>
    <x v="1593"/>
    <s v="A trip to fulfill a dream of capturing the wonders and history of ancient Italy in person."/>
    <x v="29"/>
    <n v="3"/>
    <x v="2"/>
    <x v="0"/>
    <s v="USD"/>
    <x v="1592"/>
    <x v="1593"/>
    <b v="0"/>
    <x v="83"/>
    <b v="0"/>
    <s v="photography/places"/>
    <x v="51"/>
    <x v="120"/>
    <x v="8"/>
    <x v="26"/>
  </r>
  <r>
    <x v="1594"/>
    <x v="1594"/>
    <s v="I photograph my love of New Orleans, create canvases and share those memories with you."/>
    <x v="28"/>
    <n v="205"/>
    <x v="2"/>
    <x v="0"/>
    <s v="USD"/>
    <x v="1593"/>
    <x v="1594"/>
    <b v="0"/>
    <x v="73"/>
    <b v="0"/>
    <s v="photography/places"/>
    <x v="148"/>
    <x v="442"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x v="1594"/>
    <x v="1595"/>
    <b v="0"/>
    <x v="63"/>
    <b v="0"/>
    <s v="photography/places"/>
    <x v="51"/>
    <x v="379"/>
    <x v="8"/>
    <x v="26"/>
  </r>
  <r>
    <x v="1596"/>
    <x v="1596"/>
    <s v="London is beautiful. I want to create a book of stunning images from in and around our great city"/>
    <x v="53"/>
    <n v="75"/>
    <x v="2"/>
    <x v="1"/>
    <s v="GBP"/>
    <x v="1595"/>
    <x v="1596"/>
    <b v="0"/>
    <x v="83"/>
    <b v="0"/>
    <s v="photography/places"/>
    <x v="55"/>
    <x v="384"/>
    <x v="8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x v="1596"/>
    <x v="1597"/>
    <b v="0"/>
    <x v="78"/>
    <b v="0"/>
    <s v="photography/places"/>
    <x v="52"/>
    <x v="121"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x v="1597"/>
    <x v="1598"/>
    <b v="0"/>
    <x v="29"/>
    <b v="0"/>
    <s v="photography/places"/>
    <x v="51"/>
    <x v="120"/>
    <x v="8"/>
    <x v="26"/>
  </r>
  <r>
    <x v="1599"/>
    <x v="1599"/>
    <s v="A London photographer trekking 5,895m up Africa's Mount Kilimanjaro to pursue and enrich a career."/>
    <x v="2"/>
    <n v="0"/>
    <x v="2"/>
    <x v="1"/>
    <s v="GBP"/>
    <x v="1598"/>
    <x v="1599"/>
    <b v="0"/>
    <x v="78"/>
    <b v="0"/>
    <s v="photography/places"/>
    <x v="52"/>
    <x v="121"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x v="1599"/>
    <x v="1600"/>
    <b v="0"/>
    <x v="82"/>
    <b v="0"/>
    <s v="photography/places"/>
    <x v="61"/>
    <x v="1148"/>
    <x v="8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x v="1600"/>
    <x v="1601"/>
    <b v="0"/>
    <x v="66"/>
    <b v="1"/>
    <s v="music/rock"/>
    <x v="16"/>
    <x v="1149"/>
    <x v="4"/>
    <x v="11"/>
  </r>
  <r>
    <x v="1602"/>
    <x v="1602"/>
    <s v="We need the help of fans of both music and film alike to help us create our collective vision for this song."/>
    <x v="15"/>
    <n v="1502.5"/>
    <x v="0"/>
    <x v="0"/>
    <s v="USD"/>
    <x v="1601"/>
    <x v="1602"/>
    <b v="0"/>
    <x v="58"/>
    <b v="1"/>
    <s v="music/rock"/>
    <x v="8"/>
    <x v="1150"/>
    <x v="4"/>
    <x v="11"/>
  </r>
  <r>
    <x v="1603"/>
    <x v="1603"/>
    <s v="An exercise in the wild and dangerous world of solo musicianship by Maxwell D Feinstein."/>
    <x v="13"/>
    <n v="2000.66"/>
    <x v="0"/>
    <x v="0"/>
    <s v="USD"/>
    <x v="1602"/>
    <x v="1603"/>
    <b v="0"/>
    <x v="209"/>
    <b v="1"/>
    <s v="music/rock"/>
    <x v="8"/>
    <x v="1151"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b v="0"/>
    <x v="16"/>
    <b v="1"/>
    <s v="music/rock"/>
    <x v="4"/>
    <x v="1152"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b v="0"/>
    <x v="34"/>
    <b v="1"/>
    <s v="music/rock"/>
    <x v="8"/>
    <x v="1153"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x v="1605"/>
    <x v="1606"/>
    <b v="0"/>
    <x v="297"/>
    <b v="1"/>
    <s v="music/rock"/>
    <x v="7"/>
    <x v="1154"/>
    <x v="4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x v="1606"/>
    <x v="1607"/>
    <b v="0"/>
    <x v="242"/>
    <b v="1"/>
    <s v="music/rock"/>
    <x v="13"/>
    <x v="1155"/>
    <x v="4"/>
    <x v="11"/>
  </r>
  <r>
    <x v="1608"/>
    <x v="1608"/>
    <s v="The Devil &amp; Me's Debut album, &quot;...It's Not A Dream&quot;, featuring 9 original, Hard Rock songs."/>
    <x v="38"/>
    <n v="1215"/>
    <x v="0"/>
    <x v="0"/>
    <s v="USD"/>
    <x v="1607"/>
    <x v="1608"/>
    <b v="0"/>
    <x v="23"/>
    <b v="1"/>
    <s v="music/rock"/>
    <x v="7"/>
    <x v="1156"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x v="1608"/>
    <x v="1609"/>
    <b v="0"/>
    <x v="80"/>
    <b v="1"/>
    <s v="music/rock"/>
    <x v="15"/>
    <x v="1157"/>
    <x v="4"/>
    <x v="11"/>
  </r>
  <r>
    <x v="1610"/>
    <x v="1610"/>
    <s v="So The Story Goes is the upcoming album from &quot;Just Joe&quot; Altier."/>
    <x v="13"/>
    <n v="5437"/>
    <x v="0"/>
    <x v="0"/>
    <s v="USD"/>
    <x v="1609"/>
    <x v="1610"/>
    <b v="0"/>
    <x v="300"/>
    <b v="1"/>
    <s v="music/rock"/>
    <x v="218"/>
    <x v="1158"/>
    <x v="4"/>
    <x v="11"/>
  </r>
  <r>
    <x v="1611"/>
    <x v="1611"/>
    <s v="Skelton-Luns CD/7&quot; No Big Deal."/>
    <x v="134"/>
    <n v="1001"/>
    <x v="0"/>
    <x v="0"/>
    <s v="USD"/>
    <x v="1610"/>
    <x v="1611"/>
    <b v="0"/>
    <x v="74"/>
    <b v="1"/>
    <s v="music/rock"/>
    <x v="9"/>
    <x v="1159"/>
    <x v="4"/>
    <x v="11"/>
  </r>
  <r>
    <x v="1612"/>
    <x v="1612"/>
    <s v="Help us achieve our goal to get our van repaired, gassed up, and road-ready for our winter tour!"/>
    <x v="2"/>
    <n v="550"/>
    <x v="0"/>
    <x v="0"/>
    <s v="USD"/>
    <x v="1611"/>
    <x v="1612"/>
    <b v="0"/>
    <x v="202"/>
    <b v="1"/>
    <s v="music/rock"/>
    <x v="5"/>
    <x v="73"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x v="1612"/>
    <x v="1613"/>
    <b v="0"/>
    <x v="55"/>
    <b v="1"/>
    <s v="music/rock"/>
    <x v="7"/>
    <x v="1160"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x v="1613"/>
    <x v="1614"/>
    <b v="0"/>
    <x v="99"/>
    <b v="1"/>
    <s v="music/rock"/>
    <x v="22"/>
    <x v="1161"/>
    <x v="4"/>
    <x v="11"/>
  </r>
  <r>
    <x v="1615"/>
    <x v="1615"/>
    <s v="We are Reno Divorce!! Here is a taste of our upcoming release and we invite you to be a part of it."/>
    <x v="6"/>
    <n v="9130"/>
    <x v="0"/>
    <x v="0"/>
    <s v="USD"/>
    <x v="1614"/>
    <x v="1615"/>
    <b v="0"/>
    <x v="327"/>
    <b v="1"/>
    <s v="music/rock"/>
    <x v="47"/>
    <x v="1162"/>
    <x v="4"/>
    <x v="11"/>
  </r>
  <r>
    <x v="1616"/>
    <x v="1616"/>
    <s v="HELP! We don't have much time.....Join Aly Jados in making her new EP a reality before the world ends!!!!"/>
    <x v="3"/>
    <n v="10420"/>
    <x v="0"/>
    <x v="0"/>
    <s v="USD"/>
    <x v="1615"/>
    <x v="1616"/>
    <b v="0"/>
    <x v="328"/>
    <b v="1"/>
    <s v="music/rock"/>
    <x v="2"/>
    <x v="1163"/>
    <x v="4"/>
    <x v="11"/>
  </r>
  <r>
    <x v="1617"/>
    <x v="1617"/>
    <s v="The Coffis Brothers &amp;The Mountain Men are recording a brand new full length record."/>
    <x v="39"/>
    <n v="10210"/>
    <x v="0"/>
    <x v="0"/>
    <s v="USD"/>
    <x v="1616"/>
    <x v="1617"/>
    <b v="0"/>
    <x v="150"/>
    <b v="1"/>
    <s v="music/rock"/>
    <x v="13"/>
    <x v="1164"/>
    <x v="4"/>
    <x v="11"/>
  </r>
  <r>
    <x v="1618"/>
    <x v="1618"/>
    <s v="Janus Word combines hard rock with melodic acoustic music for a unique and awesome sound."/>
    <x v="15"/>
    <n v="1576"/>
    <x v="0"/>
    <x v="0"/>
    <s v="USD"/>
    <x v="1617"/>
    <x v="1618"/>
    <b v="0"/>
    <x v="74"/>
    <b v="1"/>
    <s v="music/rock"/>
    <x v="45"/>
    <x v="1165"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x v="1618"/>
    <x v="1619"/>
    <b v="0"/>
    <x v="23"/>
    <b v="1"/>
    <s v="music/rock"/>
    <x v="17"/>
    <x v="1166"/>
    <x v="4"/>
    <x v="11"/>
  </r>
  <r>
    <x v="1620"/>
    <x v="1620"/>
    <s v="Kickstarting my music career with 300 hard copy CDs of my first release."/>
    <x v="28"/>
    <n v="1130"/>
    <x v="0"/>
    <x v="0"/>
    <s v="USD"/>
    <x v="1619"/>
    <x v="1620"/>
    <b v="0"/>
    <x v="57"/>
    <b v="1"/>
    <s v="music/rock"/>
    <x v="38"/>
    <x v="1167"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x v="1620"/>
    <x v="1621"/>
    <b v="0"/>
    <x v="77"/>
    <b v="1"/>
    <s v="music/rock"/>
    <x v="144"/>
    <x v="1168"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x v="1621"/>
    <x v="1622"/>
    <b v="0"/>
    <x v="71"/>
    <b v="1"/>
    <s v="music/rock"/>
    <x v="7"/>
    <x v="1169"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x v="1622"/>
    <x v="1623"/>
    <b v="0"/>
    <x v="59"/>
    <b v="1"/>
    <s v="music/rock"/>
    <x v="7"/>
    <x v="1170"/>
    <x v="4"/>
    <x v="11"/>
  </r>
  <r>
    <x v="1624"/>
    <x v="1624"/>
    <s v="Joey De Noble is raising money to help record his latest music, and he wants YOU to be a part of it!"/>
    <x v="28"/>
    <n v="1180"/>
    <x v="0"/>
    <x v="0"/>
    <s v="USD"/>
    <x v="1623"/>
    <x v="1624"/>
    <b v="0"/>
    <x v="20"/>
    <b v="1"/>
    <s v="music/rock"/>
    <x v="14"/>
    <x v="1171"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x v="1624"/>
    <x v="1625"/>
    <b v="0"/>
    <x v="201"/>
    <b v="1"/>
    <s v="music/rock"/>
    <x v="18"/>
    <x v="1172"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x v="1625"/>
    <x v="1626"/>
    <b v="0"/>
    <x v="52"/>
    <b v="1"/>
    <s v="music/rock"/>
    <x v="7"/>
    <x v="1173"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x v="1626"/>
    <x v="1627"/>
    <b v="0"/>
    <x v="44"/>
    <b v="1"/>
    <s v="music/rock"/>
    <x v="32"/>
    <x v="1174"/>
    <x v="4"/>
    <x v="11"/>
  </r>
  <r>
    <x v="1628"/>
    <x v="1628"/>
    <s v="Original Jewish rock music on human relationships and identity"/>
    <x v="23"/>
    <n v="4037"/>
    <x v="0"/>
    <x v="0"/>
    <s v="USD"/>
    <x v="1627"/>
    <x v="1628"/>
    <b v="0"/>
    <x v="106"/>
    <b v="1"/>
    <s v="music/rock"/>
    <x v="8"/>
    <x v="1175"/>
    <x v="4"/>
    <x v="11"/>
  </r>
  <r>
    <x v="1629"/>
    <x v="1629"/>
    <s v="Help Off The Turnpike release new music, and set fire to everything!"/>
    <x v="12"/>
    <n v="6220"/>
    <x v="0"/>
    <x v="0"/>
    <s v="USD"/>
    <x v="1628"/>
    <x v="1629"/>
    <b v="0"/>
    <x v="141"/>
    <b v="1"/>
    <s v="music/rock"/>
    <x v="3"/>
    <x v="1176"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x v="1629"/>
    <x v="1630"/>
    <b v="0"/>
    <x v="149"/>
    <b v="1"/>
    <s v="music/rock"/>
    <x v="219"/>
    <x v="1177"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x v="1630"/>
    <x v="1631"/>
    <b v="0"/>
    <x v="182"/>
    <b v="1"/>
    <s v="music/rock"/>
    <x v="18"/>
    <x v="1178"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x v="1631"/>
    <x v="1632"/>
    <b v="0"/>
    <x v="5"/>
    <b v="1"/>
    <s v="music/rock"/>
    <x v="7"/>
    <x v="1179"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x v="1632"/>
    <x v="1633"/>
    <b v="0"/>
    <x v="6"/>
    <b v="1"/>
    <s v="music/rock"/>
    <x v="21"/>
    <x v="1180"/>
    <x v="4"/>
    <x v="11"/>
  </r>
  <r>
    <x v="1634"/>
    <x v="1634"/>
    <s v="Recording Debut  Album w/ Producer Ikey Owens from Free Moral Agents/ The Mars Volta"/>
    <x v="13"/>
    <n v="2010"/>
    <x v="0"/>
    <x v="0"/>
    <s v="USD"/>
    <x v="1633"/>
    <x v="1634"/>
    <b v="0"/>
    <x v="58"/>
    <b v="1"/>
    <s v="music/rock"/>
    <x v="8"/>
    <x v="1181"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x v="1634"/>
    <x v="1635"/>
    <b v="0"/>
    <x v="77"/>
    <b v="1"/>
    <s v="music/rock"/>
    <x v="9"/>
    <x v="1182"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x v="1635"/>
    <x v="1636"/>
    <b v="0"/>
    <x v="45"/>
    <b v="1"/>
    <s v="music/rock"/>
    <x v="3"/>
    <x v="1183"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x v="1636"/>
    <x v="1637"/>
    <b v="0"/>
    <x v="41"/>
    <b v="1"/>
    <s v="music/rock"/>
    <x v="3"/>
    <x v="1184"/>
    <x v="4"/>
    <x v="11"/>
  </r>
  <r>
    <x v="1638"/>
    <x v="1638"/>
    <s v="Avenues will be going in to the studio to record a new EP with Matt Allison!"/>
    <x v="28"/>
    <n v="1050"/>
    <x v="0"/>
    <x v="0"/>
    <s v="USD"/>
    <x v="1637"/>
    <x v="1638"/>
    <b v="0"/>
    <x v="74"/>
    <b v="1"/>
    <s v="music/rock"/>
    <x v="2"/>
    <x v="1185"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x v="1638"/>
    <x v="1639"/>
    <b v="0"/>
    <x v="10"/>
    <b v="1"/>
    <s v="music/rock"/>
    <x v="21"/>
    <x v="1186"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x v="1639"/>
    <x v="1640"/>
    <b v="0"/>
    <x v="57"/>
    <b v="1"/>
    <s v="music/rock"/>
    <x v="220"/>
    <x v="1187"/>
    <x v="4"/>
    <x v="11"/>
  </r>
  <r>
    <x v="1641"/>
    <x v="1641"/>
    <s v="Music Video For Upbeat and Inspiring Song - Run For Your Life"/>
    <x v="30"/>
    <n v="2535"/>
    <x v="0"/>
    <x v="0"/>
    <s v="USD"/>
    <x v="1640"/>
    <x v="1641"/>
    <b v="0"/>
    <x v="55"/>
    <b v="1"/>
    <s v="music/pop"/>
    <x v="7"/>
    <x v="1188"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x v="1641"/>
    <x v="1642"/>
    <b v="0"/>
    <x v="33"/>
    <b v="1"/>
    <s v="music/pop"/>
    <x v="21"/>
    <x v="317"/>
    <x v="4"/>
    <x v="27"/>
  </r>
  <r>
    <x v="1643"/>
    <x v="1643"/>
    <s v="This Is All Now is putting out a brand new record, and we need YOUR help to do it!"/>
    <x v="10"/>
    <n v="6235"/>
    <x v="0"/>
    <x v="0"/>
    <s v="USD"/>
    <x v="1642"/>
    <x v="1643"/>
    <b v="0"/>
    <x v="77"/>
    <b v="1"/>
    <s v="music/pop"/>
    <x v="108"/>
    <x v="1189"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x v="1643"/>
    <x v="1644"/>
    <b v="0"/>
    <x v="130"/>
    <b v="1"/>
    <s v="music/pop"/>
    <x v="5"/>
    <x v="1190"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x v="1644"/>
    <x v="1645"/>
    <b v="0"/>
    <x v="73"/>
    <b v="1"/>
    <s v="music/pop"/>
    <x v="26"/>
    <x v="1191"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x v="1645"/>
    <x v="1646"/>
    <b v="0"/>
    <x v="183"/>
    <b v="1"/>
    <s v="music/pop"/>
    <x v="26"/>
    <x v="1192"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x v="1646"/>
    <x v="1647"/>
    <b v="0"/>
    <x v="67"/>
    <b v="1"/>
    <s v="music/pop"/>
    <x v="2"/>
    <x v="1193"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x v="1647"/>
    <x v="1648"/>
    <b v="0"/>
    <x v="240"/>
    <b v="1"/>
    <s v="music/pop"/>
    <x v="9"/>
    <x v="1194"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x v="1648"/>
    <x v="1649"/>
    <b v="0"/>
    <x v="75"/>
    <b v="1"/>
    <s v="music/pop"/>
    <x v="8"/>
    <x v="1195"/>
    <x v="4"/>
    <x v="27"/>
  </r>
  <r>
    <x v="1650"/>
    <x v="1650"/>
    <s v="Help me record a CD that uses pop styling to give a fresh sound to ancient wisdom from scripture!"/>
    <x v="13"/>
    <n v="2831"/>
    <x v="0"/>
    <x v="0"/>
    <s v="USD"/>
    <x v="1649"/>
    <x v="1650"/>
    <b v="0"/>
    <x v="58"/>
    <b v="1"/>
    <s v="music/pop"/>
    <x v="27"/>
    <x v="1196"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x v="1650"/>
    <x v="1651"/>
    <b v="0"/>
    <x v="9"/>
    <b v="1"/>
    <s v="music/pop"/>
    <x v="8"/>
    <x v="1197"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x v="1651"/>
    <x v="1652"/>
    <b v="0"/>
    <x v="16"/>
    <b v="1"/>
    <s v="music/pop"/>
    <x v="8"/>
    <x v="1198"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x v="1652"/>
    <x v="1653"/>
    <b v="0"/>
    <x v="129"/>
    <b v="1"/>
    <s v="music/pop"/>
    <x v="211"/>
    <x v="1199"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x v="1653"/>
    <x v="1654"/>
    <b v="0"/>
    <x v="69"/>
    <b v="1"/>
    <s v="music/pop"/>
    <x v="29"/>
    <x v="1200"/>
    <x v="4"/>
    <x v="27"/>
  </r>
  <r>
    <x v="1655"/>
    <x v="1655"/>
    <s v="Berklee College of Music student, Meg Porter needs YOUR help to fund her very first EP!"/>
    <x v="15"/>
    <n v="2143"/>
    <x v="0"/>
    <x v="0"/>
    <s v="USD"/>
    <x v="1654"/>
    <x v="1655"/>
    <b v="0"/>
    <x v="53"/>
    <b v="1"/>
    <s v="music/pop"/>
    <x v="1"/>
    <x v="1201"/>
    <x v="4"/>
    <x v="27"/>
  </r>
  <r>
    <x v="1656"/>
    <x v="1656"/>
    <s v="The making of a quality, full length album journeying through a pop/folk/rock/americana sound_x000d_noisetrade.com/jaredmitchellmusic"/>
    <x v="51"/>
    <n v="7525.12"/>
    <x v="0"/>
    <x v="0"/>
    <s v="USD"/>
    <x v="1655"/>
    <x v="1656"/>
    <b v="0"/>
    <x v="53"/>
    <b v="1"/>
    <s v="music/pop"/>
    <x v="8"/>
    <x v="1202"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x v="1656"/>
    <x v="1657"/>
    <b v="0"/>
    <x v="170"/>
    <b v="1"/>
    <s v="music/pop"/>
    <x v="2"/>
    <x v="1203"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x v="1657"/>
    <x v="1658"/>
    <b v="0"/>
    <x v="329"/>
    <b v="1"/>
    <s v="music/pop"/>
    <x v="133"/>
    <x v="1204"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x v="1658"/>
    <x v="1659"/>
    <b v="0"/>
    <x v="43"/>
    <b v="1"/>
    <s v="music/pop"/>
    <x v="38"/>
    <x v="1205"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x v="1659"/>
    <x v="1660"/>
    <b v="0"/>
    <x v="17"/>
    <b v="1"/>
    <s v="music/pop"/>
    <x v="221"/>
    <x v="1206"/>
    <x v="4"/>
    <x v="27"/>
  </r>
  <r>
    <x v="1661"/>
    <x v="1661"/>
    <s v="I am excited to present my debut pop project Kyana!_x000d_Piano and vocal sounds embedded in sophisticated, bold arrangements &amp; brisk beats"/>
    <x v="278"/>
    <n v="8098"/>
    <x v="0"/>
    <x v="15"/>
    <s v="EUR"/>
    <x v="1660"/>
    <x v="1661"/>
    <b v="0"/>
    <x v="21"/>
    <b v="1"/>
    <s v="music/pop"/>
    <x v="22"/>
    <x v="1207"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b v="0"/>
    <x v="95"/>
    <b v="1"/>
    <s v="music/pop"/>
    <x v="22"/>
    <x v="1208"/>
    <x v="4"/>
    <x v="27"/>
  </r>
  <r>
    <x v="1663"/>
    <x v="1663"/>
    <s v="music is as important to the eyes as it is to the ears. help bring ghost to life in front of your eyes."/>
    <x v="28"/>
    <n v="1080"/>
    <x v="0"/>
    <x v="0"/>
    <s v="USD"/>
    <x v="1662"/>
    <x v="1663"/>
    <b v="0"/>
    <x v="58"/>
    <b v="1"/>
    <s v="music/pop"/>
    <x v="30"/>
    <x v="1209"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x v="1663"/>
    <x v="1664"/>
    <b v="0"/>
    <x v="30"/>
    <b v="1"/>
    <s v="music/pop"/>
    <x v="4"/>
    <x v="1210"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x v="1664"/>
    <x v="1665"/>
    <b v="0"/>
    <x v="251"/>
    <b v="1"/>
    <s v="music/pop"/>
    <x v="29"/>
    <x v="1211"/>
    <x v="4"/>
    <x v="27"/>
  </r>
  <r>
    <x v="1666"/>
    <x v="1666"/>
    <s v="Play a KEY role in Venus On Fire's success - Working with a World Class Producer to make a memorable EP."/>
    <x v="30"/>
    <n v="4022"/>
    <x v="0"/>
    <x v="0"/>
    <s v="USD"/>
    <x v="1665"/>
    <x v="1666"/>
    <b v="0"/>
    <x v="15"/>
    <b v="1"/>
    <s v="music/pop"/>
    <x v="166"/>
    <x v="1212"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x v="1666"/>
    <x v="1667"/>
    <b v="0"/>
    <x v="141"/>
    <b v="1"/>
    <s v="music/pop"/>
    <x v="43"/>
    <x v="1213"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x v="1667"/>
    <x v="1668"/>
    <b v="0"/>
    <x v="318"/>
    <b v="1"/>
    <s v="music/pop"/>
    <x v="22"/>
    <x v="1214"/>
    <x v="4"/>
    <x v="27"/>
  </r>
  <r>
    <x v="1669"/>
    <x v="1669"/>
    <s v="Hi guys! I'll be recording a 6-7 song EP this summer and I need your help to make it happen! _x000d_Any support is appreciated!"/>
    <x v="13"/>
    <n v="2795"/>
    <x v="0"/>
    <x v="0"/>
    <s v="USD"/>
    <x v="1668"/>
    <x v="1669"/>
    <b v="0"/>
    <x v="47"/>
    <b v="1"/>
    <s v="music/pop"/>
    <x v="90"/>
    <x v="404"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b v="0"/>
    <x v="23"/>
    <b v="1"/>
    <s v="music/pop"/>
    <x v="22"/>
    <x v="1215"/>
    <x v="4"/>
    <x v="27"/>
  </r>
  <r>
    <x v="1671"/>
    <x v="1671"/>
    <s v="I am seeking funding in order to help take my music from a hobby to a career."/>
    <x v="13"/>
    <n v="2013.47"/>
    <x v="0"/>
    <x v="0"/>
    <s v="USD"/>
    <x v="1670"/>
    <x v="1671"/>
    <b v="0"/>
    <x v="99"/>
    <b v="1"/>
    <s v="music/pop"/>
    <x v="8"/>
    <x v="1216"/>
    <x v="4"/>
    <x v="27"/>
  </r>
  <r>
    <x v="1672"/>
    <x v="1672"/>
    <s v="Sweet, sweet harmonies from Portland Oregon's premiere high school women's a cappella group."/>
    <x v="180"/>
    <n v="1920"/>
    <x v="0"/>
    <x v="0"/>
    <s v="USD"/>
    <x v="1671"/>
    <x v="1672"/>
    <b v="0"/>
    <x v="72"/>
    <b v="1"/>
    <s v="music/pop"/>
    <x v="38"/>
    <x v="1217"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x v="1672"/>
    <x v="1673"/>
    <b v="0"/>
    <x v="211"/>
    <b v="1"/>
    <s v="music/pop"/>
    <x v="31"/>
    <x v="1218"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b v="0"/>
    <x v="116"/>
    <b v="1"/>
    <s v="music/pop"/>
    <x v="222"/>
    <x v="1219"/>
    <x v="4"/>
    <x v="27"/>
  </r>
  <r>
    <x v="1675"/>
    <x v="1675"/>
    <s v="The Great Party is releasing their debut album. Here's your chance to be a part of it!"/>
    <x v="28"/>
    <n v="1374.16"/>
    <x v="0"/>
    <x v="0"/>
    <s v="USD"/>
    <x v="1674"/>
    <x v="1675"/>
    <b v="0"/>
    <x v="69"/>
    <b v="1"/>
    <s v="music/pop"/>
    <x v="102"/>
    <x v="1220"/>
    <x v="4"/>
    <x v="27"/>
  </r>
  <r>
    <x v="1676"/>
    <x v="1676"/>
    <s v="Help fund Bridge 19's tour in support of their first duo record, to be released in May 2012."/>
    <x v="9"/>
    <n v="3460"/>
    <x v="0"/>
    <x v="0"/>
    <s v="USD"/>
    <x v="1675"/>
    <x v="1676"/>
    <b v="0"/>
    <x v="288"/>
    <b v="1"/>
    <s v="music/pop"/>
    <x v="39"/>
    <x v="1221"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x v="1676"/>
    <x v="1677"/>
    <b v="0"/>
    <x v="288"/>
    <b v="1"/>
    <s v="music/pop"/>
    <x v="19"/>
    <x v="1222"/>
    <x v="4"/>
    <x v="27"/>
  </r>
  <r>
    <x v="1678"/>
    <x v="1678"/>
    <s v="Help me make an amazing music video so that I can take my music to the next level and get a manager!"/>
    <x v="15"/>
    <n v="1776"/>
    <x v="0"/>
    <x v="0"/>
    <s v="USD"/>
    <x v="1677"/>
    <x v="1678"/>
    <b v="0"/>
    <x v="72"/>
    <b v="1"/>
    <s v="music/pop"/>
    <x v="15"/>
    <x v="1223"/>
    <x v="4"/>
    <x v="27"/>
  </r>
  <r>
    <x v="1679"/>
    <x v="1679"/>
    <s v="Your ticket for an adventure in STEREOPHONIC, INTERSTELLAR  HI-FIDELITY_x000d_w/ your crooning Star-Captain, Jody Mulgrew. Pre-Order Today."/>
    <x v="13"/>
    <n v="3500"/>
    <x v="0"/>
    <x v="0"/>
    <s v="USD"/>
    <x v="1678"/>
    <x v="1679"/>
    <b v="0"/>
    <x v="66"/>
    <b v="1"/>
    <s v="music/pop"/>
    <x v="211"/>
    <x v="372"/>
    <x v="4"/>
    <x v="27"/>
  </r>
  <r>
    <x v="1680"/>
    <x v="1680"/>
    <s v="Working Musician dilemma #164: how the taxman put Kick the Record 2.0 on hold"/>
    <x v="28"/>
    <n v="1175"/>
    <x v="0"/>
    <x v="0"/>
    <s v="USD"/>
    <x v="1679"/>
    <x v="1680"/>
    <b v="0"/>
    <x v="20"/>
    <b v="1"/>
    <s v="music/pop"/>
    <x v="14"/>
    <x v="1224"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b v="0"/>
    <x v="330"/>
    <b v="0"/>
    <s v="music/faith"/>
    <x v="7"/>
    <x v="1225"/>
    <x v="4"/>
    <x v="28"/>
  </r>
  <r>
    <x v="1682"/>
    <x v="1682"/>
    <s v="Christian singer-wongerwriter searching for funding to record CD of original Christian music."/>
    <x v="12"/>
    <n v="0"/>
    <x v="3"/>
    <x v="0"/>
    <s v="USD"/>
    <x v="1681"/>
    <x v="1682"/>
    <b v="0"/>
    <x v="78"/>
    <b v="0"/>
    <s v="music/faith"/>
    <x v="52"/>
    <x v="121"/>
    <x v="4"/>
    <x v="28"/>
  </r>
  <r>
    <x v="1683"/>
    <x v="1683"/>
    <s v="Rendre tÃ©moignage de ce que Dieu fait chaque jour pour moi et venir en  aide  aux autres, c'est  mon but."/>
    <x v="8"/>
    <n v="760"/>
    <x v="3"/>
    <x v="6"/>
    <s v="EUR"/>
    <x v="1682"/>
    <x v="1683"/>
    <b v="0"/>
    <x v="73"/>
    <b v="0"/>
    <s v="music/faith"/>
    <x v="71"/>
    <x v="1226"/>
    <x v="4"/>
    <x v="28"/>
  </r>
  <r>
    <x v="1684"/>
    <x v="1684"/>
    <s v="New Music from Marty Mikles!  A new EP all about God's Goodness &amp; Mercy."/>
    <x v="6"/>
    <n v="8730"/>
    <x v="3"/>
    <x v="0"/>
    <s v="USD"/>
    <x v="1683"/>
    <x v="1684"/>
    <b v="0"/>
    <x v="21"/>
    <b v="0"/>
    <s v="music/faith"/>
    <x v="5"/>
    <x v="1227"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x v="1684"/>
    <x v="1685"/>
    <b v="0"/>
    <x v="41"/>
    <b v="0"/>
    <s v="music/faith"/>
    <x v="22"/>
    <x v="1228"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x v="1685"/>
    <x v="1686"/>
    <b v="0"/>
    <x v="29"/>
    <b v="0"/>
    <s v="music/faith"/>
    <x v="51"/>
    <x v="666"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b v="0"/>
    <x v="70"/>
    <b v="0"/>
    <s v="music/faith"/>
    <x v="187"/>
    <x v="1229"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x v="1687"/>
    <x v="1688"/>
    <b v="0"/>
    <x v="63"/>
    <b v="0"/>
    <s v="music/faith"/>
    <x v="80"/>
    <x v="1230"/>
    <x v="4"/>
    <x v="28"/>
  </r>
  <r>
    <x v="1689"/>
    <x v="1689"/>
    <s v="Praising the Living God in the second half of life."/>
    <x v="262"/>
    <n v="2400"/>
    <x v="3"/>
    <x v="0"/>
    <s v="USD"/>
    <x v="1688"/>
    <x v="1689"/>
    <b v="0"/>
    <x v="25"/>
    <b v="0"/>
    <s v="music/faith"/>
    <x v="21"/>
    <x v="1231"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x v="1689"/>
    <x v="1690"/>
    <b v="0"/>
    <x v="202"/>
    <b v="0"/>
    <s v="music/faith"/>
    <x v="79"/>
    <x v="1232"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x v="1690"/>
    <x v="1691"/>
    <b v="0"/>
    <x v="44"/>
    <b v="0"/>
    <s v="music/faith"/>
    <x v="70"/>
    <x v="1233"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x v="1691"/>
    <x v="1692"/>
    <b v="0"/>
    <x v="41"/>
    <b v="0"/>
    <s v="music/faith"/>
    <x v="160"/>
    <x v="1234"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x v="1692"/>
    <x v="1693"/>
    <b v="0"/>
    <x v="22"/>
    <b v="0"/>
    <s v="music/faith"/>
    <x v="57"/>
    <x v="436"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x v="1693"/>
    <x v="1694"/>
    <b v="0"/>
    <x v="29"/>
    <b v="0"/>
    <s v="music/faith"/>
    <x v="51"/>
    <x v="144"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b v="0"/>
    <x v="23"/>
    <b v="0"/>
    <s v="music/faith"/>
    <x v="82"/>
    <x v="1235"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x v="1695"/>
    <x v="1696"/>
    <b v="0"/>
    <x v="78"/>
    <b v="0"/>
    <s v="music/faith"/>
    <x v="52"/>
    <x v="121"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x v="1696"/>
    <x v="1697"/>
    <b v="0"/>
    <x v="19"/>
    <b v="0"/>
    <s v="music/faith"/>
    <x v="148"/>
    <x v="1236"/>
    <x v="4"/>
    <x v="28"/>
  </r>
  <r>
    <x v="1698"/>
    <x v="1698"/>
    <s v="This Music is a Powerful Tool / Ministry to the mindset_x000d_of Global Christianity in an Artistic &amp; innovative Musical_x000d_Format_ Album &amp; Tour"/>
    <x v="152"/>
    <n v="0"/>
    <x v="3"/>
    <x v="0"/>
    <s v="USD"/>
    <x v="1697"/>
    <x v="1698"/>
    <b v="0"/>
    <x v="78"/>
    <b v="0"/>
    <s v="music/faith"/>
    <x v="52"/>
    <x v="121"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x v="1698"/>
    <x v="1699"/>
    <b v="0"/>
    <x v="80"/>
    <b v="0"/>
    <s v="music/faith"/>
    <x v="65"/>
    <x v="1237"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x v="1699"/>
    <x v="1700"/>
    <b v="0"/>
    <x v="1"/>
    <b v="0"/>
    <s v="music/faith"/>
    <x v="74"/>
    <x v="1238"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x v="1700"/>
    <x v="1701"/>
    <b v="0"/>
    <x v="84"/>
    <b v="0"/>
    <s v="music/faith"/>
    <x v="51"/>
    <x v="144"/>
    <x v="4"/>
    <x v="28"/>
  </r>
  <r>
    <x v="1702"/>
    <x v="1702"/>
    <s v="I can do all things through christ jesus"/>
    <x v="281"/>
    <n v="1"/>
    <x v="2"/>
    <x v="0"/>
    <s v="USD"/>
    <x v="1701"/>
    <x v="1702"/>
    <b v="0"/>
    <x v="29"/>
    <b v="0"/>
    <s v="music/faith"/>
    <x v="51"/>
    <x v="120"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x v="1702"/>
    <x v="1703"/>
    <b v="0"/>
    <x v="84"/>
    <b v="0"/>
    <s v="music/faith"/>
    <x v="56"/>
    <x v="157"/>
    <x v="4"/>
    <x v="28"/>
  </r>
  <r>
    <x v="1704"/>
    <x v="1704"/>
    <s v="We want to record an album of popular praise &amp; worship songs with our own influence and style."/>
    <x v="13"/>
    <n v="1302"/>
    <x v="2"/>
    <x v="0"/>
    <s v="USD"/>
    <x v="1703"/>
    <x v="1704"/>
    <b v="0"/>
    <x v="202"/>
    <b v="0"/>
    <s v="music/faith"/>
    <x v="186"/>
    <x v="1239"/>
    <x v="4"/>
    <x v="28"/>
  </r>
  <r>
    <x v="1705"/>
    <x v="1705"/>
    <s v="An instrumental album that ranges from hymns to contemporary music. All the music is recorded by myself."/>
    <x v="13"/>
    <n v="0"/>
    <x v="2"/>
    <x v="0"/>
    <s v="USD"/>
    <x v="1704"/>
    <x v="1705"/>
    <b v="0"/>
    <x v="78"/>
    <b v="0"/>
    <s v="music/faith"/>
    <x v="52"/>
    <x v="121"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x v="1705"/>
    <x v="1706"/>
    <b v="0"/>
    <x v="78"/>
    <b v="0"/>
    <s v="music/faith"/>
    <x v="52"/>
    <x v="121"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x v="1706"/>
    <x v="1707"/>
    <b v="0"/>
    <x v="82"/>
    <b v="0"/>
    <s v="music/faith"/>
    <x v="57"/>
    <x v="1240"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x v="1707"/>
    <x v="1708"/>
    <b v="0"/>
    <x v="78"/>
    <b v="0"/>
    <s v="music/faith"/>
    <x v="52"/>
    <x v="121"/>
    <x v="4"/>
    <x v="28"/>
  </r>
  <r>
    <x v="1709"/>
    <x v="1709"/>
    <s v="A project to set psalms to music. The psalms are taken from the English Standard Version (ESV) of the Bible."/>
    <x v="257"/>
    <n v="85"/>
    <x v="2"/>
    <x v="0"/>
    <s v="USD"/>
    <x v="1708"/>
    <x v="1709"/>
    <b v="0"/>
    <x v="80"/>
    <b v="0"/>
    <s v="music/faith"/>
    <x v="65"/>
    <x v="1241"/>
    <x v="4"/>
    <x v="28"/>
  </r>
  <r>
    <x v="1710"/>
    <x v="1710"/>
    <s v="We want to create a gospel live album which has never been produced before."/>
    <x v="10"/>
    <n v="34"/>
    <x v="2"/>
    <x v="12"/>
    <s v="EUR"/>
    <x v="1709"/>
    <x v="1710"/>
    <b v="0"/>
    <x v="29"/>
    <b v="0"/>
    <s v="music/faith"/>
    <x v="51"/>
    <x v="447"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x v="1710"/>
    <x v="1711"/>
    <b v="0"/>
    <x v="84"/>
    <b v="0"/>
    <s v="music/faith"/>
    <x v="59"/>
    <x v="1242"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x v="1711"/>
    <x v="1712"/>
    <b v="0"/>
    <x v="78"/>
    <b v="0"/>
    <s v="music/faith"/>
    <x v="52"/>
    <x v="121"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x v="1712"/>
    <x v="1713"/>
    <b v="0"/>
    <x v="29"/>
    <b v="0"/>
    <s v="music/faith"/>
    <x v="56"/>
    <x v="73"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x v="1713"/>
    <x v="1714"/>
    <b v="0"/>
    <x v="57"/>
    <b v="0"/>
    <s v="music/faith"/>
    <x v="61"/>
    <x v="1243"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x v="1714"/>
    <x v="1715"/>
    <b v="0"/>
    <x v="84"/>
    <b v="0"/>
    <s v="music/faith"/>
    <x v="51"/>
    <x v="148"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x v="1715"/>
    <x v="1716"/>
    <b v="0"/>
    <x v="83"/>
    <b v="0"/>
    <s v="music/faith"/>
    <x v="61"/>
    <x v="73"/>
    <x v="4"/>
    <x v="28"/>
  </r>
  <r>
    <x v="1717"/>
    <x v="1717"/>
    <s v="Our first record created to reach, inspire, and ultimately express the love of Jesus to our generation."/>
    <x v="282"/>
    <n v="1395"/>
    <x v="2"/>
    <x v="0"/>
    <s v="USD"/>
    <x v="1716"/>
    <x v="1717"/>
    <b v="0"/>
    <x v="14"/>
    <b v="0"/>
    <s v="music/faith"/>
    <x v="154"/>
    <x v="1244"/>
    <x v="4"/>
    <x v="28"/>
  </r>
  <r>
    <x v="1718"/>
    <x v="1718"/>
    <s v="A melody for the galaxy."/>
    <x v="19"/>
    <n v="75"/>
    <x v="2"/>
    <x v="0"/>
    <s v="USD"/>
    <x v="1717"/>
    <x v="1718"/>
    <b v="0"/>
    <x v="84"/>
    <b v="0"/>
    <s v="music/faith"/>
    <x v="51"/>
    <x v="839"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x v="1718"/>
    <x v="1719"/>
    <b v="0"/>
    <x v="83"/>
    <b v="0"/>
    <s v="music/faith"/>
    <x v="51"/>
    <x v="123"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x v="1719"/>
    <x v="1720"/>
    <b v="0"/>
    <x v="22"/>
    <b v="0"/>
    <s v="music/faith"/>
    <x v="54"/>
    <x v="1245"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x v="1720"/>
    <x v="1721"/>
    <b v="0"/>
    <x v="78"/>
    <b v="0"/>
    <s v="music/faith"/>
    <x v="52"/>
    <x v="121"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x v="1721"/>
    <x v="1722"/>
    <b v="0"/>
    <x v="29"/>
    <b v="0"/>
    <s v="music/faith"/>
    <x v="51"/>
    <x v="120"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x v="1722"/>
    <x v="1723"/>
    <b v="0"/>
    <x v="83"/>
    <b v="0"/>
    <s v="music/faith"/>
    <x v="67"/>
    <x v="1246"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x v="1723"/>
    <x v="1724"/>
    <b v="0"/>
    <x v="80"/>
    <b v="0"/>
    <s v="music/faith"/>
    <x v="51"/>
    <x v="440"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x v="1724"/>
    <x v="1725"/>
    <b v="0"/>
    <x v="82"/>
    <b v="0"/>
    <s v="music/faith"/>
    <x v="59"/>
    <x v="1247"/>
    <x v="4"/>
    <x v="28"/>
  </r>
  <r>
    <x v="1726"/>
    <x v="1726"/>
    <s v="Amanda Joy Hall's sophomore album, &quot;Every Day&quot;. Release expected July 2014"/>
    <x v="115"/>
    <n v="2196"/>
    <x v="2"/>
    <x v="0"/>
    <s v="USD"/>
    <x v="1725"/>
    <x v="1726"/>
    <b v="0"/>
    <x v="38"/>
    <b v="0"/>
    <s v="music/faith"/>
    <x v="70"/>
    <x v="1248"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x v="1726"/>
    <x v="1727"/>
    <b v="0"/>
    <x v="29"/>
    <b v="0"/>
    <s v="music/faith"/>
    <x v="51"/>
    <x v="120"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x v="1727"/>
    <x v="1728"/>
    <b v="0"/>
    <x v="63"/>
    <b v="0"/>
    <s v="music/faith"/>
    <x v="223"/>
    <x v="1249"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x v="1728"/>
    <x v="1729"/>
    <b v="0"/>
    <x v="78"/>
    <b v="0"/>
    <s v="music/faith"/>
    <x v="52"/>
    <x v="121"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x v="1729"/>
    <x v="1730"/>
    <b v="0"/>
    <x v="78"/>
    <b v="0"/>
    <s v="music/faith"/>
    <x v="52"/>
    <x v="121"/>
    <x v="4"/>
    <x v="28"/>
  </r>
  <r>
    <x v="1731"/>
    <x v="1731"/>
    <s v="We are a Christin Worship band looking to midwest tour. God Bless!"/>
    <x v="28"/>
    <n v="0"/>
    <x v="2"/>
    <x v="0"/>
    <s v="USD"/>
    <x v="1730"/>
    <x v="1731"/>
    <b v="0"/>
    <x v="78"/>
    <b v="0"/>
    <s v="music/faith"/>
    <x v="52"/>
    <x v="121"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x v="1731"/>
    <x v="1732"/>
    <b v="0"/>
    <x v="78"/>
    <b v="0"/>
    <s v="music/faith"/>
    <x v="52"/>
    <x v="121"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x v="1732"/>
    <x v="1733"/>
    <b v="0"/>
    <x v="78"/>
    <b v="0"/>
    <s v="music/faith"/>
    <x v="52"/>
    <x v="121"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x v="1733"/>
    <x v="1734"/>
    <b v="0"/>
    <x v="29"/>
    <b v="0"/>
    <s v="music/faith"/>
    <x v="51"/>
    <x v="120"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x v="1734"/>
    <x v="1735"/>
    <b v="0"/>
    <x v="84"/>
    <b v="0"/>
    <s v="music/faith"/>
    <x v="59"/>
    <x v="698"/>
    <x v="4"/>
    <x v="28"/>
  </r>
  <r>
    <x v="1736"/>
    <x v="1736"/>
    <s v="A unique meditative album reflecting on the life of Christ, inviting Him into your presence"/>
    <x v="9"/>
    <n v="22"/>
    <x v="2"/>
    <x v="0"/>
    <s v="USD"/>
    <x v="1735"/>
    <x v="1736"/>
    <b v="0"/>
    <x v="29"/>
    <b v="0"/>
    <s v="music/faith"/>
    <x v="51"/>
    <x v="1250"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x v="1736"/>
    <x v="1737"/>
    <b v="0"/>
    <x v="41"/>
    <b v="0"/>
    <s v="music/faith"/>
    <x v="71"/>
    <x v="98"/>
    <x v="4"/>
    <x v="28"/>
  </r>
  <r>
    <x v="1738"/>
    <x v="1738"/>
    <s v="Music that inspires and gives hope for overcoming and change. And it is good music."/>
    <x v="10"/>
    <n v="20"/>
    <x v="2"/>
    <x v="0"/>
    <s v="USD"/>
    <x v="1737"/>
    <x v="1738"/>
    <b v="0"/>
    <x v="29"/>
    <b v="0"/>
    <s v="music/faith"/>
    <x v="51"/>
    <x v="135"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x v="1738"/>
    <x v="1739"/>
    <b v="0"/>
    <x v="29"/>
    <b v="0"/>
    <s v="music/faith"/>
    <x v="51"/>
    <x v="120"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x v="1739"/>
    <x v="1740"/>
    <b v="0"/>
    <x v="78"/>
    <b v="0"/>
    <s v="music/faith"/>
    <x v="52"/>
    <x v="121"/>
    <x v="4"/>
    <x v="28"/>
  </r>
  <r>
    <x v="1741"/>
    <x v="1741"/>
    <s v="A photo journal documenting my experiences and travels across New Zealand"/>
    <x v="38"/>
    <n v="1330"/>
    <x v="0"/>
    <x v="1"/>
    <s v="GBP"/>
    <x v="1740"/>
    <x v="1741"/>
    <b v="0"/>
    <x v="47"/>
    <b v="1"/>
    <s v="photography/photobooks"/>
    <x v="26"/>
    <x v="1251"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x v="1741"/>
    <x v="1742"/>
    <b v="0"/>
    <x v="69"/>
    <b v="1"/>
    <s v="photography/photobooks"/>
    <x v="16"/>
    <x v="1252"/>
    <x v="8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x v="1742"/>
    <x v="1743"/>
    <b v="0"/>
    <x v="85"/>
    <b v="1"/>
    <s v="photography/photobooks"/>
    <x v="8"/>
    <x v="1253"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x v="1743"/>
    <x v="1744"/>
    <b v="0"/>
    <x v="16"/>
    <b v="1"/>
    <s v="photography/photobooks"/>
    <x v="15"/>
    <x v="1254"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x v="1744"/>
    <x v="1745"/>
    <b v="0"/>
    <x v="30"/>
    <b v="1"/>
    <s v="photography/photobooks"/>
    <x v="47"/>
    <x v="1255"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x v="1745"/>
    <x v="1746"/>
    <b v="0"/>
    <x v="329"/>
    <b v="1"/>
    <s v="photography/photobooks"/>
    <x v="33"/>
    <x v="1256"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x v="1746"/>
    <x v="1747"/>
    <b v="0"/>
    <x v="180"/>
    <b v="1"/>
    <s v="photography/photobooks"/>
    <x v="2"/>
    <x v="1257"/>
    <x v="8"/>
    <x v="20"/>
  </r>
  <r>
    <x v="1748"/>
    <x v="1748"/>
    <s v="Telling the story of the city through remarkable people who live in Vancouver today."/>
    <x v="63"/>
    <n v="64974"/>
    <x v="0"/>
    <x v="5"/>
    <s v="CAD"/>
    <x v="1747"/>
    <x v="1748"/>
    <b v="0"/>
    <x v="331"/>
    <b v="1"/>
    <s v="photography/photobooks"/>
    <x v="174"/>
    <x v="1258"/>
    <x v="8"/>
    <x v="20"/>
  </r>
  <r>
    <x v="1749"/>
    <x v="1749"/>
    <s v="Help me fund the production run of my first book by local Photographer Sandro Ortolani."/>
    <x v="284"/>
    <n v="12410.5"/>
    <x v="0"/>
    <x v="19"/>
    <s v="EUR"/>
    <x v="1748"/>
    <x v="1749"/>
    <b v="0"/>
    <x v="132"/>
    <b v="1"/>
    <s v="photography/photobooks"/>
    <x v="20"/>
    <x v="1259"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x v="1749"/>
    <x v="1750"/>
    <b v="0"/>
    <x v="207"/>
    <b v="1"/>
    <s v="photography/photobooks"/>
    <x v="222"/>
    <x v="1260"/>
    <x v="8"/>
    <x v="20"/>
  </r>
  <r>
    <x v="1751"/>
    <x v="1751"/>
    <s v="Photographs and stories culled from 10 years of road trips through rural Greece"/>
    <x v="3"/>
    <n v="10290"/>
    <x v="0"/>
    <x v="0"/>
    <s v="USD"/>
    <x v="1750"/>
    <x v="1751"/>
    <b v="0"/>
    <x v="42"/>
    <b v="1"/>
    <s v="photography/photobooks"/>
    <x v="22"/>
    <x v="1261"/>
    <x v="8"/>
    <x v="20"/>
  </r>
  <r>
    <x v="1752"/>
    <x v="1752"/>
    <s v="A little book of calm, in picture form, that will soothe the soul and un-furrow the brow."/>
    <x v="38"/>
    <n v="3122"/>
    <x v="0"/>
    <x v="1"/>
    <s v="GBP"/>
    <x v="1751"/>
    <x v="1752"/>
    <b v="0"/>
    <x v="240"/>
    <b v="1"/>
    <s v="photography/photobooks"/>
    <x v="171"/>
    <x v="1262"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x v="1752"/>
    <x v="1753"/>
    <b v="0"/>
    <x v="2"/>
    <b v="1"/>
    <s v="photography/photobooks"/>
    <x v="30"/>
    <x v="1263"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x v="1753"/>
    <x v="1754"/>
    <b v="0"/>
    <x v="240"/>
    <b v="1"/>
    <s v="photography/photobooks"/>
    <x v="26"/>
    <x v="1264"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x v="1754"/>
    <x v="1755"/>
    <b v="0"/>
    <x v="80"/>
    <b v="1"/>
    <s v="photography/photobooks"/>
    <x v="29"/>
    <x v="507"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x v="1755"/>
    <x v="1756"/>
    <b v="0"/>
    <x v="148"/>
    <b v="1"/>
    <s v="photography/photobooks"/>
    <x v="22"/>
    <x v="1265"/>
    <x v="8"/>
    <x v="20"/>
  </r>
  <r>
    <x v="1757"/>
    <x v="1757"/>
    <s v="I want to create a self published photo art book on the topic of the resurgence of femininity."/>
    <x v="10"/>
    <n v="5800"/>
    <x v="0"/>
    <x v="0"/>
    <s v="USD"/>
    <x v="1756"/>
    <x v="1757"/>
    <b v="0"/>
    <x v="25"/>
    <b v="1"/>
    <s v="photography/photobooks"/>
    <x v="39"/>
    <x v="1266"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x v="1757"/>
    <x v="1758"/>
    <b v="0"/>
    <x v="74"/>
    <b v="1"/>
    <s v="photography/photobooks"/>
    <x v="47"/>
    <x v="1267"/>
    <x v="8"/>
    <x v="20"/>
  </r>
  <r>
    <x v="1759"/>
    <x v="1759"/>
    <s v="Death Valley will be the first photo book of Andi State"/>
    <x v="10"/>
    <n v="5330"/>
    <x v="0"/>
    <x v="0"/>
    <s v="USD"/>
    <x v="1758"/>
    <x v="1759"/>
    <b v="0"/>
    <x v="72"/>
    <b v="1"/>
    <s v="photography/photobooks"/>
    <x v="6"/>
    <x v="1268"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x v="1759"/>
    <x v="1760"/>
    <b v="0"/>
    <x v="332"/>
    <b v="1"/>
    <s v="photography/photobooks"/>
    <x v="11"/>
    <x v="1269"/>
    <x v="8"/>
    <x v="20"/>
  </r>
  <r>
    <x v="1761"/>
    <x v="1761"/>
    <s v="A hardcover photobook telling the naked truth of a young photographers journey."/>
    <x v="213"/>
    <n v="155"/>
    <x v="0"/>
    <x v="1"/>
    <s v="GBP"/>
    <x v="1760"/>
    <x v="1761"/>
    <b v="0"/>
    <x v="83"/>
    <b v="1"/>
    <s v="photography/photobooks"/>
    <x v="34"/>
    <x v="1270"/>
    <x v="8"/>
    <x v="20"/>
  </r>
  <r>
    <x v="1762"/>
    <x v="1762"/>
    <s v="Project rewards $25 gets you 190+ digital images"/>
    <x v="213"/>
    <n v="885"/>
    <x v="0"/>
    <x v="0"/>
    <s v="USD"/>
    <x v="1761"/>
    <x v="1762"/>
    <b v="0"/>
    <x v="20"/>
    <b v="1"/>
    <s v="photography/photobooks"/>
    <x v="224"/>
    <x v="1271"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x v="1762"/>
    <x v="1763"/>
    <b v="0"/>
    <x v="115"/>
    <b v="1"/>
    <s v="photography/photobooks"/>
    <x v="7"/>
    <x v="1272"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x v="1763"/>
    <x v="1764"/>
    <b v="1"/>
    <x v="70"/>
    <b v="0"/>
    <s v="photography/photobooks"/>
    <x v="69"/>
    <x v="1273"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x v="1764"/>
    <x v="1765"/>
    <b v="1"/>
    <x v="273"/>
    <b v="0"/>
    <s v="photography/photobooks"/>
    <x v="64"/>
    <x v="1274"/>
    <x v="8"/>
    <x v="20"/>
  </r>
  <r>
    <x v="1766"/>
    <x v="1766"/>
    <s v="I want to create a beautiful book which documents the Melbourne music scene."/>
    <x v="15"/>
    <n v="0"/>
    <x v="2"/>
    <x v="2"/>
    <s v="AUD"/>
    <x v="1765"/>
    <x v="1766"/>
    <b v="1"/>
    <x v="78"/>
    <b v="0"/>
    <s v="photography/photobooks"/>
    <x v="52"/>
    <x v="121"/>
    <x v="8"/>
    <x v="20"/>
  </r>
  <r>
    <x v="1767"/>
    <x v="1767"/>
    <s v="A photographic search for the true meaning of pride for ones country during the World Cup"/>
    <x v="10"/>
    <n v="2286"/>
    <x v="2"/>
    <x v="0"/>
    <s v="USD"/>
    <x v="1766"/>
    <x v="1767"/>
    <b v="1"/>
    <x v="70"/>
    <b v="0"/>
    <s v="photography/photobooks"/>
    <x v="155"/>
    <x v="1275"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x v="1767"/>
    <x v="1768"/>
    <b v="1"/>
    <x v="41"/>
    <b v="0"/>
    <s v="photography/photobooks"/>
    <x v="58"/>
    <x v="1276"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x v="1768"/>
    <x v="1769"/>
    <b v="1"/>
    <x v="19"/>
    <b v="0"/>
    <s v="photography/photobooks"/>
    <x v="55"/>
    <x v="1277"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x v="1769"/>
    <x v="1770"/>
    <b v="1"/>
    <x v="297"/>
    <b v="0"/>
    <s v="photography/photobooks"/>
    <x v="157"/>
    <x v="456"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x v="1770"/>
    <x v="1771"/>
    <b v="1"/>
    <x v="20"/>
    <b v="0"/>
    <s v="photography/photobooks"/>
    <x v="71"/>
    <x v="1278"/>
    <x v="8"/>
    <x v="20"/>
  </r>
  <r>
    <x v="1772"/>
    <x v="1772"/>
    <s v="A photobook and a short documentary film telling the story of Holocaust in Northwestern Lithuania"/>
    <x v="62"/>
    <n v="858"/>
    <x v="2"/>
    <x v="1"/>
    <s v="GBP"/>
    <x v="1771"/>
    <x v="1772"/>
    <b v="1"/>
    <x v="10"/>
    <b v="0"/>
    <s v="photography/photobooks"/>
    <x v="63"/>
    <x v="1279"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x v="1772"/>
    <x v="1773"/>
    <b v="1"/>
    <x v="10"/>
    <b v="0"/>
    <s v="photography/photobooks"/>
    <x v="67"/>
    <x v="1280"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x v="1773"/>
    <x v="1774"/>
    <b v="1"/>
    <x v="62"/>
    <b v="0"/>
    <s v="photography/photobooks"/>
    <x v="155"/>
    <x v="1281"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x v="1774"/>
    <x v="1775"/>
    <b v="1"/>
    <x v="204"/>
    <b v="0"/>
    <s v="photography/photobooks"/>
    <x v="186"/>
    <x v="1282"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x v="1775"/>
    <x v="1776"/>
    <b v="1"/>
    <x v="80"/>
    <b v="0"/>
    <s v="photography/photobooks"/>
    <x v="67"/>
    <x v="33"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x v="1776"/>
    <x v="1777"/>
    <b v="1"/>
    <x v="73"/>
    <b v="0"/>
    <s v="photography/photobooks"/>
    <x v="53"/>
    <x v="1283"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x v="1777"/>
    <x v="1778"/>
    <b v="1"/>
    <x v="41"/>
    <b v="0"/>
    <s v="photography/photobooks"/>
    <x v="56"/>
    <x v="1284"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x v="1778"/>
    <x v="1779"/>
    <b v="1"/>
    <x v="44"/>
    <b v="0"/>
    <s v="photography/photobooks"/>
    <x v="117"/>
    <x v="1285"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x v="1779"/>
    <x v="1780"/>
    <b v="1"/>
    <x v="215"/>
    <b v="0"/>
    <s v="photography/photobooks"/>
    <x v="68"/>
    <x v="1286"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x v="1780"/>
    <x v="1781"/>
    <b v="1"/>
    <x v="54"/>
    <b v="0"/>
    <s v="photography/photobooks"/>
    <x v="79"/>
    <x v="1287"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x v="1781"/>
    <x v="1782"/>
    <b v="1"/>
    <x v="88"/>
    <b v="0"/>
    <s v="photography/photobooks"/>
    <x v="63"/>
    <x v="1288"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x v="1782"/>
    <x v="1783"/>
    <b v="1"/>
    <x v="333"/>
    <b v="0"/>
    <s v="photography/photobooks"/>
    <x v="62"/>
    <x v="1289"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x v="1783"/>
    <x v="1784"/>
    <b v="1"/>
    <x v="51"/>
    <b v="0"/>
    <s v="photography/photobooks"/>
    <x v="68"/>
    <x v="1290"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x v="1784"/>
    <x v="1785"/>
    <b v="1"/>
    <x v="52"/>
    <b v="0"/>
    <s v="photography/photobooks"/>
    <x v="148"/>
    <x v="1291"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x v="1785"/>
    <x v="1786"/>
    <b v="1"/>
    <x v="60"/>
    <b v="0"/>
    <s v="photography/photobooks"/>
    <x v="160"/>
    <x v="1292"/>
    <x v="8"/>
    <x v="20"/>
  </r>
  <r>
    <x v="1787"/>
    <x v="1787"/>
    <s v="Raising awareness to the effects of global warming through photographs of the high mountains of Peru."/>
    <x v="3"/>
    <n v="1533"/>
    <x v="2"/>
    <x v="0"/>
    <s v="USD"/>
    <x v="1786"/>
    <x v="1787"/>
    <b v="1"/>
    <x v="54"/>
    <b v="0"/>
    <s v="photography/photobooks"/>
    <x v="63"/>
    <x v="1293"/>
    <x v="8"/>
    <x v="20"/>
  </r>
  <r>
    <x v="1788"/>
    <x v="1788"/>
    <s v="A photo book celebrating Goths, exploring their lives and giving an insight into what Goth is for them."/>
    <x v="62"/>
    <n v="76"/>
    <x v="2"/>
    <x v="1"/>
    <s v="GBP"/>
    <x v="1787"/>
    <x v="1788"/>
    <b v="1"/>
    <x v="80"/>
    <b v="0"/>
    <s v="photography/photobooks"/>
    <x v="56"/>
    <x v="1090"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x v="1788"/>
    <x v="1789"/>
    <b v="1"/>
    <x v="80"/>
    <b v="0"/>
    <s v="photography/photobooks"/>
    <x v="51"/>
    <x v="119"/>
    <x v="8"/>
    <x v="20"/>
  </r>
  <r>
    <x v="1790"/>
    <x v="1790"/>
    <s v="70 years of incredible photography sits patiently in old film sheet boxes, waiting for a return to relevance."/>
    <x v="287"/>
    <n v="1636"/>
    <x v="2"/>
    <x v="0"/>
    <s v="USD"/>
    <x v="1789"/>
    <x v="1790"/>
    <b v="1"/>
    <x v="41"/>
    <b v="0"/>
    <s v="photography/photobooks"/>
    <x v="65"/>
    <x v="1294"/>
    <x v="8"/>
    <x v="20"/>
  </r>
  <r>
    <x v="1791"/>
    <x v="1791"/>
    <s v="For the love of street photography and the beauty of traditional cultures in southern Italy."/>
    <x v="9"/>
    <n v="107"/>
    <x v="2"/>
    <x v="1"/>
    <s v="GBP"/>
    <x v="1790"/>
    <x v="1791"/>
    <b v="1"/>
    <x v="80"/>
    <b v="0"/>
    <s v="photography/photobooks"/>
    <x v="58"/>
    <x v="1295"/>
    <x v="8"/>
    <x v="20"/>
  </r>
  <r>
    <x v="1792"/>
    <x v="1792"/>
    <s v="In 1970 Helaine Garren shot a series of images at Bensingerâ€™s Pool Hall in Chicago, Illinois."/>
    <x v="31"/>
    <n v="15281"/>
    <x v="2"/>
    <x v="0"/>
    <s v="USD"/>
    <x v="1791"/>
    <x v="1792"/>
    <b v="1"/>
    <x v="237"/>
    <b v="0"/>
    <s v="photography/photobooks"/>
    <x v="225"/>
    <x v="1296"/>
    <x v="8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x v="1792"/>
    <x v="1793"/>
    <b v="1"/>
    <x v="84"/>
    <b v="0"/>
    <s v="photography/photobooks"/>
    <x v="56"/>
    <x v="135"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b v="1"/>
    <x v="59"/>
    <b v="0"/>
    <s v="photography/photobooks"/>
    <x v="82"/>
    <x v="1297"/>
    <x v="8"/>
    <x v="20"/>
  </r>
  <r>
    <x v="1795"/>
    <x v="1795"/>
    <s v="A photography book documenting the impact of the ISAF mission on the Afghan people of Mazar-e Sharif."/>
    <x v="89"/>
    <n v="10846"/>
    <x v="2"/>
    <x v="12"/>
    <s v="EUR"/>
    <x v="1794"/>
    <x v="1795"/>
    <b v="1"/>
    <x v="75"/>
    <b v="0"/>
    <s v="photography/photobooks"/>
    <x v="151"/>
    <x v="1298"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x v="1795"/>
    <x v="1796"/>
    <b v="1"/>
    <x v="48"/>
    <b v="0"/>
    <s v="photography/photobooks"/>
    <x v="66"/>
    <x v="1299"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x v="1796"/>
    <x v="1797"/>
    <b v="1"/>
    <x v="205"/>
    <b v="0"/>
    <s v="photography/photobooks"/>
    <x v="147"/>
    <x v="1300"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x v="1797"/>
    <x v="1798"/>
    <b v="1"/>
    <x v="77"/>
    <b v="0"/>
    <s v="photography/photobooks"/>
    <x v="53"/>
    <x v="1301"/>
    <x v="8"/>
    <x v="20"/>
  </r>
  <r>
    <x v="1799"/>
    <x v="1799"/>
    <s v="The UnDiscovered Image, a monthly publication dedicated to photographers."/>
    <x v="23"/>
    <n v="69.83"/>
    <x v="2"/>
    <x v="1"/>
    <s v="GBP"/>
    <x v="1798"/>
    <x v="1799"/>
    <b v="1"/>
    <x v="79"/>
    <b v="0"/>
    <s v="photography/photobooks"/>
    <x v="56"/>
    <x v="1302"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b v="1"/>
    <x v="116"/>
    <b v="0"/>
    <s v="photography/photobooks"/>
    <x v="148"/>
    <x v="1303"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x v="1800"/>
    <x v="1801"/>
    <b v="1"/>
    <x v="77"/>
    <b v="0"/>
    <s v="photography/photobooks"/>
    <x v="53"/>
    <x v="1304"/>
    <x v="8"/>
    <x v="20"/>
  </r>
  <r>
    <x v="1802"/>
    <x v="1802"/>
    <s v="Inner Darkness turned into a photobook. Personal work i shot during my recovery...in Berlin."/>
    <x v="8"/>
    <n v="1697"/>
    <x v="2"/>
    <x v="12"/>
    <s v="EUR"/>
    <x v="1801"/>
    <x v="1802"/>
    <b v="1"/>
    <x v="59"/>
    <b v="0"/>
    <s v="photography/photobooks"/>
    <x v="226"/>
    <x v="1305"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x v="1802"/>
    <x v="1803"/>
    <b v="1"/>
    <x v="11"/>
    <b v="0"/>
    <s v="photography/photobooks"/>
    <x v="130"/>
    <x v="1306"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x v="1803"/>
    <x v="1804"/>
    <b v="1"/>
    <x v="47"/>
    <b v="0"/>
    <s v="photography/photobooks"/>
    <x v="72"/>
    <x v="1307"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x v="1804"/>
    <x v="1805"/>
    <b v="1"/>
    <x v="259"/>
    <b v="0"/>
    <s v="photography/photobooks"/>
    <x v="117"/>
    <x v="1308"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x v="1805"/>
    <x v="1806"/>
    <b v="1"/>
    <x v="22"/>
    <b v="0"/>
    <s v="photography/photobooks"/>
    <x v="55"/>
    <x v="1309"/>
    <x v="8"/>
    <x v="20"/>
  </r>
  <r>
    <x v="1807"/>
    <x v="1807"/>
    <s v="I want to explore alternative cultures and lifestyles in America."/>
    <x v="10"/>
    <n v="553"/>
    <x v="2"/>
    <x v="0"/>
    <s v="USD"/>
    <x v="1806"/>
    <x v="1807"/>
    <b v="1"/>
    <x v="22"/>
    <b v="0"/>
    <s v="photography/photobooks"/>
    <x v="82"/>
    <x v="1310"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x v="1807"/>
    <x v="1808"/>
    <b v="1"/>
    <x v="93"/>
    <b v="0"/>
    <s v="photography/photobooks"/>
    <x v="73"/>
    <x v="1311"/>
    <x v="8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x v="1808"/>
    <x v="1809"/>
    <b v="1"/>
    <x v="82"/>
    <b v="0"/>
    <s v="photography/photobooks"/>
    <x v="59"/>
    <x v="1312"/>
    <x v="8"/>
    <x v="20"/>
  </r>
  <r>
    <x v="1810"/>
    <x v="1810"/>
    <s v="Film Speed is a series of Zines focusing on architecture shot completely on 35 and 120mm film."/>
    <x v="52"/>
    <n v="15"/>
    <x v="2"/>
    <x v="0"/>
    <s v="USD"/>
    <x v="1809"/>
    <x v="1810"/>
    <b v="0"/>
    <x v="84"/>
    <b v="0"/>
    <s v="photography/photobooks"/>
    <x v="58"/>
    <x v="507"/>
    <x v="8"/>
    <x v="20"/>
  </r>
  <r>
    <x v="1811"/>
    <x v="1811"/>
    <s v="A collection of 365 color photographs of sunsets in 2014, beautifully presented in a hardcover book."/>
    <x v="214"/>
    <n v="40"/>
    <x v="2"/>
    <x v="0"/>
    <s v="USD"/>
    <x v="1810"/>
    <x v="1811"/>
    <b v="0"/>
    <x v="55"/>
    <b v="0"/>
    <s v="photography/photobooks"/>
    <x v="51"/>
    <x v="1313"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x v="1811"/>
    <x v="1812"/>
    <b v="0"/>
    <x v="23"/>
    <b v="0"/>
    <s v="photography/photobooks"/>
    <x v="53"/>
    <x v="1314"/>
    <x v="8"/>
    <x v="20"/>
  </r>
  <r>
    <x v="1813"/>
    <x v="1813"/>
    <s v="This project aims to document, Libyan photographic history; through both print and artisan mediums ."/>
    <x v="222"/>
    <n v="0"/>
    <x v="2"/>
    <x v="1"/>
    <s v="GBP"/>
    <x v="1812"/>
    <x v="1813"/>
    <b v="0"/>
    <x v="78"/>
    <b v="0"/>
    <s v="photography/photobooks"/>
    <x v="52"/>
    <x v="121"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x v="1813"/>
    <x v="1814"/>
    <b v="0"/>
    <x v="205"/>
    <b v="0"/>
    <s v="photography/photobooks"/>
    <x v="189"/>
    <x v="1315"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x v="1814"/>
    <x v="1815"/>
    <b v="0"/>
    <x v="78"/>
    <b v="0"/>
    <s v="photography/photobooks"/>
    <x v="52"/>
    <x v="121"/>
    <x v="8"/>
    <x v="20"/>
  </r>
  <r>
    <x v="1816"/>
    <x v="1816"/>
    <s v="A unique Photographic Book Project about the Passionate Moments and Strong Emotions that lie within Karate"/>
    <x v="31"/>
    <n v="509"/>
    <x v="2"/>
    <x v="16"/>
    <s v="CHF"/>
    <x v="1815"/>
    <x v="1816"/>
    <b v="0"/>
    <x v="79"/>
    <b v="0"/>
    <s v="photography/photobooks"/>
    <x v="55"/>
    <x v="1316"/>
    <x v="8"/>
    <x v="20"/>
  </r>
  <r>
    <x v="1817"/>
    <x v="1817"/>
    <s v="Hundreds of breathtaking rodeo photographs collected in a beautiful coffee table book."/>
    <x v="102"/>
    <n v="9419"/>
    <x v="2"/>
    <x v="0"/>
    <s v="USD"/>
    <x v="1816"/>
    <x v="1817"/>
    <b v="0"/>
    <x v="61"/>
    <b v="0"/>
    <s v="photography/photobooks"/>
    <x v="227"/>
    <x v="1317"/>
    <x v="8"/>
    <x v="20"/>
  </r>
  <r>
    <x v="1818"/>
    <x v="1818"/>
    <s v="We are all different, this is a way to honor and celebrate the authenticity in being different."/>
    <x v="36"/>
    <n v="0"/>
    <x v="2"/>
    <x v="0"/>
    <s v="USD"/>
    <x v="1817"/>
    <x v="1818"/>
    <b v="0"/>
    <x v="78"/>
    <b v="0"/>
    <s v="photography/photobooks"/>
    <x v="52"/>
    <x v="121"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x v="1818"/>
    <x v="1819"/>
    <b v="0"/>
    <x v="80"/>
    <b v="0"/>
    <s v="photography/photobooks"/>
    <x v="55"/>
    <x v="1318"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x v="1819"/>
    <x v="1820"/>
    <b v="0"/>
    <x v="22"/>
    <b v="0"/>
    <s v="photography/photobooks"/>
    <x v="67"/>
    <x v="1319"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x v="1820"/>
    <x v="1821"/>
    <b v="0"/>
    <x v="7"/>
    <b v="1"/>
    <s v="music/rock"/>
    <x v="88"/>
    <x v="1320"/>
    <x v="4"/>
    <x v="11"/>
  </r>
  <r>
    <x v="1822"/>
    <x v="1822"/>
    <s v="Wood Butcher needs your help to make this happen. Buy a CD, support local music!"/>
    <x v="43"/>
    <n v="300"/>
    <x v="0"/>
    <x v="5"/>
    <s v="CAD"/>
    <x v="1821"/>
    <x v="1822"/>
    <b v="0"/>
    <x v="202"/>
    <b v="1"/>
    <s v="music/rock"/>
    <x v="21"/>
    <x v="50"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x v="1822"/>
    <x v="1823"/>
    <b v="0"/>
    <x v="51"/>
    <b v="1"/>
    <s v="music/rock"/>
    <x v="39"/>
    <x v="1321"/>
    <x v="4"/>
    <x v="11"/>
  </r>
  <r>
    <x v="1824"/>
    <x v="1824"/>
    <s v="cd fund raiser"/>
    <x v="9"/>
    <n v="3002"/>
    <x v="0"/>
    <x v="0"/>
    <s v="USD"/>
    <x v="1823"/>
    <x v="1824"/>
    <b v="0"/>
    <x v="244"/>
    <b v="1"/>
    <s v="music/rock"/>
    <x v="8"/>
    <x v="1322"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b v="0"/>
    <x v="133"/>
    <b v="1"/>
    <s v="music/rock"/>
    <x v="45"/>
    <x v="1323"/>
    <x v="4"/>
    <x v="11"/>
  </r>
  <r>
    <x v="1826"/>
    <x v="1826"/>
    <s v="Hear your favorite Bear Ghost in eargasmic quality!"/>
    <x v="13"/>
    <n v="2020"/>
    <x v="0"/>
    <x v="0"/>
    <s v="USD"/>
    <x v="1825"/>
    <x v="1826"/>
    <b v="0"/>
    <x v="44"/>
    <b v="1"/>
    <s v="music/rock"/>
    <x v="8"/>
    <x v="1324"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b v="0"/>
    <x v="93"/>
    <b v="1"/>
    <s v="music/rock"/>
    <x v="8"/>
    <x v="1325"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b v="0"/>
    <x v="53"/>
    <b v="1"/>
    <s v="music/rock"/>
    <x v="8"/>
    <x v="1326"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x v="1828"/>
    <x v="1829"/>
    <b v="0"/>
    <x v="51"/>
    <b v="1"/>
    <s v="music/rock"/>
    <x v="24"/>
    <x v="1327"/>
    <x v="4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x v="1829"/>
    <x v="1830"/>
    <b v="0"/>
    <x v="334"/>
    <b v="1"/>
    <s v="music/rock"/>
    <x v="7"/>
    <x v="1328"/>
    <x v="4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x v="1830"/>
    <x v="1831"/>
    <b v="0"/>
    <x v="25"/>
    <b v="1"/>
    <s v="music/rock"/>
    <x v="22"/>
    <x v="1329"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x v="1831"/>
    <x v="1832"/>
    <b v="0"/>
    <x v="9"/>
    <b v="1"/>
    <s v="music/rock"/>
    <x v="1"/>
    <x v="384"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x v="1832"/>
    <x v="1833"/>
    <b v="0"/>
    <x v="20"/>
    <b v="1"/>
    <s v="music/rock"/>
    <x v="228"/>
    <x v="840"/>
    <x v="4"/>
    <x v="11"/>
  </r>
  <r>
    <x v="1834"/>
    <x v="1834"/>
    <s v="Help us fund our first tour and promote our new EP!"/>
    <x v="3"/>
    <n v="11805"/>
    <x v="0"/>
    <x v="0"/>
    <s v="USD"/>
    <x v="1833"/>
    <x v="1834"/>
    <b v="0"/>
    <x v="240"/>
    <b v="1"/>
    <s v="music/rock"/>
    <x v="15"/>
    <x v="1330"/>
    <x v="4"/>
    <x v="11"/>
  </r>
  <r>
    <x v="1835"/>
    <x v="1835"/>
    <s v="WE ARE A HARD ROCK/PUNK BAND SEEKING FUNDS TO RECORD A NEW EP. _x000d__x000d_https://www.reverbnation.com/dirtylittlerebel"/>
    <x v="2"/>
    <n v="520"/>
    <x v="0"/>
    <x v="1"/>
    <s v="GBP"/>
    <x v="1834"/>
    <x v="1835"/>
    <b v="0"/>
    <x v="202"/>
    <b v="1"/>
    <s v="music/rock"/>
    <x v="3"/>
    <x v="1331"/>
    <x v="4"/>
    <x v="11"/>
  </r>
  <r>
    <x v="1836"/>
    <x v="1836"/>
    <s v="Help fund our 2013 Sound &amp; Lighting Touring rig!"/>
    <x v="10"/>
    <n v="10017"/>
    <x v="0"/>
    <x v="0"/>
    <s v="USD"/>
    <x v="1835"/>
    <x v="1836"/>
    <b v="0"/>
    <x v="165"/>
    <b v="1"/>
    <s v="music/rock"/>
    <x v="178"/>
    <x v="1332"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b v="0"/>
    <x v="209"/>
    <b v="1"/>
    <s v="music/rock"/>
    <x v="229"/>
    <x v="1333"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x v="1837"/>
    <x v="1838"/>
    <b v="0"/>
    <x v="33"/>
    <b v="1"/>
    <s v="music/rock"/>
    <x v="8"/>
    <x v="1334"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x v="1838"/>
    <x v="1839"/>
    <b v="0"/>
    <x v="43"/>
    <b v="1"/>
    <s v="music/rock"/>
    <x v="161"/>
    <x v="1335"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x v="1839"/>
    <x v="1840"/>
    <b v="0"/>
    <x v="62"/>
    <b v="1"/>
    <s v="music/rock"/>
    <x v="16"/>
    <x v="1336"/>
    <x v="4"/>
    <x v="11"/>
  </r>
  <r>
    <x v="1841"/>
    <x v="1841"/>
    <s v="Hard Rock with a Positive Message. Help us fund, release and promote our debut EP!"/>
    <x v="13"/>
    <n v="2035"/>
    <x v="0"/>
    <x v="0"/>
    <s v="USD"/>
    <x v="1840"/>
    <x v="1841"/>
    <b v="0"/>
    <x v="244"/>
    <b v="1"/>
    <s v="music/rock"/>
    <x v="7"/>
    <x v="1337"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x v="1841"/>
    <x v="1842"/>
    <b v="0"/>
    <x v="64"/>
    <b v="1"/>
    <s v="music/rock"/>
    <x v="9"/>
    <x v="1338"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b v="0"/>
    <x v="179"/>
    <b v="1"/>
    <s v="music/rock"/>
    <x v="108"/>
    <x v="1339"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x v="1843"/>
    <x v="1844"/>
    <b v="0"/>
    <x v="9"/>
    <b v="1"/>
    <s v="music/rock"/>
    <x v="7"/>
    <x v="1340"/>
    <x v="4"/>
    <x v="11"/>
  </r>
  <r>
    <x v="1845"/>
    <x v="1845"/>
    <s v="OH MY JOSH! _x000d__x000d_Our Kickstarter Supporters get FIRST DIBS!_x000d__x000d_Here's our latest single release and a package deal you cannot ignore!"/>
    <x v="28"/>
    <n v="1000"/>
    <x v="0"/>
    <x v="0"/>
    <s v="USD"/>
    <x v="1844"/>
    <x v="1845"/>
    <b v="0"/>
    <x v="10"/>
    <b v="1"/>
    <s v="music/rock"/>
    <x v="21"/>
    <x v="1341"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x v="1845"/>
    <x v="1846"/>
    <b v="0"/>
    <x v="335"/>
    <b v="1"/>
    <s v="music/rock"/>
    <x v="102"/>
    <x v="1342"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x v="1846"/>
    <x v="1847"/>
    <b v="0"/>
    <x v="44"/>
    <b v="1"/>
    <s v="music/rock"/>
    <x v="10"/>
    <x v="1343"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b v="0"/>
    <x v="54"/>
    <b v="1"/>
    <s v="music/rock"/>
    <x v="30"/>
    <x v="1344"/>
    <x v="4"/>
    <x v="11"/>
  </r>
  <r>
    <x v="1849"/>
    <x v="1849"/>
    <s v="Release the Skylines is a small, local Cleveland metal band looking to record an album."/>
    <x v="43"/>
    <n v="301"/>
    <x v="0"/>
    <x v="0"/>
    <s v="USD"/>
    <x v="1848"/>
    <x v="1849"/>
    <b v="0"/>
    <x v="22"/>
    <b v="1"/>
    <s v="music/rock"/>
    <x v="8"/>
    <x v="1345"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x v="1849"/>
    <x v="1850"/>
    <b v="0"/>
    <x v="122"/>
    <b v="1"/>
    <s v="music/rock"/>
    <x v="7"/>
    <x v="1346"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x v="1850"/>
    <x v="1851"/>
    <b v="0"/>
    <x v="55"/>
    <b v="1"/>
    <s v="music/rock"/>
    <x v="8"/>
    <x v="1347"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b v="0"/>
    <x v="132"/>
    <b v="1"/>
    <s v="music/rock"/>
    <x v="32"/>
    <x v="1348"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x v="1852"/>
    <x v="1853"/>
    <b v="0"/>
    <x v="25"/>
    <b v="1"/>
    <s v="music/rock"/>
    <x v="7"/>
    <x v="1349"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x v="1853"/>
    <x v="1854"/>
    <b v="0"/>
    <x v="49"/>
    <b v="1"/>
    <s v="music/rock"/>
    <x v="22"/>
    <x v="1350"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x v="1854"/>
    <x v="1855"/>
    <b v="0"/>
    <x v="277"/>
    <b v="1"/>
    <s v="music/rock"/>
    <x v="34"/>
    <x v="1351"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x v="1855"/>
    <x v="1856"/>
    <b v="0"/>
    <x v="44"/>
    <b v="1"/>
    <s v="music/rock"/>
    <x v="7"/>
    <x v="1352"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x v="1856"/>
    <x v="1857"/>
    <b v="0"/>
    <x v="19"/>
    <b v="1"/>
    <s v="music/rock"/>
    <x v="21"/>
    <x v="1353"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b v="0"/>
    <x v="184"/>
    <b v="1"/>
    <s v="music/rock"/>
    <x v="16"/>
    <x v="1354"/>
    <x v="4"/>
    <x v="11"/>
  </r>
  <r>
    <x v="1859"/>
    <x v="1859"/>
    <s v="Queen Kwong is going ON TOUR to London and Paris!"/>
    <x v="9"/>
    <n v="3955"/>
    <x v="0"/>
    <x v="0"/>
    <s v="USD"/>
    <x v="1858"/>
    <x v="1859"/>
    <b v="0"/>
    <x v="66"/>
    <b v="1"/>
    <s v="music/rock"/>
    <x v="46"/>
    <x v="1355"/>
    <x v="4"/>
    <x v="11"/>
  </r>
  <r>
    <x v="1860"/>
    <x v="1860"/>
    <s v="ASC had a one-of-a-kind CD release party in 2013, and we want to share it with the world - in DVD format!"/>
    <x v="47"/>
    <n v="1001"/>
    <x v="0"/>
    <x v="0"/>
    <s v="USD"/>
    <x v="1859"/>
    <x v="1860"/>
    <b v="0"/>
    <x v="10"/>
    <b v="1"/>
    <s v="music/rock"/>
    <x v="17"/>
    <x v="1356"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x v="1860"/>
    <x v="1861"/>
    <b v="0"/>
    <x v="78"/>
    <b v="0"/>
    <s v="games/mobile games"/>
    <x v="52"/>
    <x v="121"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x v="1861"/>
    <x v="1862"/>
    <b v="0"/>
    <x v="38"/>
    <b v="0"/>
    <s v="games/mobile games"/>
    <x v="114"/>
    <x v="1357"/>
    <x v="6"/>
    <x v="18"/>
  </r>
  <r>
    <x v="1863"/>
    <x v="1863"/>
    <s v="This is an Android game where you take control of the zombies and try to eat your way to world domination!"/>
    <x v="30"/>
    <n v="10"/>
    <x v="2"/>
    <x v="0"/>
    <s v="USD"/>
    <x v="1862"/>
    <x v="1863"/>
    <b v="0"/>
    <x v="84"/>
    <b v="0"/>
    <s v="games/mobile games"/>
    <x v="51"/>
    <x v="144"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x v="1863"/>
    <x v="1864"/>
    <b v="0"/>
    <x v="53"/>
    <b v="0"/>
    <s v="games/mobile games"/>
    <x v="154"/>
    <x v="1358"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x v="1864"/>
    <x v="1865"/>
    <b v="0"/>
    <x v="84"/>
    <b v="0"/>
    <s v="games/mobile games"/>
    <x v="51"/>
    <x v="453"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x v="1865"/>
    <x v="1866"/>
    <b v="0"/>
    <x v="84"/>
    <b v="0"/>
    <s v="games/mobile games"/>
    <x v="51"/>
    <x v="372"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x v="1866"/>
    <x v="1867"/>
    <b v="0"/>
    <x v="29"/>
    <b v="0"/>
    <s v="games/mobile games"/>
    <x v="51"/>
    <x v="119"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x v="1867"/>
    <x v="1868"/>
    <b v="0"/>
    <x v="57"/>
    <b v="0"/>
    <s v="games/mobile games"/>
    <x v="65"/>
    <x v="1359"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x v="1868"/>
    <x v="1869"/>
    <b v="0"/>
    <x v="78"/>
    <b v="0"/>
    <s v="games/mobile games"/>
    <x v="52"/>
    <x v="121"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x v="1869"/>
    <x v="1870"/>
    <b v="0"/>
    <x v="202"/>
    <b v="0"/>
    <s v="games/mobile games"/>
    <x v="59"/>
    <x v="1360"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x v="1870"/>
    <x v="1871"/>
    <b v="0"/>
    <x v="195"/>
    <b v="0"/>
    <s v="games/mobile games"/>
    <x v="230"/>
    <x v="1361"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x v="1871"/>
    <x v="1872"/>
    <b v="0"/>
    <x v="62"/>
    <b v="0"/>
    <s v="games/mobile games"/>
    <x v="56"/>
    <x v="1362"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x v="1872"/>
    <x v="1873"/>
    <b v="0"/>
    <x v="84"/>
    <b v="0"/>
    <s v="games/mobile games"/>
    <x v="51"/>
    <x v="666"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x v="1873"/>
    <x v="1874"/>
    <b v="0"/>
    <x v="84"/>
    <b v="0"/>
    <s v="games/mobile games"/>
    <x v="51"/>
    <x v="31"/>
    <x v="6"/>
    <x v="18"/>
  </r>
  <r>
    <x v="1875"/>
    <x v="1875"/>
    <s v="Sea opposition of Crab's family and angry fishes. Who is going to win, and who is going to loose ?!"/>
    <x v="3"/>
    <n v="51"/>
    <x v="2"/>
    <x v="0"/>
    <s v="USD"/>
    <x v="1874"/>
    <x v="1875"/>
    <b v="0"/>
    <x v="83"/>
    <b v="0"/>
    <s v="games/mobile games"/>
    <x v="51"/>
    <x v="1363"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x v="1875"/>
    <x v="1876"/>
    <b v="0"/>
    <x v="78"/>
    <b v="0"/>
    <s v="games/mobile games"/>
    <x v="52"/>
    <x v="121"/>
    <x v="6"/>
    <x v="18"/>
  </r>
  <r>
    <x v="1877"/>
    <x v="1877"/>
    <s v="It's obvious you won't survive by your wits alone. Unfortunately that's all you've got, Chip. Run!"/>
    <x v="294"/>
    <n v="0"/>
    <x v="2"/>
    <x v="0"/>
    <s v="USD"/>
    <x v="1876"/>
    <x v="1877"/>
    <b v="0"/>
    <x v="78"/>
    <b v="0"/>
    <s v="games/mobile games"/>
    <x v="52"/>
    <x v="121"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x v="1877"/>
    <x v="1878"/>
    <b v="0"/>
    <x v="78"/>
    <b v="0"/>
    <s v="games/mobile games"/>
    <x v="52"/>
    <x v="121"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x v="1878"/>
    <x v="1879"/>
    <b v="0"/>
    <x v="84"/>
    <b v="0"/>
    <s v="games/mobile games"/>
    <x v="51"/>
    <x v="366"/>
    <x v="6"/>
    <x v="18"/>
  </r>
  <r>
    <x v="1880"/>
    <x v="1880"/>
    <s v="Sim Betting Football is the only football (soccer) betting simulation  game."/>
    <x v="10"/>
    <n v="1004"/>
    <x v="2"/>
    <x v="1"/>
    <s v="GBP"/>
    <x v="1879"/>
    <x v="1880"/>
    <b v="0"/>
    <x v="54"/>
    <b v="0"/>
    <s v="games/mobile games"/>
    <x v="148"/>
    <x v="1364"/>
    <x v="6"/>
    <x v="18"/>
  </r>
  <r>
    <x v="1881"/>
    <x v="1881"/>
    <s v="We're now raising money to produce a music video. Those who donate get a vote in deciding which song!"/>
    <x v="13"/>
    <n v="3453.69"/>
    <x v="0"/>
    <x v="0"/>
    <s v="USD"/>
    <x v="1880"/>
    <x v="1881"/>
    <b v="0"/>
    <x v="16"/>
    <b v="1"/>
    <s v="music/indie rock"/>
    <x v="176"/>
    <x v="1365"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x v="1881"/>
    <x v="1882"/>
    <b v="0"/>
    <x v="75"/>
    <b v="1"/>
    <s v="music/indie rock"/>
    <x v="8"/>
    <x v="1366"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x v="1882"/>
    <x v="1883"/>
    <b v="0"/>
    <x v="58"/>
    <b v="1"/>
    <s v="music/indie rock"/>
    <x v="2"/>
    <x v="1367"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x v="1883"/>
    <x v="1884"/>
    <b v="0"/>
    <x v="55"/>
    <b v="1"/>
    <s v="music/indie rock"/>
    <x v="217"/>
    <x v="1368"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x v="1884"/>
    <x v="1885"/>
    <b v="0"/>
    <x v="217"/>
    <b v="1"/>
    <s v="music/indie rock"/>
    <x v="32"/>
    <x v="1369"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x v="1885"/>
    <x v="1886"/>
    <b v="0"/>
    <x v="60"/>
    <b v="1"/>
    <s v="music/indie rock"/>
    <x v="22"/>
    <x v="1370"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x v="1886"/>
    <x v="1887"/>
    <b v="0"/>
    <x v="22"/>
    <b v="1"/>
    <s v="music/indie rock"/>
    <x v="19"/>
    <x v="1371"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b v="0"/>
    <x v="30"/>
    <b v="1"/>
    <s v="music/indie rock"/>
    <x v="24"/>
    <x v="1372"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x v="1888"/>
    <x v="1889"/>
    <b v="0"/>
    <x v="34"/>
    <b v="1"/>
    <s v="music/indie rock"/>
    <x v="6"/>
    <x v="1373"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x v="1889"/>
    <x v="1890"/>
    <b v="0"/>
    <x v="336"/>
    <b v="1"/>
    <s v="music/indie rock"/>
    <x v="118"/>
    <x v="1374"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b v="0"/>
    <x v="148"/>
    <b v="1"/>
    <s v="music/indie rock"/>
    <x v="45"/>
    <x v="1375"/>
    <x v="4"/>
    <x v="14"/>
  </r>
  <r>
    <x v="1892"/>
    <x v="1892"/>
    <s v="Nemes has just recorded a new album and is raising $500 to get it mixed and mastered professionally."/>
    <x v="2"/>
    <n v="683"/>
    <x v="0"/>
    <x v="0"/>
    <s v="USD"/>
    <x v="1891"/>
    <x v="1892"/>
    <b v="0"/>
    <x v="55"/>
    <b v="1"/>
    <s v="music/indie rock"/>
    <x v="0"/>
    <x v="1376"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x v="1892"/>
    <x v="1893"/>
    <b v="0"/>
    <x v="43"/>
    <b v="1"/>
    <s v="music/indie rock"/>
    <x v="3"/>
    <x v="1377"/>
    <x v="4"/>
    <x v="14"/>
  </r>
  <r>
    <x v="1894"/>
    <x v="1894"/>
    <s v="Im trying to raise $1000 for a 3 song EP in a studio!"/>
    <x v="28"/>
    <n v="1145"/>
    <x v="0"/>
    <x v="0"/>
    <s v="USD"/>
    <x v="1893"/>
    <x v="1894"/>
    <b v="0"/>
    <x v="9"/>
    <b v="1"/>
    <s v="music/indie rock"/>
    <x v="47"/>
    <x v="1378"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x v="1894"/>
    <x v="1895"/>
    <b v="0"/>
    <x v="5"/>
    <b v="1"/>
    <s v="music/indie rock"/>
    <x v="7"/>
    <x v="1379"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x v="1895"/>
    <x v="1896"/>
    <b v="0"/>
    <x v="62"/>
    <b v="1"/>
    <s v="music/indie rock"/>
    <x v="20"/>
    <x v="1380"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x v="1896"/>
    <x v="1897"/>
    <b v="0"/>
    <x v="275"/>
    <b v="1"/>
    <s v="music/indie rock"/>
    <x v="22"/>
    <x v="1381"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x v="1897"/>
    <x v="1898"/>
    <b v="0"/>
    <x v="64"/>
    <b v="1"/>
    <s v="music/indie rock"/>
    <x v="118"/>
    <x v="1382"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x v="1898"/>
    <x v="1899"/>
    <b v="0"/>
    <x v="288"/>
    <b v="1"/>
    <s v="music/indie rock"/>
    <x v="17"/>
    <x v="1383"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b v="0"/>
    <x v="241"/>
    <b v="1"/>
    <s v="music/indie rock"/>
    <x v="5"/>
    <x v="1384"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x v="1900"/>
    <x v="1901"/>
    <b v="0"/>
    <x v="20"/>
    <b v="0"/>
    <s v="technology/gadgets"/>
    <x v="55"/>
    <x v="1385"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x v="1901"/>
    <x v="1902"/>
    <b v="0"/>
    <x v="83"/>
    <b v="0"/>
    <s v="technology/gadgets"/>
    <x v="56"/>
    <x v="143"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x v="1902"/>
    <x v="1903"/>
    <b v="0"/>
    <x v="14"/>
    <b v="0"/>
    <s v="technology/gadgets"/>
    <x v="128"/>
    <x v="1386"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x v="1903"/>
    <x v="1904"/>
    <b v="0"/>
    <x v="84"/>
    <b v="0"/>
    <s v="technology/gadgets"/>
    <x v="51"/>
    <x v="384"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x v="1904"/>
    <x v="1905"/>
    <b v="0"/>
    <x v="80"/>
    <b v="0"/>
    <s v="technology/gadgets"/>
    <x v="51"/>
    <x v="689"/>
    <x v="2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x v="1905"/>
    <x v="1906"/>
    <b v="0"/>
    <x v="221"/>
    <b v="0"/>
    <s v="technology/gadgets"/>
    <x v="154"/>
    <x v="1387"/>
    <x v="2"/>
    <x v="29"/>
  </r>
  <r>
    <x v="1907"/>
    <x v="1907"/>
    <s v="Litter-Buddy is great economical alternative to leading pet waste disposal systems with cartridge bag elements."/>
    <x v="11"/>
    <n v="85"/>
    <x v="2"/>
    <x v="0"/>
    <s v="USD"/>
    <x v="1906"/>
    <x v="1907"/>
    <b v="0"/>
    <x v="80"/>
    <b v="0"/>
    <s v="technology/gadgets"/>
    <x v="51"/>
    <x v="1241"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x v="1907"/>
    <x v="1908"/>
    <b v="0"/>
    <x v="80"/>
    <b v="0"/>
    <s v="technology/gadgets"/>
    <x v="56"/>
    <x v="1388"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x v="1908"/>
    <x v="1909"/>
    <b v="0"/>
    <x v="44"/>
    <b v="0"/>
    <s v="technology/gadgets"/>
    <x v="125"/>
    <x v="1389"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x v="1909"/>
    <x v="1910"/>
    <b v="0"/>
    <x v="168"/>
    <b v="0"/>
    <s v="technology/gadgets"/>
    <x v="68"/>
    <x v="1390"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x v="1910"/>
    <x v="1911"/>
    <b v="0"/>
    <x v="29"/>
    <b v="0"/>
    <s v="technology/gadgets"/>
    <x v="51"/>
    <x v="119"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x v="1911"/>
    <x v="1912"/>
    <b v="0"/>
    <x v="288"/>
    <b v="0"/>
    <s v="technology/gadgets"/>
    <x v="64"/>
    <x v="1391"/>
    <x v="2"/>
    <x v="29"/>
  </r>
  <r>
    <x v="1913"/>
    <x v="1913"/>
    <s v="Tibio is a revolutionary new product designed to solve an age old problem."/>
    <x v="240"/>
    <n v="637"/>
    <x v="2"/>
    <x v="1"/>
    <s v="GBP"/>
    <x v="1912"/>
    <x v="1913"/>
    <b v="0"/>
    <x v="55"/>
    <b v="0"/>
    <s v="technology/gadgets"/>
    <x v="56"/>
    <x v="1392"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b v="0"/>
    <x v="84"/>
    <b v="0"/>
    <s v="technology/gadgets"/>
    <x v="57"/>
    <x v="180"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x v="1914"/>
    <x v="1915"/>
    <b v="0"/>
    <x v="80"/>
    <b v="0"/>
    <s v="technology/gadgets"/>
    <x v="56"/>
    <x v="453"/>
    <x v="2"/>
    <x v="29"/>
  </r>
  <r>
    <x v="1916"/>
    <x v="1916"/>
    <s v="The Paint Can Holder Makes Painting Easier and Safer on Extension Ladders."/>
    <x v="22"/>
    <n v="102"/>
    <x v="2"/>
    <x v="0"/>
    <s v="USD"/>
    <x v="1915"/>
    <x v="1916"/>
    <b v="0"/>
    <x v="79"/>
    <b v="0"/>
    <s v="technology/gadgets"/>
    <x v="51"/>
    <x v="1363"/>
    <x v="2"/>
    <x v="29"/>
  </r>
  <r>
    <x v="1917"/>
    <x v="1917"/>
    <s v="Let's build a legendary brand altogether"/>
    <x v="303"/>
    <n v="205025"/>
    <x v="2"/>
    <x v="7"/>
    <s v="HKD"/>
    <x v="1916"/>
    <x v="1917"/>
    <b v="0"/>
    <x v="16"/>
    <b v="0"/>
    <s v="technology/gadgets"/>
    <x v="227"/>
    <x v="1393"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x v="1917"/>
    <x v="1918"/>
    <b v="0"/>
    <x v="82"/>
    <b v="0"/>
    <s v="technology/gadgets"/>
    <x v="56"/>
    <x v="684"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x v="1918"/>
    <x v="1919"/>
    <b v="0"/>
    <x v="22"/>
    <b v="0"/>
    <s v="technology/gadgets"/>
    <x v="160"/>
    <x v="1394"/>
    <x v="2"/>
    <x v="29"/>
  </r>
  <r>
    <x v="1920"/>
    <x v="1920"/>
    <s v="A new concept in bike light safety, protecting cyclists from being hit in the side. Bright, amber sideways."/>
    <x v="3"/>
    <n v="4303"/>
    <x v="2"/>
    <x v="1"/>
    <s v="GBP"/>
    <x v="1919"/>
    <x v="1920"/>
    <b v="0"/>
    <x v="217"/>
    <b v="0"/>
    <s v="technology/gadgets"/>
    <x v="153"/>
    <x v="1395"/>
    <x v="2"/>
    <x v="29"/>
  </r>
  <r>
    <x v="1921"/>
    <x v="1921"/>
    <s v="The Fine Spirits are making an album, but we need your help!"/>
    <x v="15"/>
    <n v="2052"/>
    <x v="0"/>
    <x v="0"/>
    <s v="USD"/>
    <x v="1920"/>
    <x v="1921"/>
    <b v="0"/>
    <x v="44"/>
    <b v="1"/>
    <s v="music/indie rock"/>
    <x v="0"/>
    <x v="1237"/>
    <x v="4"/>
    <x v="14"/>
  </r>
  <r>
    <x v="1922"/>
    <x v="1922"/>
    <s v="Low Weather's debut album is halfway finished.  With your help and your help alone we can record the rest!"/>
    <x v="13"/>
    <n v="2311"/>
    <x v="0"/>
    <x v="0"/>
    <s v="USD"/>
    <x v="1921"/>
    <x v="1922"/>
    <b v="0"/>
    <x v="31"/>
    <b v="1"/>
    <s v="music/indie rock"/>
    <x v="39"/>
    <x v="1396"/>
    <x v="4"/>
    <x v="14"/>
  </r>
  <r>
    <x v="1923"/>
    <x v="1923"/>
    <s v="We just finished recording our first album! All we need is a little extra help to be able to get it printed!"/>
    <x v="304"/>
    <n v="301"/>
    <x v="0"/>
    <x v="0"/>
    <s v="USD"/>
    <x v="1922"/>
    <x v="1923"/>
    <b v="0"/>
    <x v="62"/>
    <b v="1"/>
    <s v="music/indie rock"/>
    <x v="231"/>
    <x v="1397"/>
    <x v="4"/>
    <x v="14"/>
  </r>
  <r>
    <x v="1924"/>
    <x v="1924"/>
    <s v="We are recording a cd of Songs- About life and love_x000d_from the perspective a conscious country girl_x000d_living in the city."/>
    <x v="9"/>
    <n v="3432"/>
    <x v="0"/>
    <x v="0"/>
    <s v="USD"/>
    <x v="1923"/>
    <x v="1924"/>
    <b v="0"/>
    <x v="51"/>
    <b v="1"/>
    <s v="music/indie rock"/>
    <x v="47"/>
    <x v="1398"/>
    <x v="4"/>
    <x v="14"/>
  </r>
  <r>
    <x v="1925"/>
    <x v="1925"/>
    <s v="The Freakniks are making their psychedelic freak-folk debut studio album and they need your help."/>
    <x v="15"/>
    <n v="1655"/>
    <x v="0"/>
    <x v="0"/>
    <s v="USD"/>
    <x v="1924"/>
    <x v="1925"/>
    <b v="0"/>
    <x v="47"/>
    <b v="1"/>
    <s v="music/indie rock"/>
    <x v="26"/>
    <x v="1399"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b v="0"/>
    <x v="329"/>
    <b v="1"/>
    <s v="music/indie rock"/>
    <x v="232"/>
    <x v="1400"/>
    <x v="4"/>
    <x v="14"/>
  </r>
  <r>
    <x v="1927"/>
    <x v="1927"/>
    <s v="Hampshire is headed to GBS Detroit."/>
    <x v="20"/>
    <n v="620"/>
    <x v="0"/>
    <x v="0"/>
    <s v="USD"/>
    <x v="1926"/>
    <x v="1927"/>
    <b v="0"/>
    <x v="202"/>
    <b v="1"/>
    <s v="music/indie rock"/>
    <x v="3"/>
    <x v="1401"/>
    <x v="4"/>
    <x v="14"/>
  </r>
  <r>
    <x v="1928"/>
    <x v="1928"/>
    <s v="Help us master and release our debut album &quot;The Kaleidoscope Dawn&quot;"/>
    <x v="305"/>
    <n v="2630"/>
    <x v="0"/>
    <x v="0"/>
    <s v="USD"/>
    <x v="1927"/>
    <x v="1928"/>
    <b v="0"/>
    <x v="69"/>
    <b v="1"/>
    <s v="music/indie rock"/>
    <x v="3"/>
    <x v="1402"/>
    <x v="4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x v="1928"/>
    <x v="1929"/>
    <b v="0"/>
    <x v="11"/>
    <b v="1"/>
    <s v="music/indie rock"/>
    <x v="8"/>
    <x v="1403"/>
    <x v="4"/>
    <x v="14"/>
  </r>
  <r>
    <x v="1930"/>
    <x v="1930"/>
    <s v="We're nearly done recording, but we're out of money! Help us release the record!!!"/>
    <x v="28"/>
    <n v="1270"/>
    <x v="0"/>
    <x v="0"/>
    <s v="USD"/>
    <x v="1929"/>
    <x v="1930"/>
    <b v="0"/>
    <x v="55"/>
    <b v="1"/>
    <s v="music/indie rock"/>
    <x v="43"/>
    <x v="1404"/>
    <x v="4"/>
    <x v="14"/>
  </r>
  <r>
    <x v="1931"/>
    <x v="1931"/>
    <s v="We're an indie rock band from Clearwater, FL headed back into the studio to finish our latest EP."/>
    <x v="13"/>
    <n v="2412.02"/>
    <x v="0"/>
    <x v="0"/>
    <s v="USD"/>
    <x v="1930"/>
    <x v="1931"/>
    <b v="0"/>
    <x v="133"/>
    <b v="1"/>
    <s v="music/indie rock"/>
    <x v="10"/>
    <x v="1405"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x v="1931"/>
    <x v="1932"/>
    <b v="0"/>
    <x v="144"/>
    <b v="1"/>
    <s v="music/indie rock"/>
    <x v="6"/>
    <x v="1406"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x v="1932"/>
    <x v="1933"/>
    <b v="0"/>
    <x v="238"/>
    <b v="1"/>
    <s v="music/indie rock"/>
    <x v="176"/>
    <x v="1407"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x v="1933"/>
    <x v="1934"/>
    <b v="0"/>
    <x v="99"/>
    <b v="1"/>
    <s v="music/indie rock"/>
    <x v="20"/>
    <x v="1408"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x v="1934"/>
    <x v="1935"/>
    <b v="0"/>
    <x v="133"/>
    <b v="1"/>
    <s v="music/indie rock"/>
    <x v="16"/>
    <x v="1409"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x v="1935"/>
    <x v="1936"/>
    <b v="0"/>
    <x v="108"/>
    <b v="1"/>
    <s v="music/indie rock"/>
    <x v="32"/>
    <x v="1410"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x v="1936"/>
    <x v="1937"/>
    <b v="0"/>
    <x v="60"/>
    <b v="1"/>
    <s v="music/indie rock"/>
    <x v="233"/>
    <x v="1411"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x v="1937"/>
    <x v="1938"/>
    <b v="0"/>
    <x v="229"/>
    <b v="1"/>
    <s v="music/indie rock"/>
    <x v="39"/>
    <x v="1412"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x v="1938"/>
    <x v="1939"/>
    <b v="0"/>
    <x v="93"/>
    <b v="1"/>
    <s v="music/indie rock"/>
    <x v="26"/>
    <x v="1413"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x v="1939"/>
    <x v="1940"/>
    <b v="0"/>
    <x v="162"/>
    <b v="1"/>
    <s v="music/indie rock"/>
    <x v="107"/>
    <x v="1414"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x v="1940"/>
    <x v="1941"/>
    <b v="1"/>
    <x v="337"/>
    <b v="1"/>
    <s v="technology/hardware"/>
    <x v="43"/>
    <x v="1415"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x v="1941"/>
    <x v="1942"/>
    <b v="1"/>
    <x v="195"/>
    <b v="1"/>
    <s v="technology/hardware"/>
    <x v="203"/>
    <x v="1416"/>
    <x v="2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x v="1942"/>
    <x v="1943"/>
    <b v="1"/>
    <x v="338"/>
    <b v="1"/>
    <s v="technology/hardware"/>
    <x v="234"/>
    <x v="1417"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b v="1"/>
    <x v="339"/>
    <b v="1"/>
    <s v="technology/hardware"/>
    <x v="235"/>
    <x v="1418"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x v="1944"/>
    <x v="1945"/>
    <b v="1"/>
    <x v="340"/>
    <b v="1"/>
    <s v="technology/hardware"/>
    <x v="236"/>
    <x v="1419"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x v="1945"/>
    <x v="1946"/>
    <b v="1"/>
    <x v="16"/>
    <b v="1"/>
    <s v="technology/hardware"/>
    <x v="237"/>
    <x v="1420"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b v="1"/>
    <x v="23"/>
    <b v="1"/>
    <s v="technology/hardware"/>
    <x v="8"/>
    <x v="1421"/>
    <x v="2"/>
    <x v="30"/>
  </r>
  <r>
    <x v="1948"/>
    <x v="1948"/>
    <s v="10 times more powerful than Raspberry Pi 3, x86 64-bit architecture"/>
    <x v="57"/>
    <n v="800211"/>
    <x v="0"/>
    <x v="0"/>
    <s v="USD"/>
    <x v="1947"/>
    <x v="1948"/>
    <b v="1"/>
    <x v="341"/>
    <b v="1"/>
    <s v="technology/hardware"/>
    <x v="238"/>
    <x v="1422"/>
    <x v="2"/>
    <x v="30"/>
  </r>
  <r>
    <x v="1949"/>
    <x v="1949"/>
    <s v="#ShakeYourPower brings clean energy to places in the world without electricity through the power of music."/>
    <x v="63"/>
    <n v="53001.3"/>
    <x v="0"/>
    <x v="1"/>
    <s v="GBP"/>
    <x v="1948"/>
    <x v="1949"/>
    <b v="1"/>
    <x v="342"/>
    <b v="1"/>
    <s v="technology/hardware"/>
    <x v="6"/>
    <x v="1423"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x v="1949"/>
    <x v="1950"/>
    <b v="1"/>
    <x v="343"/>
    <b v="1"/>
    <s v="technology/hardware"/>
    <x v="178"/>
    <x v="1424"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x v="1950"/>
    <x v="1951"/>
    <b v="1"/>
    <x v="344"/>
    <b v="1"/>
    <s v="technology/hardware"/>
    <x v="197"/>
    <x v="1425"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x v="1951"/>
    <x v="1952"/>
    <b v="1"/>
    <x v="345"/>
    <b v="1"/>
    <s v="technology/hardware"/>
    <x v="180"/>
    <x v="1426"/>
    <x v="2"/>
    <x v="30"/>
  </r>
  <r>
    <x v="1953"/>
    <x v="1953"/>
    <s v="The NTH is an open source music synthesizer featuring instant fun, awesome sound, and a hackable design."/>
    <x v="36"/>
    <n v="33892"/>
    <x v="0"/>
    <x v="0"/>
    <s v="USD"/>
    <x v="1952"/>
    <x v="1953"/>
    <b v="1"/>
    <x v="206"/>
    <b v="1"/>
    <s v="technology/hardware"/>
    <x v="239"/>
    <x v="1427"/>
    <x v="2"/>
    <x v="30"/>
  </r>
  <r>
    <x v="1954"/>
    <x v="1954"/>
    <s v="The First Home Battery System You Simply Plug in to Install"/>
    <x v="63"/>
    <n v="349474"/>
    <x v="0"/>
    <x v="0"/>
    <s v="USD"/>
    <x v="1953"/>
    <x v="1954"/>
    <b v="1"/>
    <x v="119"/>
    <b v="1"/>
    <s v="technology/hardware"/>
    <x v="240"/>
    <x v="1428"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b v="1"/>
    <x v="126"/>
    <b v="1"/>
    <s v="technology/hardware"/>
    <x v="241"/>
    <x v="1429"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x v="1955"/>
    <x v="1956"/>
    <b v="1"/>
    <x v="346"/>
    <b v="1"/>
    <s v="technology/hardware"/>
    <x v="182"/>
    <x v="1430"/>
    <x v="2"/>
    <x v="30"/>
  </r>
  <r>
    <x v="1957"/>
    <x v="1957"/>
    <s v="An open hardware platform for the best microcontroller in the world."/>
    <x v="11"/>
    <n v="50251.41"/>
    <x v="0"/>
    <x v="0"/>
    <s v="USD"/>
    <x v="1956"/>
    <x v="1957"/>
    <b v="1"/>
    <x v="347"/>
    <b v="1"/>
    <s v="technology/hardware"/>
    <x v="199"/>
    <x v="1431"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x v="1957"/>
    <x v="1958"/>
    <b v="1"/>
    <x v="348"/>
    <b v="1"/>
    <s v="technology/hardware"/>
    <x v="242"/>
    <x v="1432"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x v="1958"/>
    <x v="1959"/>
    <b v="1"/>
    <x v="349"/>
    <b v="1"/>
    <s v="technology/hardware"/>
    <x v="98"/>
    <x v="1433"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x v="1959"/>
    <x v="1960"/>
    <b v="1"/>
    <x v="51"/>
    <b v="1"/>
    <s v="technology/hardware"/>
    <x v="14"/>
    <x v="1434"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x v="1960"/>
    <x v="1961"/>
    <b v="1"/>
    <x v="350"/>
    <b v="1"/>
    <s v="technology/hardware"/>
    <x v="243"/>
    <x v="1435"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b v="1"/>
    <x v="351"/>
    <b v="1"/>
    <s v="technology/hardware"/>
    <x v="244"/>
    <x v="1436"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x v="1962"/>
    <x v="1963"/>
    <b v="1"/>
    <x v="242"/>
    <b v="1"/>
    <s v="technology/hardware"/>
    <x v="43"/>
    <x v="1437"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x v="1963"/>
    <x v="1964"/>
    <b v="1"/>
    <x v="352"/>
    <b v="1"/>
    <s v="technology/hardware"/>
    <x v="245"/>
    <x v="1438"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x v="1964"/>
    <x v="1965"/>
    <b v="1"/>
    <x v="273"/>
    <b v="1"/>
    <s v="technology/hardware"/>
    <x v="228"/>
    <x v="1439"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x v="1965"/>
    <x v="1966"/>
    <b v="1"/>
    <x v="353"/>
    <b v="1"/>
    <s v="technology/hardware"/>
    <x v="110"/>
    <x v="1440"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x v="1966"/>
    <x v="1967"/>
    <b v="1"/>
    <x v="316"/>
    <b v="1"/>
    <s v="technology/hardware"/>
    <x v="246"/>
    <x v="1441"/>
    <x v="2"/>
    <x v="30"/>
  </r>
  <r>
    <x v="1968"/>
    <x v="1968"/>
    <s v="Bringing the advantages of wireless smart shifting to every cyclist. FITS ANY BIKE"/>
    <x v="63"/>
    <n v="142483"/>
    <x v="0"/>
    <x v="0"/>
    <s v="USD"/>
    <x v="1967"/>
    <x v="1968"/>
    <b v="1"/>
    <x v="354"/>
    <b v="1"/>
    <s v="technology/hardware"/>
    <x v="247"/>
    <x v="1442"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x v="1968"/>
    <x v="1969"/>
    <b v="1"/>
    <x v="355"/>
    <b v="1"/>
    <s v="technology/hardware"/>
    <x v="248"/>
    <x v="1443"/>
    <x v="2"/>
    <x v="30"/>
  </r>
  <r>
    <x v="1970"/>
    <x v="1970"/>
    <s v="The APOC is a gamma particle detector that will help you learn about radiation and find radioactive things!"/>
    <x v="10"/>
    <n v="56590"/>
    <x v="0"/>
    <x v="0"/>
    <s v="USD"/>
    <x v="1969"/>
    <x v="1970"/>
    <b v="1"/>
    <x v="356"/>
    <b v="1"/>
    <s v="technology/hardware"/>
    <x v="249"/>
    <x v="1444"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b v="1"/>
    <x v="357"/>
    <b v="1"/>
    <s v="technology/hardware"/>
    <x v="250"/>
    <x v="1445"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x v="1971"/>
    <x v="1972"/>
    <b v="1"/>
    <x v="146"/>
    <b v="1"/>
    <s v="technology/hardware"/>
    <x v="251"/>
    <x v="1446"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x v="1972"/>
    <x v="1973"/>
    <b v="1"/>
    <x v="358"/>
    <b v="1"/>
    <s v="technology/hardware"/>
    <x v="252"/>
    <x v="1447"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b v="1"/>
    <x v="359"/>
    <b v="1"/>
    <s v="technology/hardware"/>
    <x v="253"/>
    <x v="1448"/>
    <x v="2"/>
    <x v="30"/>
  </r>
  <r>
    <x v="1975"/>
    <x v="1975"/>
    <s v="The Bugle2 is a second generation DIY kit phono preamplifier for vinyl playback."/>
    <x v="194"/>
    <n v="33393.339999999997"/>
    <x v="0"/>
    <x v="0"/>
    <s v="USD"/>
    <x v="1974"/>
    <x v="1975"/>
    <b v="1"/>
    <x v="35"/>
    <b v="1"/>
    <s v="technology/hardware"/>
    <x v="254"/>
    <x v="1449"/>
    <x v="2"/>
    <x v="30"/>
  </r>
  <r>
    <x v="1976"/>
    <x v="1976"/>
    <s v="Can you help us make an ultra bright white one a reality?"/>
    <x v="23"/>
    <n v="13864"/>
    <x v="0"/>
    <x v="1"/>
    <s v="GBP"/>
    <x v="1975"/>
    <x v="1976"/>
    <b v="1"/>
    <x v="360"/>
    <b v="1"/>
    <s v="technology/hardware"/>
    <x v="255"/>
    <x v="1450"/>
    <x v="2"/>
    <x v="30"/>
  </r>
  <r>
    <x v="1977"/>
    <x v="1977"/>
    <s v="Ario learns about you, syncs your body clock, and keeps you healthy through natural lighting patterns."/>
    <x v="63"/>
    <n v="201165"/>
    <x v="0"/>
    <x v="0"/>
    <s v="USD"/>
    <x v="1976"/>
    <x v="1977"/>
    <b v="1"/>
    <x v="361"/>
    <b v="1"/>
    <s v="technology/hardware"/>
    <x v="256"/>
    <x v="1451"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b v="1"/>
    <x v="362"/>
    <b v="1"/>
    <s v="technology/hardware"/>
    <x v="257"/>
    <x v="1452"/>
    <x v="2"/>
    <x v="30"/>
  </r>
  <r>
    <x v="1979"/>
    <x v="1979"/>
    <s v="Truly wireless premium earbuds with a battery-boosting smartphone case for charging and storage"/>
    <x v="61"/>
    <n v="229802.31"/>
    <x v="0"/>
    <x v="0"/>
    <s v="USD"/>
    <x v="1978"/>
    <x v="1979"/>
    <b v="1"/>
    <x v="363"/>
    <b v="1"/>
    <s v="technology/hardware"/>
    <x v="47"/>
    <x v="1453"/>
    <x v="2"/>
    <x v="30"/>
  </r>
  <r>
    <x v="1980"/>
    <x v="1980"/>
    <s v="Multi-power charging that is smarter, stylish and designed for you."/>
    <x v="63"/>
    <n v="177412.01"/>
    <x v="0"/>
    <x v="12"/>
    <s v="EUR"/>
    <x v="1979"/>
    <x v="1980"/>
    <b v="1"/>
    <x v="364"/>
    <b v="1"/>
    <s v="technology/hardware"/>
    <x v="258"/>
    <x v="1454"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x v="1980"/>
    <x v="1981"/>
    <b v="0"/>
    <x v="8"/>
    <b v="0"/>
    <s v="photography/people"/>
    <x v="54"/>
    <x v="1455"/>
    <x v="8"/>
    <x v="31"/>
  </r>
  <r>
    <x v="1982"/>
    <x v="1982"/>
    <s v="Express a very dark place in my childhood. Release my emotions through photography in a form of Art."/>
    <x v="237"/>
    <n v="0"/>
    <x v="2"/>
    <x v="7"/>
    <s v="HKD"/>
    <x v="1981"/>
    <x v="1982"/>
    <b v="0"/>
    <x v="78"/>
    <b v="0"/>
    <s v="photography/people"/>
    <x v="52"/>
    <x v="121"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x v="1982"/>
    <x v="1983"/>
    <b v="0"/>
    <x v="38"/>
    <b v="0"/>
    <s v="photography/people"/>
    <x v="65"/>
    <x v="1456"/>
    <x v="8"/>
    <x v="31"/>
  </r>
  <r>
    <x v="1984"/>
    <x v="1984"/>
    <s v="Does love lasts longer than &quot;Love Locks&quot; ?_x000d__x000d_A photographic journey into the lives of these 'love-locked' couples."/>
    <x v="36"/>
    <n v="3172"/>
    <x v="2"/>
    <x v="0"/>
    <s v="USD"/>
    <x v="1983"/>
    <x v="1984"/>
    <b v="0"/>
    <x v="63"/>
    <b v="0"/>
    <s v="photography/people"/>
    <x v="71"/>
    <x v="1457"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x v="1984"/>
    <x v="1985"/>
    <b v="0"/>
    <x v="80"/>
    <b v="0"/>
    <s v="photography/people"/>
    <x v="58"/>
    <x v="800"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x v="1985"/>
    <x v="1986"/>
    <b v="0"/>
    <x v="29"/>
    <b v="0"/>
    <s v="photography/people"/>
    <x v="51"/>
    <x v="120"/>
    <x v="8"/>
    <x v="31"/>
  </r>
  <r>
    <x v="1987"/>
    <x v="1987"/>
    <s v="A collection of images that depicts the beauty and diversity within Ethiopia"/>
    <x v="62"/>
    <n v="2336"/>
    <x v="2"/>
    <x v="1"/>
    <s v="GBP"/>
    <x v="1986"/>
    <x v="1987"/>
    <b v="0"/>
    <x v="33"/>
    <b v="0"/>
    <s v="photography/people"/>
    <x v="154"/>
    <x v="1458"/>
    <x v="8"/>
    <x v="31"/>
  </r>
  <r>
    <x v="1988"/>
    <x v="1988"/>
    <s v="Expressing art in an image!"/>
    <x v="12"/>
    <n v="25"/>
    <x v="2"/>
    <x v="0"/>
    <s v="USD"/>
    <x v="1987"/>
    <x v="1988"/>
    <b v="0"/>
    <x v="29"/>
    <b v="0"/>
    <s v="photography/people"/>
    <x v="51"/>
    <x v="384"/>
    <x v="8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x v="1988"/>
    <x v="1989"/>
    <b v="0"/>
    <x v="29"/>
    <b v="0"/>
    <s v="photography/people"/>
    <x v="51"/>
    <x v="73"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x v="1989"/>
    <x v="1990"/>
    <b v="0"/>
    <x v="81"/>
    <b v="0"/>
    <s v="photography/people"/>
    <x v="78"/>
    <x v="1459"/>
    <x v="8"/>
    <x v="31"/>
  </r>
  <r>
    <x v="1991"/>
    <x v="1991"/>
    <s v="Taking (and giving) professional portraits of survivors of human trafficking in Myanmar."/>
    <x v="13"/>
    <n v="140"/>
    <x v="2"/>
    <x v="0"/>
    <s v="USD"/>
    <x v="1990"/>
    <x v="1991"/>
    <b v="0"/>
    <x v="83"/>
    <b v="0"/>
    <s v="photography/people"/>
    <x v="67"/>
    <x v="1460"/>
    <x v="8"/>
    <x v="31"/>
  </r>
  <r>
    <x v="1992"/>
    <x v="1992"/>
    <s v="A complete revamp of all the Disney Princes &amp; Princesses!"/>
    <x v="15"/>
    <n v="2"/>
    <x v="2"/>
    <x v="0"/>
    <s v="USD"/>
    <x v="1991"/>
    <x v="1992"/>
    <b v="0"/>
    <x v="84"/>
    <b v="0"/>
    <s v="photography/people"/>
    <x v="51"/>
    <x v="120"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x v="1992"/>
    <x v="1993"/>
    <b v="0"/>
    <x v="78"/>
    <b v="0"/>
    <s v="photography/people"/>
    <x v="52"/>
    <x v="121"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x v="1993"/>
    <x v="1994"/>
    <b v="0"/>
    <x v="78"/>
    <b v="0"/>
    <s v="photography/people"/>
    <x v="52"/>
    <x v="121"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x v="1994"/>
    <x v="1995"/>
    <b v="0"/>
    <x v="83"/>
    <b v="0"/>
    <s v="photography/people"/>
    <x v="61"/>
    <x v="438"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x v="1995"/>
    <x v="1996"/>
    <b v="0"/>
    <x v="78"/>
    <b v="0"/>
    <s v="photography/people"/>
    <x v="52"/>
    <x v="121"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x v="1996"/>
    <x v="1997"/>
    <b v="0"/>
    <x v="78"/>
    <b v="0"/>
    <s v="photography/people"/>
    <x v="52"/>
    <x v="121"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x v="1997"/>
    <x v="1998"/>
    <b v="0"/>
    <x v="83"/>
    <b v="0"/>
    <s v="photography/people"/>
    <x v="74"/>
    <x v="1461"/>
    <x v="8"/>
    <x v="31"/>
  </r>
  <r>
    <x v="1999"/>
    <x v="1999"/>
    <s v="This is a portrait photo project aiming to inspire women to explore themselves and live their passion"/>
    <x v="310"/>
    <n v="236"/>
    <x v="2"/>
    <x v="1"/>
    <s v="GBP"/>
    <x v="1998"/>
    <x v="1999"/>
    <b v="0"/>
    <x v="63"/>
    <b v="0"/>
    <s v="photography/people"/>
    <x v="51"/>
    <x v="1462"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x v="1999"/>
    <x v="2000"/>
    <b v="0"/>
    <x v="20"/>
    <b v="0"/>
    <s v="photography/people"/>
    <x v="84"/>
    <x v="384"/>
    <x v="8"/>
    <x v="31"/>
  </r>
  <r>
    <x v="2001"/>
    <x v="2001"/>
    <s v="Nuimo is a universal controller for the internet of things. Control your music, lights, locks and more."/>
    <x v="56"/>
    <n v="210171"/>
    <x v="0"/>
    <x v="12"/>
    <s v="EUR"/>
    <x v="2000"/>
    <x v="2001"/>
    <b v="1"/>
    <x v="365"/>
    <b v="1"/>
    <s v="technology/hardware"/>
    <x v="259"/>
    <x v="1463"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x v="2001"/>
    <x v="2002"/>
    <b v="1"/>
    <x v="366"/>
    <b v="1"/>
    <s v="technology/hardware"/>
    <x v="260"/>
    <x v="1464"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b v="1"/>
    <x v="57"/>
    <b v="1"/>
    <s v="technology/hardware"/>
    <x v="261"/>
    <x v="1465"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x v="2003"/>
    <x v="2004"/>
    <b v="1"/>
    <x v="178"/>
    <b v="1"/>
    <s v="technology/hardware"/>
    <x v="262"/>
    <x v="1466"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x v="2004"/>
    <x v="2005"/>
    <b v="1"/>
    <x v="277"/>
    <b v="1"/>
    <s v="technology/hardware"/>
    <x v="20"/>
    <x v="1467"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b v="1"/>
    <x v="175"/>
    <b v="1"/>
    <s v="technology/hardware"/>
    <x v="263"/>
    <x v="1468"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b v="1"/>
    <x v="89"/>
    <b v="1"/>
    <s v="technology/hardware"/>
    <x v="39"/>
    <x v="1469"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x v="2007"/>
    <x v="2008"/>
    <b v="1"/>
    <x v="14"/>
    <b v="1"/>
    <s v="technology/hardware"/>
    <x v="14"/>
    <x v="1470"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x v="2008"/>
    <x v="2009"/>
    <b v="1"/>
    <x v="367"/>
    <b v="1"/>
    <s v="technology/hardware"/>
    <x v="87"/>
    <x v="1471"/>
    <x v="2"/>
    <x v="30"/>
  </r>
  <r>
    <x v="2010"/>
    <x v="2010"/>
    <s v="Weighitz are miniature smart scales designed to weigh anything in the home."/>
    <x v="11"/>
    <n v="96015.9"/>
    <x v="0"/>
    <x v="0"/>
    <s v="USD"/>
    <x v="2009"/>
    <x v="2010"/>
    <b v="1"/>
    <x v="368"/>
    <b v="1"/>
    <s v="technology/hardware"/>
    <x v="264"/>
    <x v="1472"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x v="2010"/>
    <x v="2011"/>
    <b v="1"/>
    <x v="369"/>
    <b v="1"/>
    <s v="technology/hardware"/>
    <x v="265"/>
    <x v="1473"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x v="2011"/>
    <x v="2012"/>
    <b v="1"/>
    <x v="275"/>
    <b v="1"/>
    <s v="technology/hardware"/>
    <x v="262"/>
    <x v="1474"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x v="2012"/>
    <x v="2013"/>
    <b v="1"/>
    <x v="370"/>
    <b v="1"/>
    <s v="technology/hardware"/>
    <x v="266"/>
    <x v="1475"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x v="2013"/>
    <x v="2014"/>
    <b v="1"/>
    <x v="371"/>
    <b v="1"/>
    <s v="technology/hardware"/>
    <x v="267"/>
    <x v="1476"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x v="2014"/>
    <x v="2015"/>
    <b v="1"/>
    <x v="372"/>
    <b v="1"/>
    <s v="technology/hardware"/>
    <x v="35"/>
    <x v="1477"/>
    <x v="2"/>
    <x v="30"/>
  </r>
  <r>
    <x v="2016"/>
    <x v="2016"/>
    <s v="A smart, compact power supply designed to power anything, anywhere"/>
    <x v="3"/>
    <n v="92154.22"/>
    <x v="0"/>
    <x v="0"/>
    <s v="USD"/>
    <x v="2015"/>
    <x v="2016"/>
    <b v="1"/>
    <x v="373"/>
    <b v="1"/>
    <s v="technology/hardware"/>
    <x v="268"/>
    <x v="1478"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b v="1"/>
    <x v="374"/>
    <b v="1"/>
    <s v="technology/hardware"/>
    <x v="9"/>
    <x v="1479"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x v="2017"/>
    <x v="2018"/>
    <b v="1"/>
    <x v="375"/>
    <b v="1"/>
    <s v="technology/hardware"/>
    <x v="22"/>
    <x v="1480"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b v="1"/>
    <x v="376"/>
    <b v="1"/>
    <s v="technology/hardware"/>
    <x v="214"/>
    <x v="1481"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x v="2019"/>
    <x v="2020"/>
    <b v="1"/>
    <x v="259"/>
    <b v="1"/>
    <s v="technology/hardware"/>
    <x v="244"/>
    <x v="1482"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b v="1"/>
    <x v="195"/>
    <b v="1"/>
    <s v="technology/hardware"/>
    <x v="212"/>
    <x v="1483"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x v="2021"/>
    <x v="2022"/>
    <b v="1"/>
    <x v="166"/>
    <b v="1"/>
    <s v="technology/hardware"/>
    <x v="9"/>
    <x v="1484"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x v="2022"/>
    <x v="2023"/>
    <b v="1"/>
    <x v="377"/>
    <b v="1"/>
    <s v="technology/hardware"/>
    <x v="210"/>
    <x v="1485"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x v="2023"/>
    <x v="2024"/>
    <b v="1"/>
    <x v="217"/>
    <b v="1"/>
    <s v="technology/hardware"/>
    <x v="269"/>
    <x v="1486"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x v="2024"/>
    <x v="2025"/>
    <b v="1"/>
    <x v="378"/>
    <b v="1"/>
    <s v="technology/hardware"/>
    <x v="222"/>
    <x v="1487"/>
    <x v="2"/>
    <x v="30"/>
  </r>
  <r>
    <x v="2026"/>
    <x v="2026"/>
    <s v="MIDI Sprout enables plants to play synthesizers in real time."/>
    <x v="31"/>
    <n v="33370.769999999997"/>
    <x v="0"/>
    <x v="0"/>
    <s v="USD"/>
    <x v="2025"/>
    <x v="2026"/>
    <b v="1"/>
    <x v="379"/>
    <b v="1"/>
    <s v="technology/hardware"/>
    <x v="17"/>
    <x v="1488"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x v="2026"/>
    <x v="2027"/>
    <b v="1"/>
    <x v="380"/>
    <b v="1"/>
    <s v="technology/hardware"/>
    <x v="10"/>
    <x v="1489"/>
    <x v="2"/>
    <x v="30"/>
  </r>
  <r>
    <x v="2028"/>
    <x v="2028"/>
    <s v="Building an open source Bussard fusion reactor, aka the Polywell."/>
    <x v="9"/>
    <n v="3785"/>
    <x v="0"/>
    <x v="0"/>
    <s v="USD"/>
    <x v="2027"/>
    <x v="2028"/>
    <b v="1"/>
    <x v="1"/>
    <b v="1"/>
    <s v="technology/hardware"/>
    <x v="43"/>
    <x v="1490"/>
    <x v="2"/>
    <x v="30"/>
  </r>
  <r>
    <x v="2029"/>
    <x v="2029"/>
    <s v="Lumin8 Pro is a fun and easy to use light controller that makes light dance to your favorite music."/>
    <x v="30"/>
    <n v="9030"/>
    <x v="0"/>
    <x v="0"/>
    <s v="USD"/>
    <x v="2028"/>
    <x v="2029"/>
    <b v="1"/>
    <x v="225"/>
    <b v="1"/>
    <s v="technology/hardware"/>
    <x v="270"/>
    <x v="1491"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x v="2029"/>
    <x v="2030"/>
    <b v="1"/>
    <x v="381"/>
    <b v="1"/>
    <s v="technology/hardware"/>
    <x v="271"/>
    <x v="1492"/>
    <x v="2"/>
    <x v="30"/>
  </r>
  <r>
    <x v="2031"/>
    <x v="2031"/>
    <s v="With Linkio you can use your smartphone to control every electronic you own- for only $100!"/>
    <x v="63"/>
    <n v="60175"/>
    <x v="0"/>
    <x v="9"/>
    <s v="EUR"/>
    <x v="2030"/>
    <x v="2031"/>
    <b v="1"/>
    <x v="278"/>
    <b v="1"/>
    <s v="technology/hardware"/>
    <x v="10"/>
    <x v="1493"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x v="2031"/>
    <x v="2032"/>
    <b v="1"/>
    <x v="382"/>
    <b v="1"/>
    <s v="technology/hardware"/>
    <x v="272"/>
    <x v="1494"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x v="2032"/>
    <x v="2033"/>
    <b v="1"/>
    <x v="150"/>
    <b v="1"/>
    <s v="technology/hardware"/>
    <x v="101"/>
    <x v="1495"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b v="1"/>
    <x v="278"/>
    <b v="1"/>
    <s v="technology/hardware"/>
    <x v="273"/>
    <x v="1496"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x v="2034"/>
    <x v="2035"/>
    <b v="1"/>
    <x v="383"/>
    <b v="1"/>
    <s v="technology/hardware"/>
    <x v="184"/>
    <x v="1497"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x v="2035"/>
    <x v="2036"/>
    <b v="1"/>
    <x v="384"/>
    <b v="1"/>
    <s v="technology/hardware"/>
    <x v="46"/>
    <x v="1498"/>
    <x v="2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x v="2036"/>
    <x v="2037"/>
    <b v="1"/>
    <x v="385"/>
    <b v="1"/>
    <s v="technology/hardware"/>
    <x v="120"/>
    <x v="1499"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x v="2037"/>
    <x v="2038"/>
    <b v="1"/>
    <x v="386"/>
    <b v="1"/>
    <s v="technology/hardware"/>
    <x v="274"/>
    <x v="1500"/>
    <x v="2"/>
    <x v="30"/>
  </r>
  <r>
    <x v="2039"/>
    <x v="2039"/>
    <s v="Open up your digital worlds with the most sophisticated, intuitive android smart projector."/>
    <x v="152"/>
    <n v="170271"/>
    <x v="0"/>
    <x v="0"/>
    <s v="USD"/>
    <x v="2038"/>
    <x v="2039"/>
    <b v="1"/>
    <x v="169"/>
    <b v="1"/>
    <s v="technology/hardware"/>
    <x v="0"/>
    <x v="1501"/>
    <x v="2"/>
    <x v="30"/>
  </r>
  <r>
    <x v="2040"/>
    <x v="2040"/>
    <s v="4.29 Billion+ Capacitor Combinations._x000d_No Coding Required."/>
    <x v="9"/>
    <n v="7445.14"/>
    <x v="0"/>
    <x v="0"/>
    <s v="USD"/>
    <x v="2039"/>
    <x v="2040"/>
    <b v="1"/>
    <x v="197"/>
    <b v="1"/>
    <s v="technology/hardware"/>
    <x v="275"/>
    <x v="1502"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x v="2040"/>
    <x v="2041"/>
    <b v="0"/>
    <x v="148"/>
    <b v="1"/>
    <s v="technology/hardware"/>
    <x v="112"/>
    <x v="1503"/>
    <x v="2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x v="2041"/>
    <x v="2042"/>
    <b v="0"/>
    <x v="205"/>
    <b v="1"/>
    <s v="technology/hardware"/>
    <x v="20"/>
    <x v="1504"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x v="2042"/>
    <x v="2043"/>
    <b v="0"/>
    <x v="189"/>
    <b v="1"/>
    <s v="technology/hardware"/>
    <x v="276"/>
    <x v="1505"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x v="2043"/>
    <x v="2044"/>
    <b v="0"/>
    <x v="387"/>
    <b v="1"/>
    <s v="technology/hardware"/>
    <x v="16"/>
    <x v="1506"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b v="0"/>
    <x v="40"/>
    <b v="1"/>
    <s v="technology/hardware"/>
    <x v="265"/>
    <x v="1507"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x v="2045"/>
    <x v="2046"/>
    <b v="0"/>
    <x v="37"/>
    <b v="1"/>
    <s v="technology/hardware"/>
    <x v="144"/>
    <x v="1508"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x v="2046"/>
    <x v="2047"/>
    <b v="0"/>
    <x v="388"/>
    <b v="1"/>
    <s v="technology/hardware"/>
    <x v="22"/>
    <x v="1509"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x v="2047"/>
    <x v="2048"/>
    <b v="0"/>
    <x v="389"/>
    <b v="1"/>
    <s v="technology/hardware"/>
    <x v="33"/>
    <x v="1510"/>
    <x v="2"/>
    <x v="30"/>
  </r>
  <r>
    <x v="2049"/>
    <x v="2049"/>
    <s v="Keyless. Alarm secured. GPS tracking."/>
    <x v="63"/>
    <n v="60095.35"/>
    <x v="0"/>
    <x v="1"/>
    <s v="GBP"/>
    <x v="2048"/>
    <x v="2049"/>
    <b v="0"/>
    <x v="390"/>
    <b v="1"/>
    <s v="technology/hardware"/>
    <x v="10"/>
    <x v="1511"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x v="2049"/>
    <x v="2050"/>
    <b v="0"/>
    <x v="203"/>
    <b v="1"/>
    <s v="technology/hardware"/>
    <x v="277"/>
    <x v="1512"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x v="2050"/>
    <x v="2051"/>
    <b v="0"/>
    <x v="391"/>
    <b v="1"/>
    <s v="technology/hardware"/>
    <x v="23"/>
    <x v="1513"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x v="2051"/>
    <x v="2052"/>
    <b v="0"/>
    <x v="392"/>
    <b v="1"/>
    <s v="technology/hardware"/>
    <x v="278"/>
    <x v="1514"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x v="2052"/>
    <x v="2053"/>
    <b v="0"/>
    <x v="212"/>
    <b v="1"/>
    <s v="technology/hardware"/>
    <x v="7"/>
    <x v="1515"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x v="2053"/>
    <x v="2054"/>
    <b v="0"/>
    <x v="393"/>
    <b v="1"/>
    <s v="technology/hardware"/>
    <x v="35"/>
    <x v="1516"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x v="2054"/>
    <x v="2055"/>
    <b v="0"/>
    <x v="21"/>
    <b v="1"/>
    <s v="technology/hardware"/>
    <x v="199"/>
    <x v="1517"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x v="2055"/>
    <x v="2056"/>
    <b v="0"/>
    <x v="394"/>
    <b v="1"/>
    <s v="technology/hardware"/>
    <x v="40"/>
    <x v="1518"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x v="2056"/>
    <x v="2057"/>
    <b v="0"/>
    <x v="395"/>
    <b v="1"/>
    <s v="technology/hardware"/>
    <x v="181"/>
    <x v="1519"/>
    <x v="2"/>
    <x v="30"/>
  </r>
  <r>
    <x v="2058"/>
    <x v="2058"/>
    <s v="Making using the serial terminal on the Raspberry Pi as easy as Pi!"/>
    <x v="317"/>
    <n v="4308"/>
    <x v="0"/>
    <x v="1"/>
    <s v="GBP"/>
    <x v="2057"/>
    <x v="2058"/>
    <b v="0"/>
    <x v="396"/>
    <b v="1"/>
    <s v="technology/hardware"/>
    <x v="279"/>
    <x v="1520"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b v="0"/>
    <x v="269"/>
    <b v="1"/>
    <s v="technology/hardware"/>
    <x v="132"/>
    <x v="1521"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x v="2059"/>
    <x v="2060"/>
    <b v="0"/>
    <x v="397"/>
    <b v="1"/>
    <s v="technology/hardware"/>
    <x v="280"/>
    <x v="1522"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x v="2060"/>
    <x v="2061"/>
    <b v="0"/>
    <x v="2"/>
    <b v="1"/>
    <s v="technology/hardware"/>
    <x v="30"/>
    <x v="1523"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x v="2061"/>
    <x v="2062"/>
    <b v="0"/>
    <x v="398"/>
    <b v="1"/>
    <s v="technology/hardware"/>
    <x v="47"/>
    <x v="1524"/>
    <x v="2"/>
    <x v="30"/>
  </r>
  <r>
    <x v="2063"/>
    <x v="2063"/>
    <s v="Build a professional grade Linux CNC control with Beaglebone black and our CNC cape."/>
    <x v="23"/>
    <n v="5922"/>
    <x v="0"/>
    <x v="12"/>
    <s v="EUR"/>
    <x v="2062"/>
    <x v="2063"/>
    <b v="0"/>
    <x v="72"/>
    <b v="1"/>
    <s v="technology/hardware"/>
    <x v="33"/>
    <x v="1525"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x v="2063"/>
    <x v="2064"/>
    <b v="0"/>
    <x v="399"/>
    <b v="1"/>
    <s v="technology/hardware"/>
    <x v="91"/>
    <x v="1526"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b v="0"/>
    <x v="400"/>
    <b v="1"/>
    <s v="technology/hardware"/>
    <x v="172"/>
    <x v="1527"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x v="2065"/>
    <x v="2066"/>
    <b v="0"/>
    <x v="71"/>
    <b v="1"/>
    <s v="technology/hardware"/>
    <x v="198"/>
    <x v="1528"/>
    <x v="2"/>
    <x v="30"/>
  </r>
  <r>
    <x v="2067"/>
    <x v="2067"/>
    <s v="The next generation of premium quality LED lighting. Extreme power efficiency in a small package."/>
    <x v="319"/>
    <n v="628"/>
    <x v="0"/>
    <x v="1"/>
    <s v="GBP"/>
    <x v="2066"/>
    <x v="2067"/>
    <b v="0"/>
    <x v="73"/>
    <b v="1"/>
    <s v="technology/hardware"/>
    <x v="43"/>
    <x v="1529"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x v="2067"/>
    <x v="2068"/>
    <b v="0"/>
    <x v="88"/>
    <b v="1"/>
    <s v="technology/hardware"/>
    <x v="45"/>
    <x v="1530"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x v="2068"/>
    <x v="2069"/>
    <b v="0"/>
    <x v="40"/>
    <b v="1"/>
    <s v="technology/hardware"/>
    <x v="31"/>
    <x v="1531"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x v="2069"/>
    <x v="2070"/>
    <b v="0"/>
    <x v="401"/>
    <b v="1"/>
    <s v="technology/hardware"/>
    <x v="281"/>
    <x v="1532"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x v="2070"/>
    <x v="2071"/>
    <b v="0"/>
    <x v="402"/>
    <b v="1"/>
    <s v="technology/hardware"/>
    <x v="177"/>
    <x v="1533"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x v="2071"/>
    <x v="2072"/>
    <b v="0"/>
    <x v="403"/>
    <b v="1"/>
    <s v="technology/hardware"/>
    <x v="26"/>
    <x v="1534"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x v="2072"/>
    <x v="2073"/>
    <b v="0"/>
    <x v="404"/>
    <b v="1"/>
    <s v="technology/hardware"/>
    <x v="94"/>
    <x v="1535"/>
    <x v="2"/>
    <x v="30"/>
  </r>
  <r>
    <x v="2074"/>
    <x v="2074"/>
    <s v="Creating PC gaming controllers to bring your gaming experience to a new level."/>
    <x v="20"/>
    <n v="615"/>
    <x v="0"/>
    <x v="0"/>
    <s v="USD"/>
    <x v="2073"/>
    <x v="2074"/>
    <b v="0"/>
    <x v="83"/>
    <b v="1"/>
    <s v="technology/hardware"/>
    <x v="22"/>
    <x v="1536"/>
    <x v="2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x v="2074"/>
    <x v="2075"/>
    <b v="0"/>
    <x v="405"/>
    <b v="1"/>
    <s v="technology/hardware"/>
    <x v="282"/>
    <x v="1537"/>
    <x v="2"/>
    <x v="30"/>
  </r>
  <r>
    <x v="2076"/>
    <x v="2076"/>
    <s v="Wireless earbuds filled with sound, yet so small they are almost invisible!"/>
    <x v="321"/>
    <n v="972594.99"/>
    <x v="0"/>
    <x v="1"/>
    <s v="GBP"/>
    <x v="2075"/>
    <x v="2076"/>
    <b v="0"/>
    <x v="406"/>
    <b v="1"/>
    <s v="technology/hardware"/>
    <x v="283"/>
    <x v="1538"/>
    <x v="2"/>
    <x v="30"/>
  </r>
  <r>
    <x v="2077"/>
    <x v="2077"/>
    <s v="A Whole New Way to Get TV: Watch four live TV channels at once on your tablet, smartphone, or big screen TV!"/>
    <x v="63"/>
    <n v="57754"/>
    <x v="0"/>
    <x v="0"/>
    <s v="USD"/>
    <x v="2076"/>
    <x v="2077"/>
    <b v="0"/>
    <x v="101"/>
    <b v="1"/>
    <s v="technology/hardware"/>
    <x v="39"/>
    <x v="1539"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x v="2077"/>
    <x v="2078"/>
    <b v="0"/>
    <x v="53"/>
    <b v="1"/>
    <s v="technology/hardware"/>
    <x v="46"/>
    <x v="1540"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x v="2078"/>
    <x v="2079"/>
    <b v="0"/>
    <x v="407"/>
    <b v="1"/>
    <s v="technology/hardware"/>
    <x v="284"/>
    <x v="1541"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x v="2079"/>
    <x v="2080"/>
    <b v="0"/>
    <x v="133"/>
    <b v="1"/>
    <s v="technology/hardware"/>
    <x v="285"/>
    <x v="1542"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x v="2080"/>
    <x v="2081"/>
    <b v="0"/>
    <x v="165"/>
    <b v="1"/>
    <s v="music/indie rock"/>
    <x v="47"/>
    <x v="1543"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x v="2081"/>
    <x v="2082"/>
    <b v="0"/>
    <x v="44"/>
    <b v="1"/>
    <s v="music/indie rock"/>
    <x v="26"/>
    <x v="1544"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x v="2082"/>
    <x v="2083"/>
    <b v="0"/>
    <x v="20"/>
    <b v="1"/>
    <s v="music/indie rock"/>
    <x v="35"/>
    <x v="447"/>
    <x v="4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x v="2083"/>
    <x v="2084"/>
    <b v="0"/>
    <x v="67"/>
    <b v="1"/>
    <s v="music/indie rock"/>
    <x v="16"/>
    <x v="1545"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x v="2084"/>
    <x v="2085"/>
    <b v="0"/>
    <x v="183"/>
    <b v="1"/>
    <s v="music/indie rock"/>
    <x v="20"/>
    <x v="1546"/>
    <x v="4"/>
    <x v="14"/>
  </r>
  <r>
    <x v="2086"/>
    <x v="2086"/>
    <s v="I am in the process of completing 4 new EPs to be released in Winter, Spring, Summer, and Fall of 2012."/>
    <x v="23"/>
    <n v="4028"/>
    <x v="0"/>
    <x v="0"/>
    <s v="USD"/>
    <x v="2085"/>
    <x v="2086"/>
    <b v="0"/>
    <x v="2"/>
    <b v="1"/>
    <s v="music/indie rock"/>
    <x v="8"/>
    <x v="1547"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b v="0"/>
    <x v="20"/>
    <b v="1"/>
    <s v="music/indie rock"/>
    <x v="3"/>
    <x v="1548"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x v="2087"/>
    <x v="2088"/>
    <b v="0"/>
    <x v="11"/>
    <b v="1"/>
    <s v="music/indie rock"/>
    <x v="39"/>
    <x v="1549"/>
    <x v="4"/>
    <x v="14"/>
  </r>
  <r>
    <x v="2089"/>
    <x v="2089"/>
    <s v="Little Moses is trying to record their first EP, and we can't do it without your help!"/>
    <x v="30"/>
    <n v="3010.01"/>
    <x v="0"/>
    <x v="0"/>
    <s v="USD"/>
    <x v="2088"/>
    <x v="2089"/>
    <b v="0"/>
    <x v="95"/>
    <b v="1"/>
    <s v="music/indie rock"/>
    <x v="10"/>
    <x v="1550"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x v="2089"/>
    <x v="2090"/>
    <b v="0"/>
    <x v="322"/>
    <b v="1"/>
    <s v="music/indie rock"/>
    <x v="39"/>
    <x v="1551"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x v="2090"/>
    <x v="2091"/>
    <b v="0"/>
    <x v="336"/>
    <b v="1"/>
    <s v="music/indie rock"/>
    <x v="10"/>
    <x v="1552"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x v="2091"/>
    <x v="2092"/>
    <b v="0"/>
    <x v="165"/>
    <b v="1"/>
    <s v="music/indie rock"/>
    <x v="7"/>
    <x v="1553"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x v="2092"/>
    <x v="2093"/>
    <b v="0"/>
    <x v="23"/>
    <b v="1"/>
    <s v="music/indie rock"/>
    <x v="22"/>
    <x v="1554"/>
    <x v="4"/>
    <x v="14"/>
  </r>
  <r>
    <x v="2094"/>
    <x v="2094"/>
    <s v="We've got a new record, Slick Machine._x000d_We want to release it and tour the US to support it, but we need your help to make it happen."/>
    <x v="8"/>
    <n v="4219"/>
    <x v="0"/>
    <x v="0"/>
    <s v="USD"/>
    <x v="2093"/>
    <x v="2094"/>
    <b v="0"/>
    <x v="250"/>
    <b v="1"/>
    <s v="music/indie rock"/>
    <x v="10"/>
    <x v="1555"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x v="2094"/>
    <x v="2095"/>
    <b v="0"/>
    <x v="19"/>
    <b v="1"/>
    <s v="music/indie rock"/>
    <x v="21"/>
    <x v="386"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x v="2095"/>
    <x v="2096"/>
    <b v="0"/>
    <x v="25"/>
    <b v="1"/>
    <s v="music/indie rock"/>
    <x v="7"/>
    <x v="1556"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x v="2096"/>
    <x v="2097"/>
    <b v="0"/>
    <x v="44"/>
    <b v="1"/>
    <s v="music/indie rock"/>
    <x v="21"/>
    <x v="1557"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x v="2097"/>
    <x v="2098"/>
    <b v="0"/>
    <x v="58"/>
    <b v="1"/>
    <s v="music/indie rock"/>
    <x v="8"/>
    <x v="1558"/>
    <x v="4"/>
    <x v="14"/>
  </r>
  <r>
    <x v="2099"/>
    <x v="2099"/>
    <s v="Our tour van died, we need help!"/>
    <x v="9"/>
    <n v="3971"/>
    <x v="0"/>
    <x v="0"/>
    <s v="USD"/>
    <x v="2098"/>
    <x v="2099"/>
    <b v="0"/>
    <x v="287"/>
    <b v="1"/>
    <s v="music/indie rock"/>
    <x v="133"/>
    <x v="1559"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x v="2099"/>
    <x v="2100"/>
    <b v="0"/>
    <x v="74"/>
    <b v="1"/>
    <s v="music/indie rock"/>
    <x v="0"/>
    <x v="1560"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x v="2100"/>
    <x v="2101"/>
    <b v="0"/>
    <x v="34"/>
    <b v="1"/>
    <s v="music/indie rock"/>
    <x v="35"/>
    <x v="1561"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x v="2101"/>
    <x v="2102"/>
    <b v="0"/>
    <x v="44"/>
    <b v="1"/>
    <s v="music/indie rock"/>
    <x v="217"/>
    <x v="1562"/>
    <x v="4"/>
    <x v="14"/>
  </r>
  <r>
    <x v="2103"/>
    <x v="2103"/>
    <s v="Indie rocker, Matthew Moon, has something to share with you..."/>
    <x v="198"/>
    <n v="11364"/>
    <x v="0"/>
    <x v="0"/>
    <s v="USD"/>
    <x v="2102"/>
    <x v="2103"/>
    <b v="0"/>
    <x v="248"/>
    <b v="1"/>
    <s v="music/indie rock"/>
    <x v="123"/>
    <x v="1563"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x v="2103"/>
    <x v="2104"/>
    <b v="0"/>
    <x v="77"/>
    <b v="1"/>
    <s v="music/indie rock"/>
    <x v="174"/>
    <x v="138"/>
    <x v="4"/>
    <x v="14"/>
  </r>
  <r>
    <x v="2105"/>
    <x v="2105"/>
    <s v="Help Layla the Wolf fund the printing and releasing of our first E.P. Release called &quot;Sugar&quot;."/>
    <x v="13"/>
    <n v="5080"/>
    <x v="0"/>
    <x v="0"/>
    <s v="USD"/>
    <x v="2104"/>
    <x v="2105"/>
    <b v="0"/>
    <x v="221"/>
    <b v="1"/>
    <s v="music/indie rock"/>
    <x v="170"/>
    <x v="1564"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x v="2105"/>
    <x v="2106"/>
    <b v="0"/>
    <x v="34"/>
    <b v="1"/>
    <s v="music/indie rock"/>
    <x v="30"/>
    <x v="1565"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x v="2106"/>
    <x v="2107"/>
    <b v="0"/>
    <x v="6"/>
    <b v="1"/>
    <s v="music/indie rock"/>
    <x v="30"/>
    <x v="1566"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x v="2107"/>
    <x v="2108"/>
    <b v="0"/>
    <x v="277"/>
    <b v="1"/>
    <s v="music/indie rock"/>
    <x v="30"/>
    <x v="1567"/>
    <x v="4"/>
    <x v="14"/>
  </r>
  <r>
    <x v="2109"/>
    <x v="2109"/>
    <s v="We are ready to make our first full-length album, and with your help, we can make it happen!"/>
    <x v="23"/>
    <n v="4261"/>
    <x v="0"/>
    <x v="0"/>
    <s v="USD"/>
    <x v="2108"/>
    <x v="2109"/>
    <b v="0"/>
    <x v="244"/>
    <b v="1"/>
    <s v="music/indie rock"/>
    <x v="6"/>
    <x v="1568"/>
    <x v="4"/>
    <x v="14"/>
  </r>
  <r>
    <x v="2110"/>
    <x v="2110"/>
    <s v="Brent Brown's breakout new album! Requires help from the record label... You!"/>
    <x v="13"/>
    <n v="2007"/>
    <x v="0"/>
    <x v="0"/>
    <s v="USD"/>
    <x v="2109"/>
    <x v="2110"/>
    <b v="0"/>
    <x v="44"/>
    <b v="1"/>
    <s v="music/indie rock"/>
    <x v="8"/>
    <x v="1569"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x v="2110"/>
    <x v="2111"/>
    <b v="0"/>
    <x v="70"/>
    <b v="1"/>
    <s v="music/indie rock"/>
    <x v="6"/>
    <x v="1570"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x v="2111"/>
    <x v="2112"/>
    <b v="0"/>
    <x v="202"/>
    <b v="1"/>
    <s v="music/indie rock"/>
    <x v="21"/>
    <x v="50"/>
    <x v="4"/>
    <x v="14"/>
  </r>
  <r>
    <x v="2113"/>
    <x v="2113"/>
    <s v="Help us fund our second full-length album Honeycomb!"/>
    <x v="39"/>
    <n v="7340"/>
    <x v="0"/>
    <x v="0"/>
    <s v="USD"/>
    <x v="2112"/>
    <x v="2113"/>
    <b v="0"/>
    <x v="329"/>
    <b v="1"/>
    <s v="music/indie rock"/>
    <x v="2"/>
    <x v="1571"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b v="0"/>
    <x v="206"/>
    <b v="1"/>
    <s v="music/indie rock"/>
    <x v="2"/>
    <x v="1572"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x v="2114"/>
    <x v="2115"/>
    <b v="0"/>
    <x v="17"/>
    <b v="1"/>
    <s v="music/indie rock"/>
    <x v="239"/>
    <x v="1573"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x v="2115"/>
    <x v="2116"/>
    <b v="0"/>
    <x v="297"/>
    <b v="1"/>
    <s v="music/indie rock"/>
    <x v="8"/>
    <x v="1574"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x v="2116"/>
    <x v="2117"/>
    <b v="0"/>
    <x v="2"/>
    <b v="1"/>
    <s v="music/indie rock"/>
    <x v="93"/>
    <x v="1575"/>
    <x v="4"/>
    <x v="14"/>
  </r>
  <r>
    <x v="2118"/>
    <x v="2118"/>
    <s v="PORCHES.  and Documentarians tour from New York to San Francisco and back."/>
    <x v="28"/>
    <n v="1346.11"/>
    <x v="0"/>
    <x v="0"/>
    <s v="USD"/>
    <x v="2117"/>
    <x v="2118"/>
    <b v="0"/>
    <x v="57"/>
    <b v="1"/>
    <s v="music/indie rock"/>
    <x v="88"/>
    <x v="1576"/>
    <x v="4"/>
    <x v="14"/>
  </r>
  <r>
    <x v="2119"/>
    <x v="2119"/>
    <s v="big long now is recording our debut album and we are looking for help mastering and pressing it to vinyl"/>
    <x v="13"/>
    <n v="2015"/>
    <x v="0"/>
    <x v="0"/>
    <s v="USD"/>
    <x v="2118"/>
    <x v="2119"/>
    <b v="0"/>
    <x v="19"/>
    <b v="1"/>
    <s v="music/indie rock"/>
    <x v="8"/>
    <x v="1577"/>
    <x v="4"/>
    <x v="14"/>
  </r>
  <r>
    <x v="2120"/>
    <x v="2120"/>
    <s v="&lt;3_x000d_Coming in from outer space. Help Hearty Har record their 1st album!!"/>
    <x v="6"/>
    <n v="8070.43"/>
    <x v="0"/>
    <x v="0"/>
    <s v="USD"/>
    <x v="2119"/>
    <x v="2120"/>
    <b v="0"/>
    <x v="50"/>
    <b v="1"/>
    <s v="music/indie rock"/>
    <x v="8"/>
    <x v="1578"/>
    <x v="4"/>
    <x v="14"/>
  </r>
  <r>
    <x v="2121"/>
    <x v="2121"/>
    <s v="Join us on an epic journey to discover a millennia old secret which will change the world forever."/>
    <x v="63"/>
    <n v="284"/>
    <x v="2"/>
    <x v="16"/>
    <s v="CHF"/>
    <x v="2120"/>
    <x v="2121"/>
    <b v="0"/>
    <x v="73"/>
    <b v="0"/>
    <s v="games/video games"/>
    <x v="51"/>
    <x v="1579"/>
    <x v="6"/>
    <x v="17"/>
  </r>
  <r>
    <x v="2122"/>
    <x v="2122"/>
    <s v="Captain Kalani it's a retro game full of nostalgia for the old gamers but interesting for the new ones"/>
    <x v="58"/>
    <n v="310"/>
    <x v="2"/>
    <x v="14"/>
    <s v="MXN"/>
    <x v="2121"/>
    <x v="2122"/>
    <b v="0"/>
    <x v="83"/>
    <b v="0"/>
    <s v="games/video games"/>
    <x v="51"/>
    <x v="1580"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b v="0"/>
    <x v="81"/>
    <b v="0"/>
    <s v="games/video games"/>
    <x v="57"/>
    <x v="119"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x v="2123"/>
    <x v="2124"/>
    <b v="0"/>
    <x v="81"/>
    <b v="0"/>
    <s v="games/video games"/>
    <x v="59"/>
    <x v="1581"/>
    <x v="6"/>
    <x v="17"/>
  </r>
  <r>
    <x v="2125"/>
    <x v="2125"/>
    <s v="Becoming is a video game that aims to portray mental illness through a metaphysical and emotional story."/>
    <x v="127"/>
    <n v="852"/>
    <x v="2"/>
    <x v="0"/>
    <s v="USD"/>
    <x v="2124"/>
    <x v="2125"/>
    <b v="0"/>
    <x v="74"/>
    <b v="0"/>
    <s v="games/video games"/>
    <x v="56"/>
    <x v="1582"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x v="2125"/>
    <x v="2126"/>
    <b v="0"/>
    <x v="84"/>
    <b v="0"/>
    <s v="games/video games"/>
    <x v="51"/>
    <x v="144"/>
    <x v="6"/>
    <x v="17"/>
  </r>
  <r>
    <x v="2127"/>
    <x v="2127"/>
    <s v="Three Monkeys is an audio adventure game for PC."/>
    <x v="89"/>
    <n v="8076"/>
    <x v="2"/>
    <x v="1"/>
    <s v="GBP"/>
    <x v="2126"/>
    <x v="2127"/>
    <b v="0"/>
    <x v="163"/>
    <b v="0"/>
    <s v="games/video games"/>
    <x v="152"/>
    <x v="1583"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x v="2127"/>
    <x v="2128"/>
    <b v="0"/>
    <x v="29"/>
    <b v="0"/>
    <s v="games/video games"/>
    <x v="51"/>
    <x v="384"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x v="2128"/>
    <x v="2129"/>
    <b v="0"/>
    <x v="8"/>
    <b v="0"/>
    <s v="games/video games"/>
    <x v="82"/>
    <x v="1584"/>
    <x v="6"/>
    <x v="17"/>
  </r>
  <r>
    <x v="2130"/>
    <x v="2130"/>
    <s v="You are the hero tasked to save your home from the villainous Sanword."/>
    <x v="247"/>
    <n v="85"/>
    <x v="2"/>
    <x v="0"/>
    <s v="USD"/>
    <x v="2129"/>
    <x v="2130"/>
    <b v="0"/>
    <x v="80"/>
    <b v="0"/>
    <s v="games/video games"/>
    <x v="51"/>
    <x v="1241"/>
    <x v="6"/>
    <x v="17"/>
  </r>
  <r>
    <x v="2131"/>
    <x v="2131"/>
    <s v="From frightened girl to empowered woman, Scout's Honor is a tale about facing your fears and overcoming odds."/>
    <x v="2"/>
    <n v="25"/>
    <x v="2"/>
    <x v="0"/>
    <s v="USD"/>
    <x v="2130"/>
    <x v="2131"/>
    <b v="0"/>
    <x v="83"/>
    <b v="0"/>
    <s v="games/video games"/>
    <x v="65"/>
    <x v="1585"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b v="0"/>
    <x v="221"/>
    <b v="0"/>
    <s v="games/video games"/>
    <x v="55"/>
    <x v="1586"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x v="2132"/>
    <x v="2133"/>
    <b v="0"/>
    <x v="83"/>
    <b v="0"/>
    <s v="games/video games"/>
    <x v="56"/>
    <x v="1587"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x v="2133"/>
    <x v="2134"/>
    <b v="0"/>
    <x v="83"/>
    <b v="0"/>
    <s v="games/video games"/>
    <x v="56"/>
    <x v="1588"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x v="2134"/>
    <x v="2135"/>
    <b v="0"/>
    <x v="19"/>
    <b v="0"/>
    <s v="games/video games"/>
    <x v="57"/>
    <x v="1589"/>
    <x v="6"/>
    <x v="17"/>
  </r>
  <r>
    <x v="2136"/>
    <x v="2136"/>
    <s v="A dark and twisted game with physiological madness and corruption as a man becomes the ultimate bio weapon."/>
    <x v="58"/>
    <n v="47.69"/>
    <x v="2"/>
    <x v="0"/>
    <s v="USD"/>
    <x v="2135"/>
    <x v="2136"/>
    <b v="0"/>
    <x v="80"/>
    <b v="0"/>
    <s v="games/video games"/>
    <x v="51"/>
    <x v="1590"/>
    <x v="6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x v="2136"/>
    <x v="2137"/>
    <b v="0"/>
    <x v="408"/>
    <b v="0"/>
    <s v="games/video games"/>
    <x v="152"/>
    <x v="1591"/>
    <x v="6"/>
    <x v="17"/>
  </r>
  <r>
    <x v="2138"/>
    <x v="2138"/>
    <s v="A game with a mixture of a few genres from RPG, Simulation and to adventure elements."/>
    <x v="28"/>
    <n v="128"/>
    <x v="2"/>
    <x v="1"/>
    <s v="GBP"/>
    <x v="2137"/>
    <x v="2138"/>
    <b v="0"/>
    <x v="8"/>
    <b v="0"/>
    <s v="games/video games"/>
    <x v="84"/>
    <x v="1592"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x v="2138"/>
    <x v="2139"/>
    <b v="0"/>
    <x v="66"/>
    <b v="0"/>
    <s v="games/video games"/>
    <x v="54"/>
    <x v="1593"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x v="2139"/>
    <x v="2140"/>
    <b v="0"/>
    <x v="202"/>
    <b v="0"/>
    <s v="games/video games"/>
    <x v="51"/>
    <x v="1594"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x v="2140"/>
    <x v="2141"/>
    <b v="0"/>
    <x v="78"/>
    <b v="0"/>
    <s v="games/video games"/>
    <x v="52"/>
    <x v="121"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x v="2141"/>
    <x v="2142"/>
    <b v="0"/>
    <x v="8"/>
    <b v="0"/>
    <s v="games/video games"/>
    <x v="54"/>
    <x v="1595"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x v="2142"/>
    <x v="2143"/>
    <b v="0"/>
    <x v="81"/>
    <b v="0"/>
    <s v="games/video games"/>
    <x v="82"/>
    <x v="834"/>
    <x v="6"/>
    <x v="17"/>
  </r>
  <r>
    <x v="2144"/>
    <x v="2144"/>
    <s v="A thousand community-built sandbox games (and more!) with a fully-customizable game engine."/>
    <x v="322"/>
    <n v="607"/>
    <x v="2"/>
    <x v="0"/>
    <s v="USD"/>
    <x v="2143"/>
    <x v="2144"/>
    <b v="0"/>
    <x v="54"/>
    <b v="0"/>
    <s v="games/video games"/>
    <x v="56"/>
    <x v="1596"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x v="2144"/>
    <x v="2145"/>
    <b v="0"/>
    <x v="30"/>
    <b v="0"/>
    <s v="games/video games"/>
    <x v="130"/>
    <x v="1597"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x v="2145"/>
    <x v="2146"/>
    <b v="0"/>
    <x v="29"/>
    <b v="0"/>
    <s v="games/video games"/>
    <x v="51"/>
    <x v="120"/>
    <x v="6"/>
    <x v="17"/>
  </r>
  <r>
    <x v="2147"/>
    <x v="2147"/>
    <s v="A Point and Click Adventure on Steroids."/>
    <x v="303"/>
    <n v="2716"/>
    <x v="2"/>
    <x v="0"/>
    <s v="USD"/>
    <x v="2146"/>
    <x v="2147"/>
    <b v="0"/>
    <x v="165"/>
    <b v="0"/>
    <s v="games/video games"/>
    <x v="51"/>
    <x v="1598"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x v="2147"/>
    <x v="2148"/>
    <b v="0"/>
    <x v="84"/>
    <b v="0"/>
    <s v="games/video games"/>
    <x v="56"/>
    <x v="120"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x v="2148"/>
    <x v="2149"/>
    <b v="0"/>
    <x v="78"/>
    <b v="0"/>
    <s v="games/video games"/>
    <x v="52"/>
    <x v="121"/>
    <x v="6"/>
    <x v="17"/>
  </r>
  <r>
    <x v="2150"/>
    <x v="2150"/>
    <s v="A pixel styled open world detective game."/>
    <x v="63"/>
    <n v="405"/>
    <x v="2"/>
    <x v="10"/>
    <s v="NOK"/>
    <x v="2149"/>
    <x v="2150"/>
    <b v="0"/>
    <x v="80"/>
    <b v="0"/>
    <s v="games/video games"/>
    <x v="51"/>
    <x v="1599"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x v="2150"/>
    <x v="2151"/>
    <b v="0"/>
    <x v="79"/>
    <b v="0"/>
    <s v="games/video games"/>
    <x v="51"/>
    <x v="1584"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x v="2151"/>
    <x v="2152"/>
    <b v="0"/>
    <x v="80"/>
    <b v="0"/>
    <s v="games/video games"/>
    <x v="51"/>
    <x v="385"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x v="2152"/>
    <x v="2153"/>
    <b v="0"/>
    <x v="80"/>
    <b v="0"/>
    <s v="games/video games"/>
    <x v="51"/>
    <x v="439"/>
    <x v="6"/>
    <x v="17"/>
  </r>
  <r>
    <x v="2154"/>
    <x v="2154"/>
    <s v="A Real Time Strategy game based on Greek mythology in a fictional world."/>
    <x v="49"/>
    <n v="2"/>
    <x v="2"/>
    <x v="0"/>
    <s v="USD"/>
    <x v="2153"/>
    <x v="2154"/>
    <b v="0"/>
    <x v="84"/>
    <b v="0"/>
    <s v="games/video games"/>
    <x v="51"/>
    <x v="120"/>
    <x v="6"/>
    <x v="17"/>
  </r>
  <r>
    <x v="2155"/>
    <x v="2155"/>
    <s v="A Level Editor, Turned up to eleven. Infinite creativity in one package, solo or with up to 16 of your friends."/>
    <x v="10"/>
    <n v="115"/>
    <x v="2"/>
    <x v="1"/>
    <s v="GBP"/>
    <x v="2154"/>
    <x v="2155"/>
    <b v="0"/>
    <x v="81"/>
    <b v="0"/>
    <s v="games/video games"/>
    <x v="55"/>
    <x v="1581"/>
    <x v="6"/>
    <x v="17"/>
  </r>
  <r>
    <x v="2156"/>
    <x v="2156"/>
    <s v="Captain and manage your ship along with your crew in this deep space adventure! (PC/Linux/Mac)"/>
    <x v="324"/>
    <n v="1493"/>
    <x v="2"/>
    <x v="0"/>
    <s v="USD"/>
    <x v="2155"/>
    <x v="2156"/>
    <b v="0"/>
    <x v="183"/>
    <b v="0"/>
    <s v="games/video games"/>
    <x v="55"/>
    <x v="1600"/>
    <x v="6"/>
    <x v="17"/>
  </r>
  <r>
    <x v="2157"/>
    <x v="2157"/>
    <s v="Gamers and 90's fans unite in this small tale of epic proportions!"/>
    <x v="96"/>
    <n v="21144"/>
    <x v="2"/>
    <x v="0"/>
    <s v="USD"/>
    <x v="2156"/>
    <x v="2157"/>
    <b v="0"/>
    <x v="7"/>
    <b v="0"/>
    <s v="games/video games"/>
    <x v="152"/>
    <x v="1601"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x v="2157"/>
    <x v="2158"/>
    <b v="0"/>
    <x v="409"/>
    <b v="0"/>
    <s v="games/video games"/>
    <x v="67"/>
    <x v="1602"/>
    <x v="6"/>
    <x v="17"/>
  </r>
  <r>
    <x v="2159"/>
    <x v="2159"/>
    <s v="The world is dead, humans are nearly extinct._x000d_Vampires and Werewolves hunt the survivors. Zombies hunt us all._x000d_How will you survive?"/>
    <x v="172"/>
    <n v="26"/>
    <x v="2"/>
    <x v="0"/>
    <s v="USD"/>
    <x v="2158"/>
    <x v="2159"/>
    <b v="0"/>
    <x v="84"/>
    <b v="0"/>
    <s v="games/video games"/>
    <x v="51"/>
    <x v="31"/>
    <x v="6"/>
    <x v="17"/>
  </r>
  <r>
    <x v="2160"/>
    <x v="2160"/>
    <s v="An awesome side-scroller tower defense game.  Think &quot;Plants vs Zombies&quot; but from a side-on perspective."/>
    <x v="3"/>
    <n v="85"/>
    <x v="2"/>
    <x v="0"/>
    <s v="USD"/>
    <x v="2159"/>
    <x v="2160"/>
    <b v="0"/>
    <x v="38"/>
    <b v="0"/>
    <s v="games/video games"/>
    <x v="51"/>
    <x v="1603"/>
    <x v="6"/>
    <x v="17"/>
  </r>
  <r>
    <x v="2161"/>
    <x v="2161"/>
    <s v="We're trying to fund hard copies of our debut album!"/>
    <x v="44"/>
    <n v="463"/>
    <x v="0"/>
    <x v="0"/>
    <s v="USD"/>
    <x v="2160"/>
    <x v="2161"/>
    <b v="0"/>
    <x v="62"/>
    <b v="1"/>
    <s v="music/rock"/>
    <x v="39"/>
    <x v="1604"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x v="2161"/>
    <x v="2162"/>
    <b v="0"/>
    <x v="6"/>
    <b v="1"/>
    <s v="music/rock"/>
    <x v="38"/>
    <x v="1605"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x v="2162"/>
    <x v="2163"/>
    <b v="0"/>
    <x v="34"/>
    <b v="1"/>
    <s v="music/rock"/>
    <x v="133"/>
    <x v="1606"/>
    <x v="4"/>
    <x v="11"/>
  </r>
  <r>
    <x v="2164"/>
    <x v="2164"/>
    <s v="South Florida roots country/rock outfit's long awaited debut record"/>
    <x v="62"/>
    <n v="5645"/>
    <x v="0"/>
    <x v="0"/>
    <s v="USD"/>
    <x v="2163"/>
    <x v="2164"/>
    <b v="0"/>
    <x v="183"/>
    <b v="1"/>
    <s v="music/rock"/>
    <x v="22"/>
    <x v="1607"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x v="2164"/>
    <x v="2165"/>
    <b v="0"/>
    <x v="27"/>
    <b v="1"/>
    <s v="music/rock"/>
    <x v="203"/>
    <x v="1608"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x v="2165"/>
    <x v="2166"/>
    <b v="0"/>
    <x v="58"/>
    <b v="1"/>
    <s v="music/rock"/>
    <x v="123"/>
    <x v="1609"/>
    <x v="4"/>
    <x v="11"/>
  </r>
  <r>
    <x v="2167"/>
    <x v="2167"/>
    <s v="We need YOUR HELP to take one more step to this make release sound amazing!"/>
    <x v="325"/>
    <n v="180"/>
    <x v="0"/>
    <x v="0"/>
    <s v="USD"/>
    <x v="2166"/>
    <x v="2167"/>
    <b v="0"/>
    <x v="22"/>
    <b v="1"/>
    <s v="music/rock"/>
    <x v="29"/>
    <x v="381"/>
    <x v="4"/>
    <x v="11"/>
  </r>
  <r>
    <x v="2168"/>
    <x v="2168"/>
    <s v="We're hitting the studio to record our next album, &quot;Pizazz&quot;!! Help us put the FUN in FUNK!!"/>
    <x v="102"/>
    <n v="21884.69"/>
    <x v="0"/>
    <x v="0"/>
    <s v="USD"/>
    <x v="2167"/>
    <x v="2168"/>
    <b v="0"/>
    <x v="158"/>
    <b v="1"/>
    <s v="music/rock"/>
    <x v="144"/>
    <x v="1610"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x v="2168"/>
    <x v="2169"/>
    <b v="0"/>
    <x v="63"/>
    <b v="1"/>
    <s v="music/rock"/>
    <x v="21"/>
    <x v="1611"/>
    <x v="4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x v="2169"/>
    <x v="2170"/>
    <b v="0"/>
    <x v="10"/>
    <b v="1"/>
    <s v="music/rock"/>
    <x v="140"/>
    <x v="1612"/>
    <x v="4"/>
    <x v="11"/>
  </r>
  <r>
    <x v="2171"/>
    <x v="2171"/>
    <s v="Like records? We do, too! Help this Los Angeles based rock 'n' roll band get their new album out on vinyl!"/>
    <x v="23"/>
    <n v="4243"/>
    <x v="0"/>
    <x v="0"/>
    <s v="USD"/>
    <x v="2170"/>
    <x v="2171"/>
    <b v="0"/>
    <x v="5"/>
    <b v="1"/>
    <s v="music/rock"/>
    <x v="6"/>
    <x v="1613"/>
    <x v="4"/>
    <x v="11"/>
  </r>
  <r>
    <x v="2172"/>
    <x v="2172"/>
    <s v="hey friends. We are Hollow Point 9._x000d_We are calling on you to help us._x000d_In our journey to make our debut album."/>
    <x v="28"/>
    <n v="1000"/>
    <x v="0"/>
    <x v="0"/>
    <s v="USD"/>
    <x v="2171"/>
    <x v="2172"/>
    <b v="0"/>
    <x v="62"/>
    <b v="1"/>
    <s v="music/rock"/>
    <x v="21"/>
    <x v="926"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x v="2172"/>
    <x v="2173"/>
    <b v="0"/>
    <x v="240"/>
    <b v="1"/>
    <s v="music/rock"/>
    <x v="43"/>
    <x v="1614"/>
    <x v="4"/>
    <x v="11"/>
  </r>
  <r>
    <x v="2174"/>
    <x v="2174"/>
    <s v="Chivo and his band of miscreants present their debut album _x000d_'Blind Energy' ...we think you are going to like it."/>
    <x v="23"/>
    <n v="4119"/>
    <x v="0"/>
    <x v="1"/>
    <s v="GBP"/>
    <x v="2173"/>
    <x v="2174"/>
    <b v="0"/>
    <x v="287"/>
    <b v="1"/>
    <s v="music/rock"/>
    <x v="22"/>
    <x v="1615"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b v="0"/>
    <x v="55"/>
    <b v="1"/>
    <s v="music/rock"/>
    <x v="286"/>
    <x v="1616"/>
    <x v="4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x v="2175"/>
    <x v="2176"/>
    <b v="0"/>
    <x v="26"/>
    <b v="1"/>
    <s v="music/rock"/>
    <x v="43"/>
    <x v="1617"/>
    <x v="4"/>
    <x v="11"/>
  </r>
  <r>
    <x v="2177"/>
    <x v="2177"/>
    <s v="Stone Horse ~ _x000d_Doing what they do best, laying down honest and _x000d_proper Rock-n-Roll guaranteed to soothe your soul!"/>
    <x v="30"/>
    <n v="2503"/>
    <x v="0"/>
    <x v="0"/>
    <s v="USD"/>
    <x v="2176"/>
    <x v="2177"/>
    <b v="0"/>
    <x v="44"/>
    <b v="1"/>
    <s v="music/rock"/>
    <x v="8"/>
    <x v="1618"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x v="2177"/>
    <x v="2178"/>
    <b v="0"/>
    <x v="410"/>
    <b v="1"/>
    <s v="music/rock"/>
    <x v="203"/>
    <x v="1619"/>
    <x v="4"/>
    <x v="11"/>
  </r>
  <r>
    <x v="2179"/>
    <x v="2179"/>
    <s v="Woodhouse is making an EP!  If you are a fan of whiskey and loud guitars, contribute to the cause!"/>
    <x v="28"/>
    <n v="1614"/>
    <x v="0"/>
    <x v="0"/>
    <s v="USD"/>
    <x v="2178"/>
    <x v="2179"/>
    <b v="0"/>
    <x v="64"/>
    <b v="1"/>
    <s v="music/rock"/>
    <x v="210"/>
    <x v="1620"/>
    <x v="4"/>
    <x v="11"/>
  </r>
  <r>
    <x v="2180"/>
    <x v="2180"/>
    <s v="Help fund the new record by independent alternative rockers FOUR STAR MARY &quot;PIECES&quot;"/>
    <x v="10"/>
    <n v="5359.21"/>
    <x v="0"/>
    <x v="0"/>
    <s v="USD"/>
    <x v="2179"/>
    <x v="2180"/>
    <b v="0"/>
    <x v="76"/>
    <b v="1"/>
    <s v="music/rock"/>
    <x v="30"/>
    <x v="1621"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x v="2180"/>
    <x v="2181"/>
    <b v="0"/>
    <x v="28"/>
    <b v="1"/>
    <s v="games/tabletop games"/>
    <x v="40"/>
    <x v="1622"/>
    <x v="6"/>
    <x v="32"/>
  </r>
  <r>
    <x v="2182"/>
    <x v="2182"/>
    <s v="An incredibly comprehensive tabletop rpg book for the post apocalypse, inspired by Dungeon World."/>
    <x v="9"/>
    <n v="15725"/>
    <x v="0"/>
    <x v="5"/>
    <s v="CAD"/>
    <x v="2181"/>
    <x v="2182"/>
    <b v="0"/>
    <x v="289"/>
    <b v="1"/>
    <s v="games/tabletop games"/>
    <x v="287"/>
    <x v="1623"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x v="2182"/>
    <x v="2183"/>
    <b v="0"/>
    <x v="411"/>
    <b v="1"/>
    <s v="games/tabletop games"/>
    <x v="288"/>
    <x v="1624"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x v="2183"/>
    <x v="2184"/>
    <b v="1"/>
    <x v="161"/>
    <b v="1"/>
    <s v="games/tabletop games"/>
    <x v="247"/>
    <x v="1625"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x v="2184"/>
    <x v="2185"/>
    <b v="0"/>
    <x v="412"/>
    <b v="1"/>
    <s v="games/tabletop games"/>
    <x v="289"/>
    <x v="1626"/>
    <x v="6"/>
    <x v="32"/>
  </r>
  <r>
    <x v="2186"/>
    <x v="2186"/>
    <s v="The real-time digital social deduction game where there's no moderator, no sleeping, and no dying."/>
    <x v="22"/>
    <n v="21935"/>
    <x v="0"/>
    <x v="0"/>
    <s v="USD"/>
    <x v="2185"/>
    <x v="2186"/>
    <b v="0"/>
    <x v="413"/>
    <b v="1"/>
    <s v="games/tabletop games"/>
    <x v="5"/>
    <x v="1627"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x v="2186"/>
    <x v="2187"/>
    <b v="1"/>
    <x v="414"/>
    <b v="1"/>
    <s v="games/tabletop games"/>
    <x v="290"/>
    <x v="1628"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x v="2187"/>
    <x v="2188"/>
    <b v="0"/>
    <x v="415"/>
    <b v="1"/>
    <s v="games/tabletop games"/>
    <x v="291"/>
    <x v="1629"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x v="2188"/>
    <x v="2189"/>
    <b v="0"/>
    <x v="106"/>
    <b v="1"/>
    <s v="games/tabletop games"/>
    <x v="292"/>
    <x v="1630"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x v="2189"/>
    <x v="2190"/>
    <b v="0"/>
    <x v="416"/>
    <b v="1"/>
    <s v="games/tabletop games"/>
    <x v="89"/>
    <x v="1631"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x v="2190"/>
    <x v="2191"/>
    <b v="0"/>
    <x v="20"/>
    <b v="1"/>
    <s v="games/tabletop games"/>
    <x v="29"/>
    <x v="1632"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x v="2191"/>
    <x v="2192"/>
    <b v="0"/>
    <x v="417"/>
    <b v="1"/>
    <s v="games/tabletop games"/>
    <x v="293"/>
    <x v="1633"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x v="2192"/>
    <x v="2193"/>
    <b v="0"/>
    <x v="418"/>
    <b v="1"/>
    <s v="games/tabletop games"/>
    <x v="294"/>
    <x v="1634"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x v="2193"/>
    <x v="2194"/>
    <b v="0"/>
    <x v="419"/>
    <b v="1"/>
    <s v="games/tabletop games"/>
    <x v="295"/>
    <x v="1635"/>
    <x v="6"/>
    <x v="32"/>
  </r>
  <r>
    <x v="2195"/>
    <x v="2195"/>
    <s v="A gritty, noir tabletop RPG with a fast-paced combo-based battle system."/>
    <x v="210"/>
    <n v="5535"/>
    <x v="0"/>
    <x v="0"/>
    <s v="USD"/>
    <x v="2194"/>
    <x v="2195"/>
    <b v="0"/>
    <x v="248"/>
    <b v="1"/>
    <s v="games/tabletop games"/>
    <x v="10"/>
    <x v="1636"/>
    <x v="6"/>
    <x v="32"/>
  </r>
  <r>
    <x v="2196"/>
    <x v="2196"/>
    <s v="Race your friends in style with this classic Grand Prix game."/>
    <x v="32"/>
    <n v="15937"/>
    <x v="0"/>
    <x v="0"/>
    <s v="USD"/>
    <x v="2195"/>
    <x v="2196"/>
    <b v="0"/>
    <x v="302"/>
    <b v="1"/>
    <s v="games/tabletop games"/>
    <x v="35"/>
    <x v="1637"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x v="2196"/>
    <x v="2197"/>
    <b v="0"/>
    <x v="420"/>
    <b v="1"/>
    <s v="games/tabletop games"/>
    <x v="296"/>
    <x v="1638"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x v="2197"/>
    <x v="2198"/>
    <b v="0"/>
    <x v="421"/>
    <b v="1"/>
    <s v="games/tabletop games"/>
    <x v="133"/>
    <x v="1639"/>
    <x v="6"/>
    <x v="32"/>
  </r>
  <r>
    <x v="2199"/>
    <x v="2199"/>
    <s v="A new strategic board game designed to flip out your opponent."/>
    <x v="7"/>
    <n v="13228"/>
    <x v="0"/>
    <x v="17"/>
    <s v="EUR"/>
    <x v="2198"/>
    <x v="2199"/>
    <b v="1"/>
    <x v="140"/>
    <b v="1"/>
    <s v="games/tabletop games"/>
    <x v="123"/>
    <x v="1640"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x v="2199"/>
    <x v="2200"/>
    <b v="0"/>
    <x v="40"/>
    <b v="1"/>
    <s v="games/tabletop games"/>
    <x v="297"/>
    <x v="1641"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x v="2200"/>
    <x v="2201"/>
    <b v="0"/>
    <x v="33"/>
    <b v="1"/>
    <s v="music/electronic music"/>
    <x v="259"/>
    <x v="1642"/>
    <x v="4"/>
    <x v="15"/>
  </r>
  <r>
    <x v="2202"/>
    <x v="2202"/>
    <s v="An electro-organic album of evolved dance music inspired by seminal cyberpunk works."/>
    <x v="23"/>
    <n v="28167.25"/>
    <x v="0"/>
    <x v="0"/>
    <s v="USD"/>
    <x v="2201"/>
    <x v="2202"/>
    <b v="0"/>
    <x v="422"/>
    <b v="1"/>
    <s v="music/electronic music"/>
    <x v="298"/>
    <x v="1643"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x v="2202"/>
    <x v="2203"/>
    <b v="0"/>
    <x v="133"/>
    <b v="1"/>
    <s v="music/electronic music"/>
    <x v="5"/>
    <x v="1644"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x v="2203"/>
    <x v="2204"/>
    <b v="0"/>
    <x v="196"/>
    <b v="1"/>
    <s v="music/electronic music"/>
    <x v="133"/>
    <x v="1645"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b v="0"/>
    <x v="74"/>
    <b v="1"/>
    <s v="music/electronic music"/>
    <x v="142"/>
    <x v="1312"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x v="2205"/>
    <x v="2206"/>
    <b v="0"/>
    <x v="69"/>
    <b v="1"/>
    <s v="music/electronic music"/>
    <x v="22"/>
    <x v="1646"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x v="2206"/>
    <x v="2207"/>
    <b v="0"/>
    <x v="63"/>
    <b v="1"/>
    <s v="music/electronic music"/>
    <x v="21"/>
    <x v="1647"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x v="2207"/>
    <x v="2208"/>
    <b v="0"/>
    <x v="54"/>
    <b v="1"/>
    <s v="music/electronic music"/>
    <x v="7"/>
    <x v="1648"/>
    <x v="4"/>
    <x v="15"/>
  </r>
  <r>
    <x v="2209"/>
    <x v="2209"/>
    <s v="Support us and pledge for rewards on our new bigger Tour of the US, Canada and Colombia!"/>
    <x v="2"/>
    <n v="754"/>
    <x v="0"/>
    <x v="1"/>
    <s v="GBP"/>
    <x v="2208"/>
    <x v="2209"/>
    <b v="0"/>
    <x v="41"/>
    <b v="1"/>
    <s v="music/electronic music"/>
    <x v="96"/>
    <x v="1649"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x v="2209"/>
    <x v="2210"/>
    <b v="0"/>
    <x v="250"/>
    <b v="1"/>
    <s v="music/electronic music"/>
    <x v="19"/>
    <x v="1650"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x v="2210"/>
    <x v="2211"/>
    <b v="0"/>
    <x v="148"/>
    <b v="1"/>
    <s v="music/electronic music"/>
    <x v="232"/>
    <x v="610"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x v="2211"/>
    <x v="2212"/>
    <b v="0"/>
    <x v="252"/>
    <b v="1"/>
    <s v="music/electronic music"/>
    <x v="47"/>
    <x v="1651"/>
    <x v="4"/>
    <x v="15"/>
  </r>
  <r>
    <x v="2213"/>
    <x v="2213"/>
    <s v="NOTE: THIS PROJECT IS ALREADY 100% FUNDED!!! _x000d_This is an &quot;Extended Campaign Run&quot; for anyone who wants a CD of my seventh solo album."/>
    <x v="328"/>
    <n v="10"/>
    <x v="0"/>
    <x v="0"/>
    <s v="USD"/>
    <x v="2212"/>
    <x v="2213"/>
    <b v="0"/>
    <x v="29"/>
    <b v="1"/>
    <s v="music/electronic music"/>
    <x v="172"/>
    <x v="119"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x v="2213"/>
    <x v="2214"/>
    <b v="0"/>
    <x v="54"/>
    <b v="1"/>
    <s v="music/electronic music"/>
    <x v="104"/>
    <x v="1652"/>
    <x v="4"/>
    <x v="15"/>
  </r>
  <r>
    <x v="2215"/>
    <x v="2215"/>
    <s v="Ambient Electro Grind-fest!"/>
    <x v="131"/>
    <n v="860"/>
    <x v="0"/>
    <x v="0"/>
    <s v="USD"/>
    <x v="2214"/>
    <x v="2215"/>
    <b v="0"/>
    <x v="51"/>
    <b v="1"/>
    <s v="music/electronic music"/>
    <x v="98"/>
    <x v="1653"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x v="2215"/>
    <x v="2216"/>
    <b v="0"/>
    <x v="25"/>
    <b v="1"/>
    <s v="music/electronic music"/>
    <x v="45"/>
    <x v="1654"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x v="2216"/>
    <x v="2217"/>
    <b v="0"/>
    <x v="82"/>
    <b v="1"/>
    <s v="music/electronic music"/>
    <x v="7"/>
    <x v="1655"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x v="2217"/>
    <x v="2218"/>
    <b v="0"/>
    <x v="88"/>
    <b v="1"/>
    <s v="music/electronic music"/>
    <x v="4"/>
    <x v="1656"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x v="2218"/>
    <x v="2219"/>
    <b v="0"/>
    <x v="10"/>
    <b v="1"/>
    <s v="music/electronic music"/>
    <x v="7"/>
    <x v="1657"/>
    <x v="4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x v="2219"/>
    <x v="2220"/>
    <b v="0"/>
    <x v="50"/>
    <b v="1"/>
    <s v="music/electronic music"/>
    <x v="7"/>
    <x v="1658"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x v="2220"/>
    <x v="2221"/>
    <b v="0"/>
    <x v="423"/>
    <b v="1"/>
    <s v="games/tabletop games"/>
    <x v="16"/>
    <x v="1659"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x v="2221"/>
    <x v="2222"/>
    <b v="0"/>
    <x v="209"/>
    <b v="1"/>
    <s v="games/tabletop games"/>
    <x v="183"/>
    <x v="1660"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x v="2222"/>
    <x v="2223"/>
    <b v="0"/>
    <x v="61"/>
    <b v="1"/>
    <s v="games/tabletop games"/>
    <x v="45"/>
    <x v="1661"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x v="2223"/>
    <x v="2224"/>
    <b v="0"/>
    <x v="228"/>
    <b v="1"/>
    <s v="games/tabletop games"/>
    <x v="299"/>
    <x v="1662"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x v="2224"/>
    <x v="2225"/>
    <b v="0"/>
    <x v="424"/>
    <b v="1"/>
    <s v="games/tabletop games"/>
    <x v="300"/>
    <x v="1663"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b v="0"/>
    <x v="306"/>
    <b v="1"/>
    <s v="games/tabletop games"/>
    <x v="16"/>
    <x v="1664"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x v="2226"/>
    <x v="2227"/>
    <b v="0"/>
    <x v="425"/>
    <b v="1"/>
    <s v="games/tabletop games"/>
    <x v="97"/>
    <x v="1665"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b v="0"/>
    <x v="296"/>
    <b v="1"/>
    <s v="games/tabletop games"/>
    <x v="301"/>
    <x v="1666"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b v="0"/>
    <x v="380"/>
    <b v="1"/>
    <s v="games/tabletop games"/>
    <x v="194"/>
    <x v="1667"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b v="0"/>
    <x v="156"/>
    <b v="1"/>
    <s v="games/tabletop games"/>
    <x v="9"/>
    <x v="1668"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x v="2230"/>
    <x v="2231"/>
    <b v="0"/>
    <x v="426"/>
    <b v="1"/>
    <s v="games/tabletop games"/>
    <x v="302"/>
    <x v="1669"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x v="2231"/>
    <x v="2232"/>
    <b v="0"/>
    <x v="427"/>
    <b v="1"/>
    <s v="games/tabletop games"/>
    <x v="303"/>
    <x v="1670"/>
    <x v="6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x v="2232"/>
    <x v="2233"/>
    <b v="0"/>
    <x v="428"/>
    <b v="1"/>
    <s v="games/tabletop games"/>
    <x v="304"/>
    <x v="1671"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x v="2233"/>
    <x v="2234"/>
    <b v="0"/>
    <x v="33"/>
    <b v="1"/>
    <s v="games/tabletop games"/>
    <x v="305"/>
    <x v="1672"/>
    <x v="6"/>
    <x v="32"/>
  </r>
  <r>
    <x v="2235"/>
    <x v="2235"/>
    <s v="An amazing set of sceneries to create unique atmospheres for your tabletop gaming."/>
    <x v="93"/>
    <n v="19931"/>
    <x v="0"/>
    <x v="5"/>
    <s v="CAD"/>
    <x v="2234"/>
    <x v="2235"/>
    <b v="0"/>
    <x v="206"/>
    <b v="1"/>
    <s v="games/tabletop games"/>
    <x v="40"/>
    <x v="1673"/>
    <x v="6"/>
    <x v="32"/>
  </r>
  <r>
    <x v="2236"/>
    <x v="2236"/>
    <s v="Assume the role of an intergalactic real-estate agent attempting to satisfy various creature clientele!"/>
    <x v="70"/>
    <n v="15039"/>
    <x v="0"/>
    <x v="0"/>
    <s v="USD"/>
    <x v="2235"/>
    <x v="2236"/>
    <b v="0"/>
    <x v="340"/>
    <b v="1"/>
    <s v="games/tabletop games"/>
    <x v="295"/>
    <x v="1674"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x v="2236"/>
    <x v="2237"/>
    <b v="0"/>
    <x v="429"/>
    <b v="1"/>
    <s v="games/tabletop games"/>
    <x v="306"/>
    <x v="1675"/>
    <x v="6"/>
    <x v="32"/>
  </r>
  <r>
    <x v="2238"/>
    <x v="2238"/>
    <s v="28mm Fantasy Miniature Range in leadfree white metal: Orcs, wolves and more."/>
    <x v="23"/>
    <n v="5496"/>
    <x v="0"/>
    <x v="12"/>
    <s v="EUR"/>
    <x v="2237"/>
    <x v="2238"/>
    <b v="0"/>
    <x v="1"/>
    <b v="1"/>
    <s v="games/tabletop games"/>
    <x v="102"/>
    <x v="1676"/>
    <x v="6"/>
    <x v="32"/>
  </r>
  <r>
    <x v="2239"/>
    <x v="2239"/>
    <s v="Next stretch goal unlocks at $33,000 and/or 500 backers unlocks 2 bonus stretch goals."/>
    <x v="31"/>
    <n v="32006.67"/>
    <x v="0"/>
    <x v="0"/>
    <s v="USD"/>
    <x v="2238"/>
    <x v="2239"/>
    <b v="0"/>
    <x v="374"/>
    <b v="1"/>
    <s v="games/tabletop games"/>
    <x v="31"/>
    <x v="1677"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x v="2239"/>
    <x v="2240"/>
    <b v="0"/>
    <x v="93"/>
    <b v="1"/>
    <s v="games/tabletop games"/>
    <x v="307"/>
    <x v="1678"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x v="2240"/>
    <x v="2241"/>
    <b v="0"/>
    <x v="430"/>
    <b v="1"/>
    <s v="games/tabletop games"/>
    <x v="308"/>
    <x v="1679"/>
    <x v="6"/>
    <x v="32"/>
  </r>
  <r>
    <x v="2242"/>
    <x v="2242"/>
    <s v="Inconceivable! An amazing new illustrative deck based on The Princess Bride movie."/>
    <x v="3"/>
    <n v="136009.76"/>
    <x v="0"/>
    <x v="0"/>
    <s v="USD"/>
    <x v="2241"/>
    <x v="2242"/>
    <b v="0"/>
    <x v="431"/>
    <b v="1"/>
    <s v="games/tabletop games"/>
    <x v="309"/>
    <x v="1680"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b v="0"/>
    <x v="432"/>
    <b v="1"/>
    <s v="games/tabletop games"/>
    <x v="310"/>
    <x v="1681"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x v="2243"/>
    <x v="2244"/>
    <b v="0"/>
    <x v="126"/>
    <b v="1"/>
    <s v="games/tabletop games"/>
    <x v="190"/>
    <x v="1682"/>
    <x v="6"/>
    <x v="32"/>
  </r>
  <r>
    <x v="2245"/>
    <x v="2245"/>
    <s v="You've got a time machine, high-powered weapons and a whole lot of history to save. Welcome to TimeWatch!"/>
    <x v="23"/>
    <n v="105881"/>
    <x v="0"/>
    <x v="0"/>
    <s v="USD"/>
    <x v="2244"/>
    <x v="2245"/>
    <b v="0"/>
    <x v="433"/>
    <b v="1"/>
    <s v="games/tabletop games"/>
    <x v="311"/>
    <x v="1683"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x v="2245"/>
    <x v="2246"/>
    <b v="0"/>
    <x v="7"/>
    <b v="1"/>
    <s v="games/tabletop games"/>
    <x v="8"/>
    <x v="1684"/>
    <x v="6"/>
    <x v="32"/>
  </r>
  <r>
    <x v="2247"/>
    <x v="2247"/>
    <s v="Take on the role of an ancient forager in this fun strategy game from the designer of Biblios."/>
    <x v="17"/>
    <n v="19324"/>
    <x v="0"/>
    <x v="0"/>
    <s v="USD"/>
    <x v="2246"/>
    <x v="2247"/>
    <b v="0"/>
    <x v="434"/>
    <b v="1"/>
    <s v="games/tabletop games"/>
    <x v="2"/>
    <x v="1685"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x v="2247"/>
    <x v="2248"/>
    <b v="0"/>
    <x v="130"/>
    <b v="1"/>
    <s v="games/tabletop games"/>
    <x v="30"/>
    <x v="1686"/>
    <x v="6"/>
    <x v="32"/>
  </r>
  <r>
    <x v="2249"/>
    <x v="2249"/>
    <s v="March with the legions against the enemies of Rome in this role-playing game of military adventures."/>
    <x v="8"/>
    <n v="5907"/>
    <x v="0"/>
    <x v="0"/>
    <s v="USD"/>
    <x v="2248"/>
    <x v="2249"/>
    <b v="0"/>
    <x v="387"/>
    <b v="1"/>
    <s v="games/tabletop games"/>
    <x v="279"/>
    <x v="1687"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x v="2249"/>
    <x v="2250"/>
    <b v="0"/>
    <x v="435"/>
    <b v="1"/>
    <s v="games/tabletop games"/>
    <x v="312"/>
    <x v="1688"/>
    <x v="6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x v="2250"/>
    <x v="2251"/>
    <b v="0"/>
    <x v="436"/>
    <b v="1"/>
    <s v="games/tabletop games"/>
    <x v="88"/>
    <x v="1689"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x v="2251"/>
    <x v="2252"/>
    <b v="0"/>
    <x v="437"/>
    <b v="1"/>
    <s v="games/tabletop games"/>
    <x v="313"/>
    <x v="1690"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x v="2252"/>
    <x v="2253"/>
    <b v="0"/>
    <x v="87"/>
    <b v="1"/>
    <s v="games/tabletop games"/>
    <x v="38"/>
    <x v="1691"/>
    <x v="6"/>
    <x v="32"/>
  </r>
  <r>
    <x v="2254"/>
    <x v="2254"/>
    <s v="A dexterity microgame by father/daughter team, Jason and Claire Kotarski. Make 100 project."/>
    <x v="2"/>
    <n v="2299"/>
    <x v="0"/>
    <x v="0"/>
    <s v="USD"/>
    <x v="2253"/>
    <x v="2254"/>
    <b v="0"/>
    <x v="438"/>
    <b v="1"/>
    <s v="games/tabletop games"/>
    <x v="314"/>
    <x v="1692"/>
    <x v="6"/>
    <x v="32"/>
  </r>
  <r>
    <x v="2255"/>
    <x v="2255"/>
    <s v="This is the second set of 5 expansions for our route-building game, Jet Set!"/>
    <x v="333"/>
    <n v="11323"/>
    <x v="0"/>
    <x v="0"/>
    <s v="USD"/>
    <x v="2254"/>
    <x v="2255"/>
    <b v="0"/>
    <x v="197"/>
    <b v="1"/>
    <s v="games/tabletop games"/>
    <x v="315"/>
    <x v="1693"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x v="2255"/>
    <x v="2256"/>
    <b v="0"/>
    <x v="133"/>
    <b v="1"/>
    <s v="games/tabletop games"/>
    <x v="316"/>
    <x v="1694"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b v="0"/>
    <x v="39"/>
    <b v="1"/>
    <s v="games/tabletop games"/>
    <x v="317"/>
    <x v="1695"/>
    <x v="6"/>
    <x v="32"/>
  </r>
  <r>
    <x v="2258"/>
    <x v="2258"/>
    <s v="A Dungeon World campaign setting that takes place after the end of the worlds."/>
    <x v="41"/>
    <n v="3223"/>
    <x v="0"/>
    <x v="0"/>
    <s v="USD"/>
    <x v="2257"/>
    <x v="2258"/>
    <b v="0"/>
    <x v="242"/>
    <b v="1"/>
    <s v="games/tabletop games"/>
    <x v="123"/>
    <x v="1696"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x v="2258"/>
    <x v="2259"/>
    <b v="0"/>
    <x v="190"/>
    <b v="1"/>
    <s v="games/tabletop games"/>
    <x v="318"/>
    <x v="1697"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x v="2259"/>
    <x v="2260"/>
    <b v="0"/>
    <x v="87"/>
    <b v="1"/>
    <s v="games/tabletop games"/>
    <x v="319"/>
    <x v="1698"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x v="2260"/>
    <x v="2261"/>
    <b v="0"/>
    <x v="439"/>
    <b v="1"/>
    <s v="games/tabletop games"/>
    <x v="320"/>
    <x v="1699"/>
    <x v="6"/>
    <x v="32"/>
  </r>
  <r>
    <x v="2262"/>
    <x v="2262"/>
    <s v="An RPG about mortal servants of the Horsemen of the Apocalypse deciding to not end the world."/>
    <x v="126"/>
    <n v="5087"/>
    <x v="0"/>
    <x v="0"/>
    <s v="USD"/>
    <x v="2261"/>
    <x v="2262"/>
    <b v="0"/>
    <x v="331"/>
    <b v="1"/>
    <s v="games/tabletop games"/>
    <x v="34"/>
    <x v="1700"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x v="2262"/>
    <x v="2263"/>
    <b v="0"/>
    <x v="65"/>
    <b v="1"/>
    <s v="games/tabletop games"/>
    <x v="39"/>
    <x v="1701"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x v="2263"/>
    <x v="2264"/>
    <b v="0"/>
    <x v="440"/>
    <b v="1"/>
    <s v="games/tabletop games"/>
    <x v="140"/>
    <x v="1702"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x v="2264"/>
    <x v="2265"/>
    <b v="0"/>
    <x v="57"/>
    <b v="1"/>
    <s v="games/tabletop games"/>
    <x v="321"/>
    <x v="1703"/>
    <x v="6"/>
    <x v="32"/>
  </r>
  <r>
    <x v="2266"/>
    <x v="2266"/>
    <s v="Want to be LORD OF THE GOATS? Start building your herd using thievery, magic, bombs and mostly goats."/>
    <x v="15"/>
    <n v="4804"/>
    <x v="0"/>
    <x v="0"/>
    <s v="USD"/>
    <x v="2265"/>
    <x v="2266"/>
    <b v="0"/>
    <x v="441"/>
    <b v="1"/>
    <s v="games/tabletop games"/>
    <x v="264"/>
    <x v="1704"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b v="0"/>
    <x v="442"/>
    <b v="1"/>
    <s v="games/tabletop games"/>
    <x v="322"/>
    <x v="1705"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x v="2267"/>
    <x v="2268"/>
    <b v="0"/>
    <x v="441"/>
    <b v="1"/>
    <s v="games/tabletop games"/>
    <x v="22"/>
    <x v="1706"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x v="2268"/>
    <x v="2269"/>
    <b v="0"/>
    <x v="443"/>
    <b v="1"/>
    <s v="games/tabletop games"/>
    <x v="323"/>
    <x v="1707"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x v="2269"/>
    <x v="2270"/>
    <b v="0"/>
    <x v="444"/>
    <b v="1"/>
    <s v="games/tabletop games"/>
    <x v="324"/>
    <x v="1708"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x v="2270"/>
    <x v="2271"/>
    <b v="0"/>
    <x v="445"/>
    <b v="1"/>
    <s v="games/tabletop games"/>
    <x v="106"/>
    <x v="1709"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x v="2271"/>
    <x v="2272"/>
    <b v="0"/>
    <x v="446"/>
    <b v="1"/>
    <s v="games/tabletop games"/>
    <x v="325"/>
    <x v="1710"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x v="2272"/>
    <x v="2273"/>
    <b v="0"/>
    <x v="206"/>
    <b v="1"/>
    <s v="games/tabletop games"/>
    <x v="326"/>
    <x v="1711"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x v="2273"/>
    <x v="2274"/>
    <b v="0"/>
    <x v="221"/>
    <b v="1"/>
    <s v="games/tabletop games"/>
    <x v="29"/>
    <x v="1712"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x v="2274"/>
    <x v="2275"/>
    <b v="0"/>
    <x v="1"/>
    <b v="1"/>
    <s v="games/tabletop games"/>
    <x v="327"/>
    <x v="1713"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x v="2275"/>
    <x v="2276"/>
    <b v="0"/>
    <x v="11"/>
    <b v="1"/>
    <s v="games/tabletop games"/>
    <x v="45"/>
    <x v="1714"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x v="2276"/>
    <x v="2277"/>
    <b v="0"/>
    <x v="447"/>
    <b v="1"/>
    <s v="games/tabletop games"/>
    <x v="27"/>
    <x v="1715"/>
    <x v="6"/>
    <x v="32"/>
  </r>
  <r>
    <x v="2278"/>
    <x v="2278"/>
    <s v="Dice forged from stone one by one entirely by hand for demanding Gamers and Collectors."/>
    <x v="13"/>
    <n v="5414"/>
    <x v="0"/>
    <x v="13"/>
    <s v="EUR"/>
    <x v="2277"/>
    <x v="2278"/>
    <b v="0"/>
    <x v="332"/>
    <b v="1"/>
    <s v="games/tabletop games"/>
    <x v="307"/>
    <x v="1716"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x v="2278"/>
    <x v="2279"/>
    <b v="0"/>
    <x v="58"/>
    <b v="1"/>
    <s v="games/tabletop games"/>
    <x v="40"/>
    <x v="1717"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x v="2279"/>
    <x v="2280"/>
    <b v="0"/>
    <x v="436"/>
    <b v="1"/>
    <s v="games/tabletop games"/>
    <x v="328"/>
    <x v="1718"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x v="2280"/>
    <x v="2281"/>
    <b v="0"/>
    <x v="202"/>
    <b v="1"/>
    <s v="music/rock"/>
    <x v="89"/>
    <x v="1719"/>
    <x v="4"/>
    <x v="11"/>
  </r>
  <r>
    <x v="2282"/>
    <x v="2282"/>
    <s v="Sage King is recording his debut album and wants YOU to be a part of the creation process"/>
    <x v="47"/>
    <n v="1390"/>
    <x v="0"/>
    <x v="0"/>
    <s v="USD"/>
    <x v="2281"/>
    <x v="2282"/>
    <b v="0"/>
    <x v="8"/>
    <b v="1"/>
    <s v="music/rock"/>
    <x v="329"/>
    <x v="1720"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x v="2282"/>
    <x v="2283"/>
    <b v="0"/>
    <x v="53"/>
    <b v="1"/>
    <s v="music/rock"/>
    <x v="8"/>
    <x v="1721"/>
    <x v="4"/>
    <x v="11"/>
  </r>
  <r>
    <x v="2284"/>
    <x v="2284"/>
    <s v="The Vinyl Skyway reunite to make a third album. "/>
    <x v="12"/>
    <n v="6373.27"/>
    <x v="0"/>
    <x v="0"/>
    <s v="USD"/>
    <x v="2283"/>
    <x v="2284"/>
    <b v="0"/>
    <x v="211"/>
    <b v="1"/>
    <s v="music/rock"/>
    <x v="6"/>
    <x v="1722"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x v="2284"/>
    <x v="2285"/>
    <b v="0"/>
    <x v="1"/>
    <b v="1"/>
    <s v="music/rock"/>
    <x v="144"/>
    <x v="1723"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x v="2285"/>
    <x v="2286"/>
    <b v="0"/>
    <x v="25"/>
    <b v="1"/>
    <s v="music/rock"/>
    <x v="8"/>
    <x v="1724"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x v="2286"/>
    <x v="2287"/>
    <b v="0"/>
    <x v="448"/>
    <b v="1"/>
    <s v="music/rock"/>
    <x v="29"/>
    <x v="1725"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x v="2287"/>
    <x v="2288"/>
    <b v="0"/>
    <x v="20"/>
    <b v="1"/>
    <s v="music/rock"/>
    <x v="8"/>
    <x v="1726"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x v="2288"/>
    <x v="2289"/>
    <b v="0"/>
    <x v="20"/>
    <b v="1"/>
    <s v="music/rock"/>
    <x v="30"/>
    <x v="1727"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x v="2289"/>
    <x v="2290"/>
    <b v="0"/>
    <x v="60"/>
    <b v="1"/>
    <s v="music/rock"/>
    <x v="2"/>
    <x v="1728"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x v="2290"/>
    <x v="2291"/>
    <b v="0"/>
    <x v="68"/>
    <b v="1"/>
    <s v="music/rock"/>
    <x v="176"/>
    <x v="1729"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b v="0"/>
    <x v="67"/>
    <b v="1"/>
    <s v="music/rock"/>
    <x v="30"/>
    <x v="1730"/>
    <x v="4"/>
    <x v="11"/>
  </r>
  <r>
    <x v="2293"/>
    <x v="2293"/>
    <s v="Donate here to be a part of the upcoming album. Every little bit helps!"/>
    <x v="16"/>
    <n v="920"/>
    <x v="0"/>
    <x v="0"/>
    <s v="USD"/>
    <x v="2292"/>
    <x v="2293"/>
    <b v="0"/>
    <x v="74"/>
    <b v="1"/>
    <s v="music/rock"/>
    <x v="16"/>
    <x v="1731"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x v="2293"/>
    <x v="2294"/>
    <b v="0"/>
    <x v="300"/>
    <b v="1"/>
    <s v="music/rock"/>
    <x v="123"/>
    <x v="1732"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x v="2294"/>
    <x v="2295"/>
    <b v="0"/>
    <x v="69"/>
    <b v="1"/>
    <s v="music/rock"/>
    <x v="9"/>
    <x v="1733"/>
    <x v="4"/>
    <x v="11"/>
  </r>
  <r>
    <x v="2296"/>
    <x v="2296"/>
    <s v="Ed Hamell AKA Hamell on Trial is recording an album titled The Happiest Man in the World. He needs your help."/>
    <x v="39"/>
    <n v="10435"/>
    <x v="0"/>
    <x v="0"/>
    <s v="USD"/>
    <x v="2295"/>
    <x v="2296"/>
    <b v="0"/>
    <x v="108"/>
    <b v="1"/>
    <s v="music/rock"/>
    <x v="237"/>
    <x v="1734"/>
    <x v="4"/>
    <x v="11"/>
  </r>
  <r>
    <x v="2297"/>
    <x v="2297"/>
    <s v="New Jersey Alternative Rock band COCO needs YOUR help self-releasing debut EP!"/>
    <x v="28"/>
    <n v="1006"/>
    <x v="0"/>
    <x v="0"/>
    <s v="USD"/>
    <x v="2296"/>
    <x v="2297"/>
    <b v="0"/>
    <x v="10"/>
    <b v="1"/>
    <s v="music/rock"/>
    <x v="8"/>
    <x v="1735"/>
    <x v="4"/>
    <x v="11"/>
  </r>
  <r>
    <x v="2298"/>
    <x v="2298"/>
    <s v="My name is Jonny Gray, and my friends and I are working together to raise funds for my debut album"/>
    <x v="11"/>
    <n v="31522"/>
    <x v="0"/>
    <x v="0"/>
    <s v="USD"/>
    <x v="2297"/>
    <x v="2298"/>
    <b v="0"/>
    <x v="449"/>
    <b v="1"/>
    <s v="music/rock"/>
    <x v="45"/>
    <x v="1736"/>
    <x v="4"/>
    <x v="11"/>
  </r>
  <r>
    <x v="2299"/>
    <x v="2299"/>
    <s v="Fly Radio has finished tracking their album now all that is left is the mixing/mastering and duplication!"/>
    <x v="43"/>
    <n v="1050.5"/>
    <x v="0"/>
    <x v="0"/>
    <s v="USD"/>
    <x v="2298"/>
    <x v="2299"/>
    <b v="0"/>
    <x v="25"/>
    <b v="1"/>
    <s v="music/rock"/>
    <x v="330"/>
    <x v="1737"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x v="2299"/>
    <x v="2300"/>
    <b v="0"/>
    <x v="63"/>
    <b v="1"/>
    <s v="music/rock"/>
    <x v="7"/>
    <x v="1738"/>
    <x v="4"/>
    <x v="11"/>
  </r>
  <r>
    <x v="2301"/>
    <x v="2301"/>
    <s v="We are America's first trock band, and we're ready to bring you our first album!"/>
    <x v="10"/>
    <n v="6680.22"/>
    <x v="0"/>
    <x v="0"/>
    <s v="USD"/>
    <x v="2300"/>
    <x v="2301"/>
    <b v="1"/>
    <x v="263"/>
    <b v="1"/>
    <s v="music/indie rock"/>
    <x v="17"/>
    <x v="1739"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x v="2301"/>
    <x v="2302"/>
    <b v="1"/>
    <x v="268"/>
    <b v="1"/>
    <s v="music/indie rock"/>
    <x v="107"/>
    <x v="1740"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x v="2302"/>
    <x v="2303"/>
    <b v="1"/>
    <x v="273"/>
    <b v="1"/>
    <s v="music/indie rock"/>
    <x v="5"/>
    <x v="1741"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x v="1254"/>
    <x v="2304"/>
    <b v="1"/>
    <x v="116"/>
    <b v="1"/>
    <s v="music/indie rock"/>
    <x v="8"/>
    <x v="1742"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x v="2303"/>
    <x v="2305"/>
    <b v="1"/>
    <x v="157"/>
    <b v="1"/>
    <s v="music/indie rock"/>
    <x v="7"/>
    <x v="1743"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x v="2304"/>
    <x v="2306"/>
    <b v="1"/>
    <x v="196"/>
    <b v="1"/>
    <s v="music/indie rock"/>
    <x v="6"/>
    <x v="1744"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b v="1"/>
    <x v="11"/>
    <b v="1"/>
    <s v="music/indie rock"/>
    <x v="6"/>
    <x v="1745"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x v="2306"/>
    <x v="2308"/>
    <b v="1"/>
    <x v="450"/>
    <b v="1"/>
    <s v="music/indie rock"/>
    <x v="7"/>
    <x v="1746"/>
    <x v="4"/>
    <x v="14"/>
  </r>
  <r>
    <x v="2309"/>
    <x v="2309"/>
    <s v="|| HELP MARNY LION PROUDFIT RECORD HER SECOND INDIE FOLK ALBUM THIS MARCH â€“ THE BARN IS WAITING ||"/>
    <x v="12"/>
    <n v="6400.47"/>
    <x v="0"/>
    <x v="0"/>
    <s v="USD"/>
    <x v="2307"/>
    <x v="2309"/>
    <b v="1"/>
    <x v="329"/>
    <b v="1"/>
    <s v="music/indie rock"/>
    <x v="6"/>
    <x v="1747"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b v="1"/>
    <x v="451"/>
    <b v="1"/>
    <s v="music/indie rock"/>
    <x v="331"/>
    <x v="1748"/>
    <x v="4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x v="2309"/>
    <x v="2311"/>
    <b v="1"/>
    <x v="201"/>
    <b v="1"/>
    <s v="music/indie rock"/>
    <x v="2"/>
    <x v="1749"/>
    <x v="4"/>
    <x v="14"/>
  </r>
  <r>
    <x v="2312"/>
    <x v="2312"/>
    <s v="Help Brooklyn psychedelic synth rockers DINOWALRUS release their 3rd Record, COMPLEXION, on vinyl!"/>
    <x v="9"/>
    <n v="3236"/>
    <x v="0"/>
    <x v="0"/>
    <s v="USD"/>
    <x v="2310"/>
    <x v="2312"/>
    <b v="1"/>
    <x v="1"/>
    <b v="1"/>
    <s v="music/indie rock"/>
    <x v="30"/>
    <x v="1750"/>
    <x v="4"/>
    <x v="14"/>
  </r>
  <r>
    <x v="2313"/>
    <x v="2313"/>
    <s v="A Sunny Day in Glasgow are recording a new album and we need your help!"/>
    <x v="10"/>
    <n v="8792.02"/>
    <x v="0"/>
    <x v="0"/>
    <s v="USD"/>
    <x v="2311"/>
    <x v="2313"/>
    <b v="1"/>
    <x v="328"/>
    <b v="1"/>
    <s v="music/indie rock"/>
    <x v="213"/>
    <x v="1751"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x v="2312"/>
    <x v="2314"/>
    <b v="1"/>
    <x v="133"/>
    <b v="1"/>
    <s v="music/indie rock"/>
    <x v="98"/>
    <x v="1752"/>
    <x v="4"/>
    <x v="14"/>
  </r>
  <r>
    <x v="2315"/>
    <x v="2315"/>
    <s v="Rice invites you to be a part of the creation of their first album and spread their message of love."/>
    <x v="30"/>
    <n v="2565"/>
    <x v="0"/>
    <x v="0"/>
    <s v="USD"/>
    <x v="2313"/>
    <x v="2315"/>
    <b v="1"/>
    <x v="31"/>
    <b v="1"/>
    <s v="music/indie rock"/>
    <x v="22"/>
    <x v="1753"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b v="1"/>
    <x v="452"/>
    <b v="1"/>
    <s v="music/indie rock"/>
    <x v="2"/>
    <x v="1754"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x v="2315"/>
    <x v="2317"/>
    <b v="1"/>
    <x v="19"/>
    <b v="1"/>
    <s v="music/indie rock"/>
    <x v="3"/>
    <x v="1755"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b v="1"/>
    <x v="430"/>
    <b v="1"/>
    <s v="music/indie rock"/>
    <x v="144"/>
    <x v="1756"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x v="2317"/>
    <x v="2319"/>
    <b v="1"/>
    <x v="99"/>
    <b v="1"/>
    <s v="music/indie rock"/>
    <x v="30"/>
    <x v="1757"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x v="2318"/>
    <x v="2320"/>
    <b v="1"/>
    <x v="30"/>
    <b v="1"/>
    <s v="music/indie rock"/>
    <x v="16"/>
    <x v="1758"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x v="2319"/>
    <x v="2321"/>
    <b v="0"/>
    <x v="31"/>
    <b v="0"/>
    <s v="food/small batch"/>
    <x v="68"/>
    <x v="1759"/>
    <x v="7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x v="2320"/>
    <x v="2322"/>
    <b v="0"/>
    <x v="80"/>
    <b v="0"/>
    <s v="food/small batch"/>
    <x v="58"/>
    <x v="1241"/>
    <x v="7"/>
    <x v="33"/>
  </r>
  <r>
    <x v="2323"/>
    <x v="2323"/>
    <s v="You can never go wrong with a Beef Stick, great taste with no fillers and can easily goes with you everywhere."/>
    <x v="49"/>
    <n v="120"/>
    <x v="3"/>
    <x v="0"/>
    <s v="USD"/>
    <x v="2321"/>
    <x v="2323"/>
    <b v="0"/>
    <x v="80"/>
    <b v="0"/>
    <s v="food/small batch"/>
    <x v="160"/>
    <x v="180"/>
    <x v="7"/>
    <x v="33"/>
  </r>
  <r>
    <x v="2324"/>
    <x v="2324"/>
    <s v="A city centre shop selling great locally made food with room to chat and learn about eachother."/>
    <x v="51"/>
    <n v="1555"/>
    <x v="3"/>
    <x v="1"/>
    <s v="GBP"/>
    <x v="2322"/>
    <x v="2324"/>
    <b v="0"/>
    <x v="42"/>
    <b v="0"/>
    <s v="food/small batch"/>
    <x v="148"/>
    <x v="1760"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x v="2323"/>
    <x v="2325"/>
    <b v="0"/>
    <x v="63"/>
    <b v="0"/>
    <s v="food/small batch"/>
    <x v="61"/>
    <x v="1761"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x v="2324"/>
    <x v="2326"/>
    <b v="0"/>
    <x v="29"/>
    <b v="0"/>
    <s v="food/small batch"/>
    <x v="51"/>
    <x v="1762"/>
    <x v="7"/>
    <x v="33"/>
  </r>
  <r>
    <x v="2327"/>
    <x v="2327"/>
    <s v="Gourmet Fermentation in a Mason Jar. Create delicious, nutritious fermented foods at home."/>
    <x v="19"/>
    <n v="184133.01"/>
    <x v="0"/>
    <x v="0"/>
    <s v="USD"/>
    <x v="2325"/>
    <x v="2327"/>
    <b v="1"/>
    <x v="453"/>
    <b v="1"/>
    <s v="food/small batch"/>
    <x v="332"/>
    <x v="1763"/>
    <x v="7"/>
    <x v="33"/>
  </r>
  <r>
    <x v="2328"/>
    <x v="2328"/>
    <s v="Our mission: To launch our Crimson Hot Sauce &amp; introduce our Chili &amp; Garlic Pickles. _x000d__x000d_Let's change the game together!"/>
    <x v="3"/>
    <n v="25445"/>
    <x v="0"/>
    <x v="0"/>
    <s v="USD"/>
    <x v="2326"/>
    <x v="2328"/>
    <b v="1"/>
    <x v="416"/>
    <b v="1"/>
    <s v="food/small batch"/>
    <x v="173"/>
    <x v="1764"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x v="2327"/>
    <x v="2329"/>
    <b v="1"/>
    <x v="207"/>
    <b v="1"/>
    <s v="food/small batch"/>
    <x v="45"/>
    <x v="1765"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x v="2328"/>
    <x v="2330"/>
    <b v="1"/>
    <x v="430"/>
    <b v="1"/>
    <s v="food/small batch"/>
    <x v="22"/>
    <x v="1766"/>
    <x v="7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x v="2329"/>
    <x v="2331"/>
    <b v="1"/>
    <x v="454"/>
    <b v="1"/>
    <s v="food/small batch"/>
    <x v="118"/>
    <x v="1767"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x v="2330"/>
    <x v="2332"/>
    <b v="1"/>
    <x v="455"/>
    <b v="1"/>
    <s v="food/small batch"/>
    <x v="6"/>
    <x v="1768"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x v="2331"/>
    <x v="2333"/>
    <b v="1"/>
    <x v="225"/>
    <b v="1"/>
    <s v="food/small batch"/>
    <x v="197"/>
    <x v="1769"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x v="2332"/>
    <x v="2334"/>
    <b v="1"/>
    <x v="85"/>
    <b v="1"/>
    <s v="food/small batch"/>
    <x v="7"/>
    <x v="1770"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x v="2333"/>
    <x v="2335"/>
    <b v="1"/>
    <x v="170"/>
    <b v="1"/>
    <s v="food/small batch"/>
    <x v="22"/>
    <x v="1771"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x v="2334"/>
    <x v="2336"/>
    <b v="1"/>
    <x v="456"/>
    <b v="1"/>
    <s v="food/small batch"/>
    <x v="333"/>
    <x v="1772"/>
    <x v="7"/>
    <x v="33"/>
  </r>
  <r>
    <x v="2337"/>
    <x v="2337"/>
    <s v="We make small batch, locally sourced bitters and shrubs for cocktails and cooking."/>
    <x v="14"/>
    <n v="13279"/>
    <x v="0"/>
    <x v="0"/>
    <s v="USD"/>
    <x v="2335"/>
    <x v="2337"/>
    <b v="1"/>
    <x v="122"/>
    <b v="1"/>
    <s v="food/small batch"/>
    <x v="26"/>
    <x v="1773"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b v="1"/>
    <x v="252"/>
    <b v="1"/>
    <s v="food/small batch"/>
    <x v="7"/>
    <x v="1774"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x v="2337"/>
    <x v="2339"/>
    <b v="1"/>
    <x v="457"/>
    <b v="1"/>
    <s v="food/small batch"/>
    <x v="182"/>
    <x v="1775"/>
    <x v="7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x v="2338"/>
    <x v="2340"/>
    <b v="1"/>
    <x v="458"/>
    <b v="1"/>
    <s v="food/small batch"/>
    <x v="45"/>
    <x v="1776"/>
    <x v="7"/>
    <x v="33"/>
  </r>
  <r>
    <x v="2341"/>
    <x v="2341"/>
    <s v="This website will serve as an interface to change lives and have a community routing for your success!"/>
    <x v="10"/>
    <n v="0"/>
    <x v="1"/>
    <x v="0"/>
    <s v="USD"/>
    <x v="2339"/>
    <x v="2341"/>
    <b v="0"/>
    <x v="78"/>
    <b v="0"/>
    <s v="technology/web"/>
    <x v="52"/>
    <x v="121"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x v="2340"/>
    <x v="2342"/>
    <b v="0"/>
    <x v="78"/>
    <b v="0"/>
    <s v="technology/web"/>
    <x v="52"/>
    <x v="121"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x v="2341"/>
    <x v="2343"/>
    <b v="0"/>
    <x v="29"/>
    <b v="0"/>
    <s v="technology/web"/>
    <x v="55"/>
    <x v="468"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x v="2342"/>
    <x v="2344"/>
    <b v="0"/>
    <x v="29"/>
    <b v="0"/>
    <s v="technology/web"/>
    <x v="51"/>
    <x v="120"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x v="2343"/>
    <x v="2345"/>
    <b v="0"/>
    <x v="78"/>
    <b v="0"/>
    <s v="technology/web"/>
    <x v="52"/>
    <x v="121"/>
    <x v="2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x v="2344"/>
    <x v="2346"/>
    <b v="0"/>
    <x v="83"/>
    <b v="0"/>
    <s v="technology/web"/>
    <x v="51"/>
    <x v="31"/>
    <x v="2"/>
    <x v="7"/>
  </r>
  <r>
    <x v="2347"/>
    <x v="2347"/>
    <s v="Back this project and get access to a course about building COMPLETE web applications without coding."/>
    <x v="28"/>
    <n v="15"/>
    <x v="1"/>
    <x v="0"/>
    <s v="USD"/>
    <x v="2345"/>
    <x v="2347"/>
    <b v="0"/>
    <x v="29"/>
    <b v="0"/>
    <s v="technology/web"/>
    <x v="56"/>
    <x v="2"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x v="2346"/>
    <x v="2348"/>
    <b v="0"/>
    <x v="81"/>
    <b v="0"/>
    <s v="technology/web"/>
    <x v="51"/>
    <x v="1237"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x v="2347"/>
    <x v="2349"/>
    <b v="0"/>
    <x v="78"/>
    <b v="0"/>
    <s v="technology/web"/>
    <x v="52"/>
    <x v="121"/>
    <x v="2"/>
    <x v="7"/>
  </r>
  <r>
    <x v="2350"/>
    <x v="2350"/>
    <s v="HoxWi are the future for real time interaction with on-line customers via chat or video conference."/>
    <x v="63"/>
    <n v="0"/>
    <x v="1"/>
    <x v="17"/>
    <s v="EUR"/>
    <x v="2348"/>
    <x v="2350"/>
    <b v="0"/>
    <x v="78"/>
    <b v="0"/>
    <s v="technology/web"/>
    <x v="52"/>
    <x v="121"/>
    <x v="2"/>
    <x v="7"/>
  </r>
  <r>
    <x v="2351"/>
    <x v="2351"/>
    <s v="Donate $30 or more and receive a free selfie stick."/>
    <x v="341"/>
    <n v="108"/>
    <x v="1"/>
    <x v="4"/>
    <s v="NZD"/>
    <x v="2349"/>
    <x v="2351"/>
    <b v="0"/>
    <x v="63"/>
    <b v="0"/>
    <s v="technology/web"/>
    <x v="51"/>
    <x v="1777"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x v="2350"/>
    <x v="2352"/>
    <b v="0"/>
    <x v="78"/>
    <b v="0"/>
    <s v="technology/web"/>
    <x v="52"/>
    <x v="121"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x v="2351"/>
    <x v="2353"/>
    <b v="0"/>
    <x v="78"/>
    <b v="0"/>
    <s v="technology/web"/>
    <x v="52"/>
    <x v="121"/>
    <x v="2"/>
    <x v="7"/>
  </r>
  <r>
    <x v="2354"/>
    <x v="2354"/>
    <s v="Almost done with doctorate degree but need funding of $35,000 to complete research of project."/>
    <x v="19"/>
    <n v="25"/>
    <x v="1"/>
    <x v="0"/>
    <s v="USD"/>
    <x v="2352"/>
    <x v="2354"/>
    <b v="0"/>
    <x v="29"/>
    <b v="0"/>
    <s v="technology/web"/>
    <x v="51"/>
    <x v="384"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x v="2353"/>
    <x v="2355"/>
    <b v="0"/>
    <x v="84"/>
    <b v="0"/>
    <s v="technology/web"/>
    <x v="51"/>
    <x v="446"/>
    <x v="2"/>
    <x v="7"/>
  </r>
  <r>
    <x v="2356"/>
    <x v="2356"/>
    <s v="HardstyleUnited.com The Global Hardstyle community. Your Hardstyle community."/>
    <x v="3"/>
    <n v="0"/>
    <x v="1"/>
    <x v="9"/>
    <s v="EUR"/>
    <x v="2354"/>
    <x v="2356"/>
    <b v="0"/>
    <x v="78"/>
    <b v="0"/>
    <s v="technology/web"/>
    <x v="52"/>
    <x v="121"/>
    <x v="2"/>
    <x v="7"/>
  </r>
  <r>
    <x v="2357"/>
    <x v="2357"/>
    <s v="Click For Therapy is a website that was created to connect consumers and therapists across the UK."/>
    <x v="100"/>
    <n v="0"/>
    <x v="1"/>
    <x v="1"/>
    <s v="GBP"/>
    <x v="2355"/>
    <x v="2357"/>
    <b v="0"/>
    <x v="78"/>
    <b v="0"/>
    <s v="technology/web"/>
    <x v="52"/>
    <x v="121"/>
    <x v="2"/>
    <x v="7"/>
  </r>
  <r>
    <x v="2358"/>
    <x v="2358"/>
    <s v="A website to auction, sell and swap items in the uk without a charge, without excess fees, the next ebay."/>
    <x v="15"/>
    <n v="0"/>
    <x v="1"/>
    <x v="1"/>
    <s v="GBP"/>
    <x v="2356"/>
    <x v="2358"/>
    <b v="0"/>
    <x v="78"/>
    <b v="0"/>
    <s v="technology/web"/>
    <x v="52"/>
    <x v="121"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x v="2357"/>
    <x v="2359"/>
    <b v="0"/>
    <x v="83"/>
    <b v="0"/>
    <s v="technology/web"/>
    <x v="125"/>
    <x v="1778"/>
    <x v="2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x v="2358"/>
    <x v="2360"/>
    <b v="0"/>
    <x v="29"/>
    <b v="0"/>
    <s v="technology/web"/>
    <x v="51"/>
    <x v="453"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x v="2359"/>
    <x v="2361"/>
    <b v="0"/>
    <x v="78"/>
    <b v="0"/>
    <s v="technology/web"/>
    <x v="52"/>
    <x v="121"/>
    <x v="2"/>
    <x v="7"/>
  </r>
  <r>
    <x v="2362"/>
    <x v="2362"/>
    <s v="The Columbus Ruby Brigade has brought monthly ruby goodness and camaraderie to all participants."/>
    <x v="329"/>
    <n v="120"/>
    <x v="1"/>
    <x v="0"/>
    <s v="USD"/>
    <x v="2360"/>
    <x v="2362"/>
    <b v="0"/>
    <x v="84"/>
    <b v="0"/>
    <s v="technology/web"/>
    <x v="152"/>
    <x v="88"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x v="2361"/>
    <x v="2363"/>
    <b v="0"/>
    <x v="78"/>
    <b v="0"/>
    <s v="technology/web"/>
    <x v="52"/>
    <x v="121"/>
    <x v="2"/>
    <x v="7"/>
  </r>
  <r>
    <x v="2364"/>
    <x v="2364"/>
    <s v="Making a Minecraft server and Website and I need your help to fund it. Thanks in Advance!"/>
    <x v="342"/>
    <n v="0"/>
    <x v="1"/>
    <x v="0"/>
    <s v="USD"/>
    <x v="2362"/>
    <x v="2364"/>
    <b v="0"/>
    <x v="78"/>
    <b v="0"/>
    <s v="technology/web"/>
    <x v="52"/>
    <x v="121"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x v="2363"/>
    <x v="2365"/>
    <b v="0"/>
    <x v="78"/>
    <b v="0"/>
    <s v="technology/web"/>
    <x v="52"/>
    <x v="121"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x v="2364"/>
    <x v="2366"/>
    <b v="0"/>
    <x v="74"/>
    <b v="0"/>
    <s v="technology/web"/>
    <x v="59"/>
    <x v="1779"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x v="2365"/>
    <x v="2367"/>
    <b v="0"/>
    <x v="25"/>
    <b v="0"/>
    <s v="technology/web"/>
    <x v="56"/>
    <x v="1780"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x v="2366"/>
    <x v="2368"/>
    <b v="0"/>
    <x v="84"/>
    <b v="0"/>
    <s v="technology/web"/>
    <x v="51"/>
    <x v="73"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x v="2367"/>
    <x v="2369"/>
    <b v="0"/>
    <x v="78"/>
    <b v="0"/>
    <s v="technology/web"/>
    <x v="52"/>
    <x v="121"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x v="2368"/>
    <x v="2370"/>
    <b v="0"/>
    <x v="80"/>
    <b v="0"/>
    <s v="technology/web"/>
    <x v="51"/>
    <x v="442"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x v="2369"/>
    <x v="2371"/>
    <b v="0"/>
    <x v="78"/>
    <b v="0"/>
    <s v="technology/web"/>
    <x v="52"/>
    <x v="121"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x v="2370"/>
    <x v="2372"/>
    <b v="0"/>
    <x v="79"/>
    <b v="0"/>
    <s v="technology/web"/>
    <x v="58"/>
    <x v="180"/>
    <x v="2"/>
    <x v="7"/>
  </r>
  <r>
    <x v="2373"/>
    <x v="2373"/>
    <s v="We want to create a safe marketplace for buying and selling bicycles."/>
    <x v="343"/>
    <n v="50"/>
    <x v="1"/>
    <x v="11"/>
    <s v="SEK"/>
    <x v="2371"/>
    <x v="2373"/>
    <b v="0"/>
    <x v="29"/>
    <b v="0"/>
    <s v="technology/web"/>
    <x v="51"/>
    <x v="73"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x v="2372"/>
    <x v="2374"/>
    <b v="0"/>
    <x v="29"/>
    <b v="0"/>
    <s v="technology/web"/>
    <x v="51"/>
    <x v="119"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x v="2373"/>
    <x v="2375"/>
    <b v="0"/>
    <x v="78"/>
    <b v="0"/>
    <s v="technology/web"/>
    <x v="52"/>
    <x v="121"/>
    <x v="2"/>
    <x v="7"/>
  </r>
  <r>
    <x v="2376"/>
    <x v="2376"/>
    <s v="Tough, pre-manufactured lost and found stickers that forward messages to the owners email and cellphone."/>
    <x v="9"/>
    <n v="326.33"/>
    <x v="1"/>
    <x v="0"/>
    <s v="USD"/>
    <x v="2374"/>
    <x v="2376"/>
    <b v="0"/>
    <x v="80"/>
    <b v="0"/>
    <s v="technology/web"/>
    <x v="59"/>
    <x v="1781"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x v="2375"/>
    <x v="2377"/>
    <b v="0"/>
    <x v="78"/>
    <b v="0"/>
    <s v="technology/web"/>
    <x v="52"/>
    <x v="121"/>
    <x v="2"/>
    <x v="7"/>
  </r>
  <r>
    <x v="2378"/>
    <x v="2378"/>
    <s v="KEEPUP allows you to extend your social circle by introducing you to new people via your friends."/>
    <x v="74"/>
    <n v="0"/>
    <x v="1"/>
    <x v="0"/>
    <s v="USD"/>
    <x v="2376"/>
    <x v="2378"/>
    <b v="0"/>
    <x v="78"/>
    <b v="0"/>
    <s v="technology/web"/>
    <x v="52"/>
    <x v="121"/>
    <x v="2"/>
    <x v="7"/>
  </r>
  <r>
    <x v="2379"/>
    <x v="2379"/>
    <s v="Selectcooks.com is a community marketplace for people to list, find and hire chefs."/>
    <x v="11"/>
    <n v="0"/>
    <x v="1"/>
    <x v="0"/>
    <s v="USD"/>
    <x v="2377"/>
    <x v="2379"/>
    <b v="0"/>
    <x v="78"/>
    <b v="0"/>
    <s v="technology/web"/>
    <x v="52"/>
    <x v="121"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x v="2378"/>
    <x v="2380"/>
    <b v="0"/>
    <x v="83"/>
    <b v="0"/>
    <s v="technology/web"/>
    <x v="51"/>
    <x v="1782"/>
    <x v="2"/>
    <x v="7"/>
  </r>
  <r>
    <x v="2381"/>
    <x v="2381"/>
    <s v="Social Media Platform for the Marijuana Industry to create professionalism and a stable lasting market."/>
    <x v="344"/>
    <n v="1571"/>
    <x v="1"/>
    <x v="0"/>
    <s v="USD"/>
    <x v="2379"/>
    <x v="2381"/>
    <b v="0"/>
    <x v="63"/>
    <b v="0"/>
    <s v="technology/web"/>
    <x v="56"/>
    <x v="1783"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x v="2380"/>
    <x v="2382"/>
    <b v="0"/>
    <x v="84"/>
    <b v="0"/>
    <s v="technology/web"/>
    <x v="55"/>
    <x v="839"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b v="0"/>
    <x v="83"/>
    <b v="0"/>
    <s v="technology/web"/>
    <x v="65"/>
    <x v="1784"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x v="2382"/>
    <x v="2384"/>
    <b v="0"/>
    <x v="22"/>
    <b v="0"/>
    <s v="technology/web"/>
    <x v="51"/>
    <x v="120"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x v="2383"/>
    <x v="2385"/>
    <b v="0"/>
    <x v="63"/>
    <b v="0"/>
    <s v="technology/web"/>
    <x v="56"/>
    <x v="1785"/>
    <x v="2"/>
    <x v="7"/>
  </r>
  <r>
    <x v="2386"/>
    <x v="2386"/>
    <s v="Realjobmatch is not just a job search site but a matching site , matching the right jobseekers with the best jobs."/>
    <x v="11"/>
    <n v="0"/>
    <x v="1"/>
    <x v="5"/>
    <s v="CAD"/>
    <x v="2384"/>
    <x v="2386"/>
    <b v="0"/>
    <x v="78"/>
    <b v="0"/>
    <s v="technology/web"/>
    <x v="52"/>
    <x v="121"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x v="2385"/>
    <x v="2387"/>
    <b v="0"/>
    <x v="83"/>
    <b v="0"/>
    <s v="technology/web"/>
    <x v="51"/>
    <x v="1786"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x v="2386"/>
    <x v="2388"/>
    <b v="0"/>
    <x v="22"/>
    <b v="0"/>
    <s v="technology/web"/>
    <x v="56"/>
    <x v="1787"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b v="0"/>
    <x v="29"/>
    <b v="0"/>
    <s v="technology/web"/>
    <x v="51"/>
    <x v="180"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x v="2388"/>
    <x v="2390"/>
    <b v="0"/>
    <x v="78"/>
    <b v="0"/>
    <s v="technology/web"/>
    <x v="52"/>
    <x v="121"/>
    <x v="2"/>
    <x v="7"/>
  </r>
  <r>
    <x v="2391"/>
    <x v="2391"/>
    <s v="Using the power of internet to help people save hundreds in car repair."/>
    <x v="22"/>
    <n v="25"/>
    <x v="1"/>
    <x v="0"/>
    <s v="USD"/>
    <x v="2389"/>
    <x v="2391"/>
    <b v="0"/>
    <x v="29"/>
    <b v="0"/>
    <s v="technology/web"/>
    <x v="51"/>
    <x v="384"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x v="2390"/>
    <x v="2392"/>
    <b v="0"/>
    <x v="78"/>
    <b v="0"/>
    <s v="technology/web"/>
    <x v="52"/>
    <x v="121"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x v="2391"/>
    <x v="2393"/>
    <b v="0"/>
    <x v="29"/>
    <b v="0"/>
    <s v="technology/web"/>
    <x v="51"/>
    <x v="73"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x v="2392"/>
    <x v="2394"/>
    <b v="0"/>
    <x v="84"/>
    <b v="0"/>
    <s v="technology/web"/>
    <x v="51"/>
    <x v="1788"/>
    <x v="2"/>
    <x v="7"/>
  </r>
  <r>
    <x v="2395"/>
    <x v="2395"/>
    <s v="I am making a social website where people can anonymously or openly vent, All walks of life all over the world"/>
    <x v="287"/>
    <n v="0"/>
    <x v="1"/>
    <x v="0"/>
    <s v="USD"/>
    <x v="2393"/>
    <x v="2395"/>
    <b v="0"/>
    <x v="78"/>
    <b v="0"/>
    <s v="technology/web"/>
    <x v="52"/>
    <x v="121"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x v="2394"/>
    <x v="2396"/>
    <b v="0"/>
    <x v="29"/>
    <b v="0"/>
    <s v="technology/web"/>
    <x v="51"/>
    <x v="119"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x v="2395"/>
    <x v="2397"/>
    <b v="0"/>
    <x v="78"/>
    <b v="0"/>
    <s v="technology/web"/>
    <x v="52"/>
    <x v="121"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x v="2396"/>
    <x v="2398"/>
    <b v="0"/>
    <x v="78"/>
    <b v="0"/>
    <s v="technology/web"/>
    <x v="52"/>
    <x v="121"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x v="2397"/>
    <x v="2399"/>
    <b v="0"/>
    <x v="78"/>
    <b v="0"/>
    <s v="technology/web"/>
    <x v="52"/>
    <x v="121"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x v="2398"/>
    <x v="2400"/>
    <b v="0"/>
    <x v="78"/>
    <b v="0"/>
    <s v="technology/web"/>
    <x v="52"/>
    <x v="121"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x v="2399"/>
    <x v="2401"/>
    <b v="0"/>
    <x v="82"/>
    <b v="0"/>
    <s v="food/food trucks"/>
    <x v="51"/>
    <x v="1789"/>
    <x v="7"/>
    <x v="19"/>
  </r>
  <r>
    <x v="2402"/>
    <x v="2402"/>
    <s v="Small town, delicious treats, and a mobile truck"/>
    <x v="14"/>
    <n v="52"/>
    <x v="2"/>
    <x v="0"/>
    <s v="USD"/>
    <x v="2400"/>
    <x v="2402"/>
    <b v="0"/>
    <x v="29"/>
    <b v="0"/>
    <s v="food/food trucks"/>
    <x v="51"/>
    <x v="368"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x v="2401"/>
    <x v="2403"/>
    <b v="0"/>
    <x v="8"/>
    <b v="0"/>
    <s v="food/food trucks"/>
    <x v="78"/>
    <x v="1790"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x v="2402"/>
    <x v="2404"/>
    <b v="0"/>
    <x v="78"/>
    <b v="0"/>
    <s v="food/food trucks"/>
    <x v="52"/>
    <x v="121"/>
    <x v="7"/>
    <x v="19"/>
  </r>
  <r>
    <x v="2405"/>
    <x v="2405"/>
    <s v="We are the first gaming-themed food truck, bringing gourmet pub fare to the Jacksonville area."/>
    <x v="10"/>
    <n v="1126"/>
    <x v="2"/>
    <x v="0"/>
    <s v="USD"/>
    <x v="2403"/>
    <x v="2405"/>
    <b v="0"/>
    <x v="9"/>
    <b v="0"/>
    <s v="food/food trucks"/>
    <x v="66"/>
    <x v="1791"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x v="2404"/>
    <x v="2406"/>
    <b v="0"/>
    <x v="38"/>
    <b v="0"/>
    <s v="food/food trucks"/>
    <x v="73"/>
    <x v="1792"/>
    <x v="7"/>
    <x v="19"/>
  </r>
  <r>
    <x v="2407"/>
    <x v="2407"/>
    <s v="Hummus-mediterranean diet, real food, organic, vegan, kosher._x000d_An original great health oriented street food in Santa Fe NM."/>
    <x v="29"/>
    <n v="5557"/>
    <x v="2"/>
    <x v="0"/>
    <s v="USD"/>
    <x v="2405"/>
    <x v="2407"/>
    <b v="0"/>
    <x v="51"/>
    <b v="0"/>
    <s v="food/food trucks"/>
    <x v="79"/>
    <x v="1793"/>
    <x v="7"/>
    <x v="19"/>
  </r>
  <r>
    <x v="2408"/>
    <x v="2408"/>
    <s v="A US Army Vet trying to get a Peruvian food truck going! Really good Peruvian food now mobile!"/>
    <x v="36"/>
    <n v="30"/>
    <x v="2"/>
    <x v="0"/>
    <s v="USD"/>
    <x v="2406"/>
    <x v="2408"/>
    <b v="0"/>
    <x v="84"/>
    <b v="0"/>
    <s v="food/food trucks"/>
    <x v="51"/>
    <x v="2"/>
    <x v="7"/>
    <x v="19"/>
  </r>
  <r>
    <x v="2409"/>
    <x v="2409"/>
    <s v="I am looking to start a food truck with an infusion of my Puerto Rican heritage and my love for BBQ."/>
    <x v="31"/>
    <n v="460"/>
    <x v="2"/>
    <x v="0"/>
    <s v="USD"/>
    <x v="2407"/>
    <x v="2409"/>
    <b v="0"/>
    <x v="79"/>
    <b v="0"/>
    <s v="food/food trucks"/>
    <x v="56"/>
    <x v="474"/>
    <x v="7"/>
    <x v="19"/>
  </r>
  <r>
    <x v="2410"/>
    <x v="2410"/>
    <s v="Websters grill truck the best slow cooked meats on hot coals_x000d_Beef bisket, roast Lamb, roast chicken, Ribs, burgers, sliders,"/>
    <x v="36"/>
    <n v="0"/>
    <x v="2"/>
    <x v="2"/>
    <s v="AUD"/>
    <x v="2408"/>
    <x v="2410"/>
    <b v="0"/>
    <x v="78"/>
    <b v="0"/>
    <s v="food/food trucks"/>
    <x v="52"/>
    <x v="121"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x v="2409"/>
    <x v="2411"/>
    <b v="0"/>
    <x v="83"/>
    <b v="0"/>
    <s v="food/food trucks"/>
    <x v="51"/>
    <x v="690"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x v="2410"/>
    <x v="2412"/>
    <b v="0"/>
    <x v="78"/>
    <b v="0"/>
    <s v="food/food trucks"/>
    <x v="52"/>
    <x v="121"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x v="2411"/>
    <x v="2413"/>
    <b v="0"/>
    <x v="83"/>
    <b v="0"/>
    <s v="food/food trucks"/>
    <x v="51"/>
    <x v="1585"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x v="2412"/>
    <x v="2414"/>
    <b v="0"/>
    <x v="62"/>
    <b v="0"/>
    <s v="food/food trucks"/>
    <x v="58"/>
    <x v="1794"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x v="2413"/>
    <x v="2415"/>
    <b v="0"/>
    <x v="79"/>
    <b v="0"/>
    <s v="food/food trucks"/>
    <x v="51"/>
    <x v="1795"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b v="0"/>
    <x v="29"/>
    <b v="0"/>
    <s v="food/food trucks"/>
    <x v="51"/>
    <x v="144"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x v="2415"/>
    <x v="2417"/>
    <b v="0"/>
    <x v="78"/>
    <b v="0"/>
    <s v="food/food trucks"/>
    <x v="52"/>
    <x v="121"/>
    <x v="7"/>
    <x v="19"/>
  </r>
  <r>
    <x v="2418"/>
    <x v="2418"/>
    <s v="I want to start my food truck business."/>
    <x v="31"/>
    <n v="5"/>
    <x v="2"/>
    <x v="0"/>
    <s v="USD"/>
    <x v="2416"/>
    <x v="2418"/>
    <b v="0"/>
    <x v="81"/>
    <b v="0"/>
    <s v="food/food trucks"/>
    <x v="51"/>
    <x v="120"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x v="2417"/>
    <x v="2419"/>
    <b v="0"/>
    <x v="78"/>
    <b v="0"/>
    <s v="food/food trucks"/>
    <x v="52"/>
    <x v="121"/>
    <x v="7"/>
    <x v="19"/>
  </r>
  <r>
    <x v="2420"/>
    <x v="2420"/>
    <s v="Pangea Cuisines offers authentic hand crafted dishes, utilizing fresh ingredients selected that very morning."/>
    <x v="347"/>
    <n v="2501"/>
    <x v="2"/>
    <x v="0"/>
    <s v="USD"/>
    <x v="2418"/>
    <x v="2420"/>
    <b v="0"/>
    <x v="17"/>
    <b v="0"/>
    <s v="food/food trucks"/>
    <x v="125"/>
    <x v="1796"/>
    <x v="7"/>
    <x v="19"/>
  </r>
  <r>
    <x v="2421"/>
    <x v="2421"/>
    <s v="help me start Merrill's first hot dog cart in this empty lot"/>
    <x v="12"/>
    <n v="1"/>
    <x v="2"/>
    <x v="0"/>
    <s v="USD"/>
    <x v="2419"/>
    <x v="2421"/>
    <b v="0"/>
    <x v="29"/>
    <b v="0"/>
    <s v="food/food trucks"/>
    <x v="51"/>
    <x v="120"/>
    <x v="7"/>
    <x v="19"/>
  </r>
  <r>
    <x v="2422"/>
    <x v="2422"/>
    <s v="Family owned business serving BBQ and seafood to the public"/>
    <x v="2"/>
    <n v="1"/>
    <x v="2"/>
    <x v="0"/>
    <s v="USD"/>
    <x v="2420"/>
    <x v="2422"/>
    <b v="0"/>
    <x v="29"/>
    <b v="0"/>
    <s v="food/food trucks"/>
    <x v="51"/>
    <x v="120"/>
    <x v="7"/>
    <x v="19"/>
  </r>
  <r>
    <x v="2423"/>
    <x v="2423"/>
    <s v="FBTR is a Texas-style, North Carolina based, homemade BBQ company looking to bring good meat to the masses."/>
    <x v="127"/>
    <n v="8"/>
    <x v="2"/>
    <x v="0"/>
    <s v="USD"/>
    <x v="2421"/>
    <x v="2423"/>
    <b v="0"/>
    <x v="29"/>
    <b v="0"/>
    <s v="food/food trucks"/>
    <x v="51"/>
    <x v="1797"/>
    <x v="7"/>
    <x v="19"/>
  </r>
  <r>
    <x v="2424"/>
    <x v="2424"/>
    <s v="Great and creative food from the heart in the form of a sweet food truck!"/>
    <x v="31"/>
    <n v="310"/>
    <x v="2"/>
    <x v="0"/>
    <s v="USD"/>
    <x v="2422"/>
    <x v="2424"/>
    <b v="0"/>
    <x v="82"/>
    <b v="0"/>
    <s v="food/food trucks"/>
    <x v="56"/>
    <x v="1798"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x v="2423"/>
    <x v="2425"/>
    <b v="0"/>
    <x v="29"/>
    <b v="0"/>
    <s v="food/food trucks"/>
    <x v="51"/>
    <x v="120"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x v="2424"/>
    <x v="2426"/>
    <b v="0"/>
    <x v="78"/>
    <b v="0"/>
    <s v="food/food trucks"/>
    <x v="52"/>
    <x v="121"/>
    <x v="7"/>
    <x v="19"/>
  </r>
  <r>
    <x v="2427"/>
    <x v="2427"/>
    <s v="Fast and simple lunches for those on the go.  All (lunch) deals $10 or less."/>
    <x v="63"/>
    <n v="1"/>
    <x v="2"/>
    <x v="0"/>
    <s v="USD"/>
    <x v="2425"/>
    <x v="2427"/>
    <b v="0"/>
    <x v="29"/>
    <b v="0"/>
    <s v="food/food trucks"/>
    <x v="51"/>
    <x v="120"/>
    <x v="7"/>
    <x v="19"/>
  </r>
  <r>
    <x v="2428"/>
    <x v="2428"/>
    <s v="From Moo 2 You! We want to offer premium burgers to a taco flooded environment."/>
    <x v="19"/>
    <n v="1"/>
    <x v="2"/>
    <x v="0"/>
    <s v="USD"/>
    <x v="2426"/>
    <x v="2428"/>
    <b v="0"/>
    <x v="29"/>
    <b v="0"/>
    <s v="food/food trucks"/>
    <x v="51"/>
    <x v="120"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b v="0"/>
    <x v="80"/>
    <b v="0"/>
    <s v="food/food trucks"/>
    <x v="56"/>
    <x v="1799"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x v="2428"/>
    <x v="2430"/>
    <b v="0"/>
    <x v="84"/>
    <b v="0"/>
    <s v="food/food trucks"/>
    <x v="51"/>
    <x v="689"/>
    <x v="7"/>
    <x v="19"/>
  </r>
  <r>
    <x v="2431"/>
    <x v="2431"/>
    <s v="Go to Colorado and run a food truck with homemade food of all kinds."/>
    <x v="57"/>
    <n v="2"/>
    <x v="2"/>
    <x v="0"/>
    <s v="USD"/>
    <x v="2429"/>
    <x v="2431"/>
    <b v="0"/>
    <x v="84"/>
    <b v="0"/>
    <s v="food/food trucks"/>
    <x v="51"/>
    <x v="120"/>
    <x v="7"/>
    <x v="19"/>
  </r>
  <r>
    <x v="2432"/>
    <x v="2432"/>
    <s v="Looking to start competition cooking and need start-up help.  Offering brisket tasting to all contributors."/>
    <x v="32"/>
    <n v="2"/>
    <x v="2"/>
    <x v="0"/>
    <s v="USD"/>
    <x v="2430"/>
    <x v="2432"/>
    <b v="0"/>
    <x v="84"/>
    <b v="0"/>
    <s v="food/food trucks"/>
    <x v="51"/>
    <x v="120"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x v="2431"/>
    <x v="2433"/>
    <b v="0"/>
    <x v="78"/>
    <b v="0"/>
    <s v="food/food trucks"/>
    <x v="52"/>
    <x v="121"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x v="2432"/>
    <x v="2434"/>
    <b v="0"/>
    <x v="84"/>
    <b v="0"/>
    <s v="food/food trucks"/>
    <x v="51"/>
    <x v="31"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x v="2433"/>
    <x v="2435"/>
    <b v="0"/>
    <x v="80"/>
    <b v="0"/>
    <s v="food/food trucks"/>
    <x v="51"/>
    <x v="1800"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x v="2434"/>
    <x v="2436"/>
    <b v="0"/>
    <x v="84"/>
    <b v="0"/>
    <s v="food/food trucks"/>
    <x v="51"/>
    <x v="381"/>
    <x v="7"/>
    <x v="19"/>
  </r>
  <r>
    <x v="2437"/>
    <x v="2437"/>
    <s v="Homemade Gumbo, Stews and Curry to be served hot and fresh everyday at any festival or concert we can attend."/>
    <x v="6"/>
    <n v="0"/>
    <x v="2"/>
    <x v="0"/>
    <s v="USD"/>
    <x v="2435"/>
    <x v="2437"/>
    <b v="0"/>
    <x v="78"/>
    <b v="0"/>
    <s v="food/food trucks"/>
    <x v="52"/>
    <x v="121"/>
    <x v="7"/>
    <x v="19"/>
  </r>
  <r>
    <x v="2438"/>
    <x v="2438"/>
    <s v="I'm starting a catering and food truck business of southern comfort food. My FOOD is my Art!  _x000d_Thanks for you help!"/>
    <x v="36"/>
    <n v="50"/>
    <x v="2"/>
    <x v="0"/>
    <s v="USD"/>
    <x v="2436"/>
    <x v="2438"/>
    <b v="0"/>
    <x v="29"/>
    <b v="0"/>
    <s v="food/food trucks"/>
    <x v="51"/>
    <x v="73"/>
    <x v="7"/>
    <x v="19"/>
  </r>
  <r>
    <x v="2439"/>
    <x v="2439"/>
    <s v="Expand cotton candy concession to include other foods and purchase a trailer to haul._x000d_Purchase unstuffed pets to fill with cotton candy"/>
    <x v="3"/>
    <n v="0"/>
    <x v="2"/>
    <x v="0"/>
    <s v="USD"/>
    <x v="2437"/>
    <x v="2439"/>
    <b v="0"/>
    <x v="78"/>
    <b v="0"/>
    <s v="food/food trucks"/>
    <x v="52"/>
    <x v="121"/>
    <x v="7"/>
    <x v="19"/>
  </r>
  <r>
    <x v="2440"/>
    <x v="2440"/>
    <s v="Starting a entire clean energy food truck and set a new standard for Cambodia"/>
    <x v="10"/>
    <n v="10"/>
    <x v="2"/>
    <x v="18"/>
    <s v="EUR"/>
    <x v="2438"/>
    <x v="2440"/>
    <b v="0"/>
    <x v="84"/>
    <b v="0"/>
    <s v="food/food trucks"/>
    <x v="51"/>
    <x v="144"/>
    <x v="7"/>
    <x v="19"/>
  </r>
  <r>
    <x v="2441"/>
    <x v="2441"/>
    <s v="YOU can help Alchemy Pops POP up on a street near you!"/>
    <x v="51"/>
    <n v="8091"/>
    <x v="0"/>
    <x v="0"/>
    <s v="USD"/>
    <x v="2439"/>
    <x v="2441"/>
    <b v="0"/>
    <x v="280"/>
    <b v="1"/>
    <s v="food/small batch"/>
    <x v="30"/>
    <x v="1801"/>
    <x v="7"/>
    <x v="33"/>
  </r>
  <r>
    <x v="2442"/>
    <x v="2442"/>
    <s v="The first tea from a new sustainable tea region in India's young, rising Himalayas."/>
    <x v="95"/>
    <n v="30226"/>
    <x v="0"/>
    <x v="0"/>
    <s v="USD"/>
    <x v="2440"/>
    <x v="2442"/>
    <b v="0"/>
    <x v="459"/>
    <b v="1"/>
    <s v="food/small batch"/>
    <x v="9"/>
    <x v="1802"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x v="2441"/>
    <x v="2443"/>
    <b v="0"/>
    <x v="409"/>
    <b v="1"/>
    <s v="food/small batch"/>
    <x v="181"/>
    <x v="1803"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x v="2442"/>
    <x v="2444"/>
    <b v="0"/>
    <x v="42"/>
    <b v="1"/>
    <s v="food/small batch"/>
    <x v="16"/>
    <x v="1804"/>
    <x v="7"/>
    <x v="33"/>
  </r>
  <r>
    <x v="2445"/>
    <x v="2445"/>
    <s v="Joe's Cellar is locally prepared old world Italian &quot;cellar food&quot;. _x000d_This is the stuff that makes non-Italians wish they were Italian!"/>
    <x v="10"/>
    <n v="8640"/>
    <x v="0"/>
    <x v="0"/>
    <s v="USD"/>
    <x v="2443"/>
    <x v="2445"/>
    <b v="0"/>
    <x v="248"/>
    <b v="1"/>
    <s v="food/small batch"/>
    <x v="176"/>
    <x v="1805"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b v="0"/>
    <x v="112"/>
    <b v="1"/>
    <s v="food/small batch"/>
    <x v="199"/>
    <x v="1806"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x v="2445"/>
    <x v="2447"/>
    <b v="0"/>
    <x v="152"/>
    <b v="1"/>
    <s v="food/small batch"/>
    <x v="334"/>
    <x v="1807"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x v="2446"/>
    <x v="2448"/>
    <b v="0"/>
    <x v="82"/>
    <b v="1"/>
    <s v="food/small batch"/>
    <x v="30"/>
    <x v="1808"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x v="2447"/>
    <x v="2449"/>
    <b v="0"/>
    <x v="148"/>
    <b v="1"/>
    <s v="food/small batch"/>
    <x v="30"/>
    <x v="472"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x v="2448"/>
    <x v="2450"/>
    <b v="0"/>
    <x v="332"/>
    <b v="1"/>
    <s v="food/small batch"/>
    <x v="7"/>
    <x v="1809"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x v="2449"/>
    <x v="2451"/>
    <b v="0"/>
    <x v="153"/>
    <b v="1"/>
    <s v="food/small batch"/>
    <x v="39"/>
    <x v="1810"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x v="2450"/>
    <x v="2452"/>
    <b v="0"/>
    <x v="41"/>
    <b v="1"/>
    <s v="food/small batch"/>
    <x v="17"/>
    <x v="1811"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x v="2451"/>
    <x v="2453"/>
    <b v="0"/>
    <x v="85"/>
    <b v="1"/>
    <s v="food/small batch"/>
    <x v="34"/>
    <x v="1812"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x v="2452"/>
    <x v="2454"/>
    <b v="0"/>
    <x v="208"/>
    <b v="1"/>
    <s v="food/small batch"/>
    <x v="8"/>
    <x v="1813"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x v="2453"/>
    <x v="2455"/>
    <b v="0"/>
    <x v="38"/>
    <b v="1"/>
    <s v="food/small batch"/>
    <x v="112"/>
    <x v="1814"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x v="2454"/>
    <x v="2456"/>
    <b v="0"/>
    <x v="85"/>
    <b v="1"/>
    <s v="food/small batch"/>
    <x v="140"/>
    <x v="1815"/>
    <x v="7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x v="2455"/>
    <x v="2457"/>
    <b v="0"/>
    <x v="204"/>
    <b v="1"/>
    <s v="food/small batch"/>
    <x v="22"/>
    <x v="1816"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x v="2456"/>
    <x v="2458"/>
    <b v="0"/>
    <x v="144"/>
    <b v="1"/>
    <s v="food/small batch"/>
    <x v="26"/>
    <x v="1817"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x v="2457"/>
    <x v="2459"/>
    <b v="0"/>
    <x v="460"/>
    <b v="1"/>
    <s v="food/small batch"/>
    <x v="22"/>
    <x v="1818"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x v="2458"/>
    <x v="2460"/>
    <b v="0"/>
    <x v="32"/>
    <b v="1"/>
    <s v="food/small batch"/>
    <x v="8"/>
    <x v="1819"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x v="1837"/>
    <x v="2461"/>
    <b v="0"/>
    <x v="48"/>
    <b v="1"/>
    <s v="music/indie rock"/>
    <x v="3"/>
    <x v="1820"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x v="2459"/>
    <x v="2462"/>
    <b v="0"/>
    <x v="248"/>
    <b v="1"/>
    <s v="music/indie rock"/>
    <x v="26"/>
    <x v="1821"/>
    <x v="4"/>
    <x v="14"/>
  </r>
  <r>
    <x v="2463"/>
    <x v="2463"/>
    <s v="Emma Ate The Lion's debut full length album"/>
    <x v="13"/>
    <n v="2325"/>
    <x v="0"/>
    <x v="0"/>
    <s v="USD"/>
    <x v="2460"/>
    <x v="2463"/>
    <b v="0"/>
    <x v="11"/>
    <b v="1"/>
    <s v="music/indie rock"/>
    <x v="32"/>
    <x v="1144"/>
    <x v="4"/>
    <x v="14"/>
  </r>
  <r>
    <x v="2464"/>
    <x v="2464"/>
    <s v="The Enemy Feathers are passing the proverbial hat to see if we can raise enough money to complete Our NEW EP"/>
    <x v="13"/>
    <n v="2222"/>
    <x v="0"/>
    <x v="5"/>
    <s v="CAD"/>
    <x v="2461"/>
    <x v="2464"/>
    <b v="0"/>
    <x v="68"/>
    <b v="1"/>
    <s v="music/indie rock"/>
    <x v="19"/>
    <x v="1822"/>
    <x v="4"/>
    <x v="14"/>
  </r>
  <r>
    <x v="2465"/>
    <x v="2465"/>
    <s v="An indie band from Spokane, WA looking to master and package their first full length album."/>
    <x v="176"/>
    <n v="1261"/>
    <x v="0"/>
    <x v="0"/>
    <s v="USD"/>
    <x v="2462"/>
    <x v="2465"/>
    <b v="0"/>
    <x v="53"/>
    <b v="1"/>
    <s v="music/indie rock"/>
    <x v="140"/>
    <x v="1823"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x v="2463"/>
    <x v="2466"/>
    <b v="0"/>
    <x v="47"/>
    <b v="1"/>
    <s v="music/indie rock"/>
    <x v="21"/>
    <x v="1824"/>
    <x v="4"/>
    <x v="14"/>
  </r>
  <r>
    <x v="2467"/>
    <x v="2467"/>
    <s v="We've finished our first EP and we're taking it on the road in three weeks! Help us fund manufacturing?"/>
    <x v="28"/>
    <n v="1185"/>
    <x v="0"/>
    <x v="0"/>
    <s v="USD"/>
    <x v="2464"/>
    <x v="2467"/>
    <b v="0"/>
    <x v="68"/>
    <b v="1"/>
    <s v="music/indie rock"/>
    <x v="15"/>
    <x v="1825"/>
    <x v="4"/>
    <x v="14"/>
  </r>
  <r>
    <x v="2468"/>
    <x v="2468"/>
    <s v="Please donate, support &amp; share this project so that I may be able to record my new EP this fall!"/>
    <x v="13"/>
    <n v="2144.34"/>
    <x v="0"/>
    <x v="0"/>
    <s v="USD"/>
    <x v="2465"/>
    <x v="2468"/>
    <b v="0"/>
    <x v="6"/>
    <b v="1"/>
    <s v="music/indie rock"/>
    <x v="30"/>
    <x v="1826"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b v="0"/>
    <x v="5"/>
    <b v="1"/>
    <s v="music/indie rock"/>
    <x v="35"/>
    <x v="1827"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x v="2467"/>
    <x v="2470"/>
    <b v="0"/>
    <x v="17"/>
    <b v="1"/>
    <s v="music/indie rock"/>
    <x v="3"/>
    <x v="1828"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b v="0"/>
    <x v="57"/>
    <b v="1"/>
    <s v="music/indie rock"/>
    <x v="37"/>
    <x v="1829"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b v="0"/>
    <x v="201"/>
    <b v="1"/>
    <s v="music/indie rock"/>
    <x v="217"/>
    <x v="1830"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x v="2470"/>
    <x v="2473"/>
    <b v="0"/>
    <x v="5"/>
    <b v="1"/>
    <s v="music/indie rock"/>
    <x v="21"/>
    <x v="1831"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b v="0"/>
    <x v="44"/>
    <b v="1"/>
    <s v="music/indie rock"/>
    <x v="8"/>
    <x v="1832"/>
    <x v="4"/>
    <x v="14"/>
  </r>
  <r>
    <x v="2475"/>
    <x v="2475"/>
    <s v="Help BRANDTSON and DREAMOVERrecords press their 2004 record, &quot;Send Us A Signal&quot;."/>
    <x v="30"/>
    <n v="2618"/>
    <x v="0"/>
    <x v="0"/>
    <s v="USD"/>
    <x v="2472"/>
    <x v="2475"/>
    <b v="0"/>
    <x v="75"/>
    <b v="1"/>
    <s v="music/indie rock"/>
    <x v="2"/>
    <x v="1833"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x v="2473"/>
    <x v="2476"/>
    <b v="0"/>
    <x v="165"/>
    <b v="1"/>
    <s v="music/indie rock"/>
    <x v="45"/>
    <x v="1834"/>
    <x v="4"/>
    <x v="14"/>
  </r>
  <r>
    <x v="2477"/>
    <x v="823"/>
    <s v="Releasing my first album in August, and I need your help in order to get it done!"/>
    <x v="47"/>
    <n v="1285"/>
    <x v="0"/>
    <x v="0"/>
    <s v="USD"/>
    <x v="2474"/>
    <x v="2477"/>
    <b v="0"/>
    <x v="14"/>
    <b v="1"/>
    <s v="music/indie rock"/>
    <x v="194"/>
    <x v="1835"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x v="2475"/>
    <x v="2478"/>
    <b v="0"/>
    <x v="1"/>
    <b v="1"/>
    <s v="music/indie rock"/>
    <x v="37"/>
    <x v="1836"/>
    <x v="4"/>
    <x v="14"/>
  </r>
  <r>
    <x v="2479"/>
    <x v="2478"/>
    <s v="Fake Natives is headed on tour this summer. Help them fill their tank with fossil fuels."/>
    <x v="43"/>
    <n v="400.33"/>
    <x v="0"/>
    <x v="0"/>
    <s v="USD"/>
    <x v="2476"/>
    <x v="2479"/>
    <b v="0"/>
    <x v="38"/>
    <b v="1"/>
    <s v="music/indie rock"/>
    <x v="17"/>
    <x v="1837"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x v="2477"/>
    <x v="2480"/>
    <b v="0"/>
    <x v="22"/>
    <b v="1"/>
    <s v="music/indie rock"/>
    <x v="21"/>
    <x v="409"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x v="2478"/>
    <x v="2481"/>
    <b v="0"/>
    <x v="195"/>
    <b v="1"/>
    <s v="music/indie rock"/>
    <x v="38"/>
    <x v="1838"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b v="0"/>
    <x v="20"/>
    <b v="1"/>
    <s v="music/indie rock"/>
    <x v="8"/>
    <x v="1726"/>
    <x v="4"/>
    <x v="14"/>
  </r>
  <r>
    <x v="2483"/>
    <x v="2482"/>
    <s v="Send Intangible Animal on our first West Coast Tour!!! The fate of the world rests in your hands."/>
    <x v="184"/>
    <n v="1251"/>
    <x v="0"/>
    <x v="0"/>
    <s v="USD"/>
    <x v="2480"/>
    <x v="2483"/>
    <b v="0"/>
    <x v="10"/>
    <b v="1"/>
    <s v="music/indie rock"/>
    <x v="35"/>
    <x v="1839"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b v="0"/>
    <x v="240"/>
    <b v="1"/>
    <s v="music/indie rock"/>
    <x v="29"/>
    <x v="1840"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x v="2482"/>
    <x v="2485"/>
    <b v="0"/>
    <x v="14"/>
    <b v="1"/>
    <s v="music/indie rock"/>
    <x v="3"/>
    <x v="1841"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b v="0"/>
    <x v="209"/>
    <b v="1"/>
    <s v="music/indie rock"/>
    <x v="219"/>
    <x v="1842"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x v="2484"/>
    <x v="2487"/>
    <b v="0"/>
    <x v="44"/>
    <b v="1"/>
    <s v="music/indie rock"/>
    <x v="8"/>
    <x v="1843"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b v="0"/>
    <x v="71"/>
    <b v="1"/>
    <s v="music/indie rock"/>
    <x v="6"/>
    <x v="1844"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x v="2486"/>
    <x v="2489"/>
    <b v="0"/>
    <x v="11"/>
    <b v="1"/>
    <s v="music/indie rock"/>
    <x v="17"/>
    <x v="1845"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x v="2487"/>
    <x v="2490"/>
    <b v="0"/>
    <x v="38"/>
    <b v="1"/>
    <s v="music/indie rock"/>
    <x v="144"/>
    <x v="1846"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x v="2488"/>
    <x v="2491"/>
    <b v="0"/>
    <x v="73"/>
    <b v="1"/>
    <s v="music/indie rock"/>
    <x v="3"/>
    <x v="1847"/>
    <x v="4"/>
    <x v="14"/>
  </r>
  <r>
    <x v="2492"/>
    <x v="2491"/>
    <s v="We're a band from Hawaii trying to produce our first EP and we need help!"/>
    <x v="20"/>
    <n v="750"/>
    <x v="0"/>
    <x v="0"/>
    <s v="USD"/>
    <x v="2489"/>
    <x v="2492"/>
    <b v="0"/>
    <x v="74"/>
    <b v="1"/>
    <s v="music/indie rock"/>
    <x v="108"/>
    <x v="1848"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x v="2490"/>
    <x v="2493"/>
    <b v="0"/>
    <x v="461"/>
    <b v="1"/>
    <s v="music/indie rock"/>
    <x v="31"/>
    <x v="1849"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x v="2491"/>
    <x v="2494"/>
    <b v="0"/>
    <x v="70"/>
    <b v="1"/>
    <s v="music/indie rock"/>
    <x v="7"/>
    <x v="1850"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x v="2492"/>
    <x v="2495"/>
    <b v="0"/>
    <x v="288"/>
    <b v="1"/>
    <s v="music/indie rock"/>
    <x v="37"/>
    <x v="1851"/>
    <x v="4"/>
    <x v="14"/>
  </r>
  <r>
    <x v="2496"/>
    <x v="2495"/>
    <s v="Be a part of making the first Lynn Haven album, &quot;Fair Weather Friends.&quot;"/>
    <x v="12"/>
    <n v="6000"/>
    <x v="0"/>
    <x v="0"/>
    <s v="USD"/>
    <x v="2493"/>
    <x v="2496"/>
    <b v="0"/>
    <x v="73"/>
    <b v="1"/>
    <s v="music/indie rock"/>
    <x v="21"/>
    <x v="1852"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x v="2494"/>
    <x v="2497"/>
    <b v="0"/>
    <x v="66"/>
    <b v="1"/>
    <s v="music/indie rock"/>
    <x v="38"/>
    <x v="1853"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x v="2495"/>
    <x v="2498"/>
    <b v="0"/>
    <x v="9"/>
    <b v="1"/>
    <s v="music/indie rock"/>
    <x v="45"/>
    <x v="1854"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x v="2496"/>
    <x v="2499"/>
    <b v="0"/>
    <x v="203"/>
    <b v="1"/>
    <s v="music/indie rock"/>
    <x v="181"/>
    <x v="1855"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x v="2497"/>
    <x v="2500"/>
    <b v="0"/>
    <x v="60"/>
    <b v="1"/>
    <s v="music/indie rock"/>
    <x v="35"/>
    <x v="1856"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x v="2498"/>
    <x v="2501"/>
    <b v="0"/>
    <x v="63"/>
    <b v="0"/>
    <s v="food/restaurants"/>
    <x v="55"/>
    <x v="1857"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x v="2499"/>
    <x v="2502"/>
    <b v="0"/>
    <x v="81"/>
    <b v="0"/>
    <s v="food/restaurants"/>
    <x v="51"/>
    <x v="1858"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x v="2500"/>
    <x v="2503"/>
    <b v="0"/>
    <x v="78"/>
    <b v="0"/>
    <s v="food/restaurants"/>
    <x v="52"/>
    <x v="121"/>
    <x v="7"/>
    <x v="34"/>
  </r>
  <r>
    <x v="2504"/>
    <x v="2503"/>
    <s v="Halal Restaurant and Internet Cafe 20 percent of profits will go to building masjids."/>
    <x v="19"/>
    <n v="0"/>
    <x v="2"/>
    <x v="0"/>
    <s v="USD"/>
    <x v="2501"/>
    <x v="2504"/>
    <b v="0"/>
    <x v="78"/>
    <b v="0"/>
    <s v="food/restaurants"/>
    <x v="52"/>
    <x v="121"/>
    <x v="7"/>
    <x v="34"/>
  </r>
  <r>
    <x v="2505"/>
    <x v="2504"/>
    <s v="PASTATUTION- The act or practice of engaging in Pasta Making for money.  _x000d__x000d_Help us get the Arcobaleno Pasta Extruder!"/>
    <x v="39"/>
    <n v="0"/>
    <x v="2"/>
    <x v="0"/>
    <s v="USD"/>
    <x v="2502"/>
    <x v="2505"/>
    <b v="0"/>
    <x v="78"/>
    <b v="0"/>
    <s v="food/restaurants"/>
    <x v="52"/>
    <x v="121"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x v="2503"/>
    <x v="2506"/>
    <b v="0"/>
    <x v="84"/>
    <b v="0"/>
    <s v="food/restaurants"/>
    <x v="51"/>
    <x v="2"/>
    <x v="7"/>
    <x v="34"/>
  </r>
  <r>
    <x v="2507"/>
    <x v="2506"/>
    <s v="Unique dishes for a unique city!."/>
    <x v="350"/>
    <n v="0"/>
    <x v="2"/>
    <x v="0"/>
    <s v="USD"/>
    <x v="2504"/>
    <x v="2507"/>
    <b v="0"/>
    <x v="78"/>
    <b v="0"/>
    <s v="food/restaurants"/>
    <x v="52"/>
    <x v="121"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x v="2505"/>
    <x v="2508"/>
    <b v="0"/>
    <x v="78"/>
    <b v="0"/>
    <s v="food/restaurants"/>
    <x v="52"/>
    <x v="121"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x v="2506"/>
    <x v="2509"/>
    <b v="0"/>
    <x v="33"/>
    <b v="0"/>
    <s v="food/restaurants"/>
    <x v="56"/>
    <x v="680"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x v="2507"/>
    <x v="2510"/>
    <b v="0"/>
    <x v="84"/>
    <b v="0"/>
    <s v="food/restaurants"/>
    <x v="51"/>
    <x v="839"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x v="2508"/>
    <x v="2511"/>
    <b v="0"/>
    <x v="78"/>
    <b v="0"/>
    <s v="food/restaurants"/>
    <x v="52"/>
    <x v="121"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x v="2509"/>
    <x v="2512"/>
    <b v="0"/>
    <x v="78"/>
    <b v="0"/>
    <s v="food/restaurants"/>
    <x v="52"/>
    <x v="121"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b v="0"/>
    <x v="78"/>
    <b v="0"/>
    <s v="food/restaurants"/>
    <x v="52"/>
    <x v="121"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x v="2511"/>
    <x v="2514"/>
    <b v="0"/>
    <x v="80"/>
    <b v="0"/>
    <s v="food/restaurants"/>
    <x v="56"/>
    <x v="1859"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x v="2512"/>
    <x v="2515"/>
    <b v="0"/>
    <x v="8"/>
    <b v="0"/>
    <s v="food/restaurants"/>
    <x v="124"/>
    <x v="1860"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x v="2513"/>
    <x v="2516"/>
    <b v="0"/>
    <x v="78"/>
    <b v="0"/>
    <s v="food/restaurants"/>
    <x v="52"/>
    <x v="121"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x v="2514"/>
    <x v="2517"/>
    <b v="0"/>
    <x v="51"/>
    <b v="0"/>
    <s v="food/restaurants"/>
    <x v="57"/>
    <x v="1861"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x v="2515"/>
    <x v="2518"/>
    <b v="0"/>
    <x v="78"/>
    <b v="0"/>
    <s v="food/restaurants"/>
    <x v="52"/>
    <x v="121"/>
    <x v="7"/>
    <x v="34"/>
  </r>
  <r>
    <x v="2519"/>
    <x v="2518"/>
    <s v="Better than your mom's, better than Cracker Barrel, only at Kelli's Kitchen (all from scratch)."/>
    <x v="60"/>
    <n v="65"/>
    <x v="2"/>
    <x v="0"/>
    <s v="USD"/>
    <x v="2516"/>
    <x v="2519"/>
    <b v="0"/>
    <x v="80"/>
    <b v="0"/>
    <s v="food/restaurants"/>
    <x v="51"/>
    <x v="1862"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x v="2517"/>
    <x v="2520"/>
    <b v="0"/>
    <x v="78"/>
    <b v="0"/>
    <s v="food/restaurants"/>
    <x v="52"/>
    <x v="121"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b v="0"/>
    <x v="462"/>
    <b v="1"/>
    <s v="music/classical music"/>
    <x v="5"/>
    <x v="1863"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b v="0"/>
    <x v="74"/>
    <b v="1"/>
    <s v="music/classical music"/>
    <x v="21"/>
    <x v="1864"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x v="2520"/>
    <x v="2523"/>
    <b v="0"/>
    <x v="55"/>
    <b v="1"/>
    <s v="music/classical music"/>
    <x v="98"/>
    <x v="1865"/>
    <x v="4"/>
    <x v="35"/>
  </r>
  <r>
    <x v="2524"/>
    <x v="2523"/>
    <s v="We're bringing some of our favorite music from the past 10 years to disc for the first time ever."/>
    <x v="51"/>
    <n v="7620"/>
    <x v="0"/>
    <x v="0"/>
    <s v="USD"/>
    <x v="2521"/>
    <x v="2524"/>
    <b v="0"/>
    <x v="68"/>
    <b v="1"/>
    <s v="music/classical music"/>
    <x v="7"/>
    <x v="1866"/>
    <x v="4"/>
    <x v="35"/>
  </r>
  <r>
    <x v="2525"/>
    <x v="2524"/>
    <s v="Husband and wife operatic team specializing in German opera. Fundraising for an audition tour of Germany."/>
    <x v="6"/>
    <n v="8026"/>
    <x v="0"/>
    <x v="0"/>
    <s v="USD"/>
    <x v="2522"/>
    <x v="2525"/>
    <b v="0"/>
    <x v="144"/>
    <b v="1"/>
    <s v="music/classical music"/>
    <x v="8"/>
    <x v="1867"/>
    <x v="4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x v="2523"/>
    <x v="2526"/>
    <b v="0"/>
    <x v="51"/>
    <b v="1"/>
    <s v="music/classical music"/>
    <x v="38"/>
    <x v="1868"/>
    <x v="4"/>
    <x v="35"/>
  </r>
  <r>
    <x v="2527"/>
    <x v="2526"/>
    <s v="Five Programs of Benjamin Britten's vocal works featuring over 20 extraordinary vocalists and pianists."/>
    <x v="23"/>
    <n v="4085"/>
    <x v="0"/>
    <x v="0"/>
    <s v="USD"/>
    <x v="2524"/>
    <x v="2527"/>
    <b v="0"/>
    <x v="26"/>
    <b v="1"/>
    <s v="music/classical music"/>
    <x v="22"/>
    <x v="1869"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x v="2525"/>
    <x v="2528"/>
    <b v="0"/>
    <x v="75"/>
    <b v="1"/>
    <s v="music/classical music"/>
    <x v="30"/>
    <x v="1870"/>
    <x v="4"/>
    <x v="35"/>
  </r>
  <r>
    <x v="2529"/>
    <x v="2528"/>
    <s v="Opera. Short. New."/>
    <x v="12"/>
    <n v="6257"/>
    <x v="0"/>
    <x v="0"/>
    <s v="USD"/>
    <x v="2526"/>
    <x v="2529"/>
    <b v="0"/>
    <x v="88"/>
    <b v="1"/>
    <s v="music/classical music"/>
    <x v="2"/>
    <x v="1871"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x v="2527"/>
    <x v="2530"/>
    <b v="0"/>
    <x v="53"/>
    <b v="1"/>
    <s v="music/classical music"/>
    <x v="21"/>
    <x v="1872"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x v="2528"/>
    <x v="2531"/>
    <b v="0"/>
    <x v="42"/>
    <b v="1"/>
    <s v="music/classical music"/>
    <x v="8"/>
    <x v="1873"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x v="2529"/>
    <x v="2532"/>
    <b v="0"/>
    <x v="65"/>
    <b v="1"/>
    <s v="music/classical music"/>
    <x v="43"/>
    <x v="1874"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x v="2530"/>
    <x v="2533"/>
    <b v="0"/>
    <x v="327"/>
    <b v="1"/>
    <s v="music/classical music"/>
    <x v="26"/>
    <x v="1875"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b v="0"/>
    <x v="25"/>
    <b v="1"/>
    <s v="music/classical music"/>
    <x v="2"/>
    <x v="1876"/>
    <x v="4"/>
    <x v="35"/>
  </r>
  <r>
    <x v="2535"/>
    <x v="2534"/>
    <s v="Mark Hayes: Requiem Recording"/>
    <x v="22"/>
    <n v="20755"/>
    <x v="0"/>
    <x v="0"/>
    <s v="USD"/>
    <x v="2532"/>
    <x v="2535"/>
    <b v="0"/>
    <x v="76"/>
    <b v="1"/>
    <s v="music/classical music"/>
    <x v="3"/>
    <x v="1877"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x v="2533"/>
    <x v="2536"/>
    <b v="0"/>
    <x v="80"/>
    <b v="1"/>
    <s v="music/classical music"/>
    <x v="39"/>
    <x v="1878"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x v="2534"/>
    <x v="2537"/>
    <b v="0"/>
    <x v="202"/>
    <b v="1"/>
    <s v="music/classical music"/>
    <x v="5"/>
    <x v="101"/>
    <x v="4"/>
    <x v="35"/>
  </r>
  <r>
    <x v="2538"/>
    <x v="2537"/>
    <s v="I will record 2 of Tomaso Albinoni's concertos for 2 oboes playing both parts myself."/>
    <x v="102"/>
    <n v="20343.169999999998"/>
    <x v="0"/>
    <x v="0"/>
    <s v="USD"/>
    <x v="2535"/>
    <x v="2538"/>
    <b v="0"/>
    <x v="333"/>
    <b v="1"/>
    <s v="music/classical music"/>
    <x v="35"/>
    <x v="1879"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x v="2536"/>
    <x v="2539"/>
    <b v="0"/>
    <x v="211"/>
    <b v="1"/>
    <s v="music/classical music"/>
    <x v="8"/>
    <x v="1880"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b v="0"/>
    <x v="74"/>
    <b v="1"/>
    <s v="music/classical music"/>
    <x v="3"/>
    <x v="1881"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x v="2538"/>
    <x v="2541"/>
    <b v="0"/>
    <x v="287"/>
    <b v="1"/>
    <s v="music/classical music"/>
    <x v="30"/>
    <x v="1882"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x v="2539"/>
    <x v="2542"/>
    <b v="0"/>
    <x v="62"/>
    <b v="1"/>
    <s v="music/classical music"/>
    <x v="3"/>
    <x v="1883"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x v="2540"/>
    <x v="2543"/>
    <b v="0"/>
    <x v="62"/>
    <b v="1"/>
    <s v="music/classical music"/>
    <x v="98"/>
    <x v="1884"/>
    <x v="4"/>
    <x v="35"/>
  </r>
  <r>
    <x v="2544"/>
    <x v="2543"/>
    <s v="Bringing choral music and performance opportunities to under-served youth in West Philadelphia"/>
    <x v="10"/>
    <n v="5041"/>
    <x v="0"/>
    <x v="0"/>
    <s v="USD"/>
    <x v="2541"/>
    <x v="2544"/>
    <b v="0"/>
    <x v="7"/>
    <b v="1"/>
    <s v="music/classical music"/>
    <x v="8"/>
    <x v="1885"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x v="2542"/>
    <x v="2545"/>
    <b v="0"/>
    <x v="42"/>
    <b v="1"/>
    <s v="music/classical music"/>
    <x v="232"/>
    <x v="1886"/>
    <x v="4"/>
    <x v="35"/>
  </r>
  <r>
    <x v="2546"/>
    <x v="2545"/>
    <s v="We want to release an album of choral music by acclaimed Finnish composer Jaakko MÃ¤ntyjÃ¤rvi in 2014"/>
    <x v="8"/>
    <n v="3910"/>
    <x v="0"/>
    <x v="0"/>
    <s v="USD"/>
    <x v="2543"/>
    <x v="2546"/>
    <b v="0"/>
    <x v="71"/>
    <b v="1"/>
    <s v="music/classical music"/>
    <x v="19"/>
    <x v="1887"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x v="2544"/>
    <x v="2547"/>
    <b v="0"/>
    <x v="179"/>
    <b v="1"/>
    <s v="music/classical music"/>
    <x v="29"/>
    <x v="1888"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x v="2545"/>
    <x v="2548"/>
    <b v="0"/>
    <x v="77"/>
    <b v="1"/>
    <s v="music/classical music"/>
    <x v="7"/>
    <x v="1889"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x v="2546"/>
    <x v="2549"/>
    <b v="0"/>
    <x v="77"/>
    <b v="1"/>
    <s v="music/classical music"/>
    <x v="22"/>
    <x v="1890"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x v="2547"/>
    <x v="2550"/>
    <b v="0"/>
    <x v="3"/>
    <b v="1"/>
    <s v="music/classical music"/>
    <x v="8"/>
    <x v="1891"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x v="2548"/>
    <x v="2551"/>
    <b v="0"/>
    <x v="66"/>
    <b v="1"/>
    <s v="music/classical music"/>
    <x v="22"/>
    <x v="1892"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x v="2549"/>
    <x v="2552"/>
    <b v="0"/>
    <x v="59"/>
    <b v="1"/>
    <s v="music/classical music"/>
    <x v="6"/>
    <x v="1893"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x v="2550"/>
    <x v="2553"/>
    <b v="0"/>
    <x v="65"/>
    <b v="1"/>
    <s v="music/classical music"/>
    <x v="18"/>
    <x v="1894"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x v="2551"/>
    <x v="2554"/>
    <b v="0"/>
    <x v="85"/>
    <b v="1"/>
    <s v="music/classical music"/>
    <x v="4"/>
    <x v="1895"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x v="2552"/>
    <x v="2555"/>
    <b v="0"/>
    <x v="2"/>
    <b v="1"/>
    <s v="music/classical music"/>
    <x v="30"/>
    <x v="1896"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b v="0"/>
    <x v="69"/>
    <b v="1"/>
    <s v="music/classical music"/>
    <x v="45"/>
    <x v="1897"/>
    <x v="4"/>
    <x v="35"/>
  </r>
  <r>
    <x v="2557"/>
    <x v="2556"/>
    <s v="Raising money for our concert tour of Switzerland and Germany in June/July 2014"/>
    <x v="42"/>
    <n v="1066"/>
    <x v="0"/>
    <x v="1"/>
    <s v="GBP"/>
    <x v="2554"/>
    <x v="2557"/>
    <b v="0"/>
    <x v="17"/>
    <b v="1"/>
    <s v="music/classical music"/>
    <x v="15"/>
    <x v="1898"/>
    <x v="4"/>
    <x v="35"/>
  </r>
  <r>
    <x v="2558"/>
    <x v="2557"/>
    <s v="The Hopkins Sinfonia is looking for your support to run our 2015 Season made up of five concerts."/>
    <x v="21"/>
    <n v="1361"/>
    <x v="0"/>
    <x v="2"/>
    <s v="AUD"/>
    <x v="2555"/>
    <x v="2558"/>
    <b v="0"/>
    <x v="59"/>
    <b v="1"/>
    <s v="music/classical music"/>
    <x v="16"/>
    <x v="1899"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x v="2556"/>
    <x v="2559"/>
    <b v="0"/>
    <x v="20"/>
    <b v="1"/>
    <s v="music/classical music"/>
    <x v="19"/>
    <x v="1900"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x v="2557"/>
    <x v="2560"/>
    <b v="0"/>
    <x v="64"/>
    <b v="1"/>
    <s v="music/classical music"/>
    <x v="8"/>
    <x v="1901"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x v="2558"/>
    <x v="2561"/>
    <b v="0"/>
    <x v="78"/>
    <b v="0"/>
    <s v="food/food trucks"/>
    <x v="52"/>
    <x v="121"/>
    <x v="7"/>
    <x v="19"/>
  </r>
  <r>
    <x v="2562"/>
    <x v="2561"/>
    <s v="Hail up - Wah gwaan ?_x000d_We are creating a foodtruck that will serve typical, traditional Jamaican jerk chicken/pork and more!"/>
    <x v="3"/>
    <n v="75"/>
    <x v="1"/>
    <x v="12"/>
    <s v="EUR"/>
    <x v="2559"/>
    <x v="2562"/>
    <b v="0"/>
    <x v="83"/>
    <b v="0"/>
    <s v="food/food trucks"/>
    <x v="51"/>
    <x v="384"/>
    <x v="7"/>
    <x v="19"/>
  </r>
  <r>
    <x v="2563"/>
    <x v="2562"/>
    <s v="Michigan based bubble tea and specialty ice cream food truck"/>
    <x v="22"/>
    <n v="0"/>
    <x v="1"/>
    <x v="0"/>
    <s v="USD"/>
    <x v="2560"/>
    <x v="2563"/>
    <b v="0"/>
    <x v="78"/>
    <b v="0"/>
    <s v="food/food trucks"/>
    <x v="52"/>
    <x v="121"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x v="2561"/>
    <x v="2564"/>
    <b v="0"/>
    <x v="78"/>
    <b v="0"/>
    <s v="food/food trucks"/>
    <x v="52"/>
    <x v="121"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x v="2562"/>
    <x v="2565"/>
    <b v="0"/>
    <x v="29"/>
    <b v="0"/>
    <s v="food/food trucks"/>
    <x v="51"/>
    <x v="101"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x v="2563"/>
    <x v="2566"/>
    <b v="0"/>
    <x v="78"/>
    <b v="0"/>
    <s v="food/food trucks"/>
    <x v="52"/>
    <x v="121"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x v="2564"/>
    <x v="2567"/>
    <b v="0"/>
    <x v="84"/>
    <b v="0"/>
    <s v="food/food trucks"/>
    <x v="51"/>
    <x v="88"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x v="2565"/>
    <x v="2568"/>
    <b v="0"/>
    <x v="29"/>
    <b v="0"/>
    <s v="food/food trucks"/>
    <x v="51"/>
    <x v="73"/>
    <x v="7"/>
    <x v="19"/>
  </r>
  <r>
    <x v="2569"/>
    <x v="2568"/>
    <s v="With your help, I would be able to get a truck and start the process of getting it ready for the 2016 season."/>
    <x v="115"/>
    <n v="145"/>
    <x v="1"/>
    <x v="0"/>
    <s v="USD"/>
    <x v="2566"/>
    <x v="2569"/>
    <b v="0"/>
    <x v="84"/>
    <b v="0"/>
    <s v="food/food trucks"/>
    <x v="55"/>
    <x v="1902"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x v="2567"/>
    <x v="2570"/>
    <b v="0"/>
    <x v="84"/>
    <b v="0"/>
    <s v="food/food trucks"/>
    <x v="51"/>
    <x v="1903"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x v="2568"/>
    <x v="2571"/>
    <b v="0"/>
    <x v="80"/>
    <b v="0"/>
    <s v="food/food trucks"/>
    <x v="51"/>
    <x v="372"/>
    <x v="7"/>
    <x v="19"/>
  </r>
  <r>
    <x v="2572"/>
    <x v="2571"/>
    <s v="Mesquite smoked brisket nachos, food truck style, with homemade salsa to make your taste buds dance."/>
    <x v="11"/>
    <n v="0"/>
    <x v="1"/>
    <x v="0"/>
    <s v="USD"/>
    <x v="2569"/>
    <x v="2572"/>
    <b v="0"/>
    <x v="78"/>
    <b v="0"/>
    <s v="food/food trucks"/>
    <x v="52"/>
    <x v="121"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x v="2570"/>
    <x v="2573"/>
    <b v="0"/>
    <x v="78"/>
    <b v="0"/>
    <s v="food/food trucks"/>
    <x v="52"/>
    <x v="121"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x v="2571"/>
    <x v="2574"/>
    <b v="0"/>
    <x v="78"/>
    <b v="0"/>
    <s v="food/food trucks"/>
    <x v="52"/>
    <x v="121"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x v="2572"/>
    <x v="2575"/>
    <b v="0"/>
    <x v="78"/>
    <b v="0"/>
    <s v="food/food trucks"/>
    <x v="52"/>
    <x v="121"/>
    <x v="7"/>
    <x v="19"/>
  </r>
  <r>
    <x v="2576"/>
    <x v="2575"/>
    <s v="A New Twist with an American and Philippine fast food Mobile Trailer."/>
    <x v="3"/>
    <n v="0"/>
    <x v="1"/>
    <x v="0"/>
    <s v="USD"/>
    <x v="2573"/>
    <x v="2576"/>
    <b v="0"/>
    <x v="78"/>
    <b v="0"/>
    <s v="food/food trucks"/>
    <x v="52"/>
    <x v="121"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x v="2574"/>
    <x v="2577"/>
    <b v="0"/>
    <x v="78"/>
    <b v="0"/>
    <s v="food/food trucks"/>
    <x v="52"/>
    <x v="121"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b v="0"/>
    <x v="78"/>
    <b v="0"/>
    <s v="food/food trucks"/>
    <x v="52"/>
    <x v="121"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x v="2576"/>
    <x v="2579"/>
    <b v="0"/>
    <x v="8"/>
    <b v="0"/>
    <s v="food/food trucks"/>
    <x v="51"/>
    <x v="1904"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x v="2577"/>
    <x v="2580"/>
    <b v="0"/>
    <x v="84"/>
    <b v="0"/>
    <s v="food/food trucks"/>
    <x v="51"/>
    <x v="157"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x v="2578"/>
    <x v="2581"/>
    <b v="0"/>
    <x v="202"/>
    <b v="0"/>
    <s v="food/food trucks"/>
    <x v="59"/>
    <x v="1905"/>
    <x v="7"/>
    <x v="19"/>
  </r>
  <r>
    <x v="2582"/>
    <x v="2581"/>
    <s v="The place where chicken meets liquor for the first time!"/>
    <x v="161"/>
    <n v="1"/>
    <x v="2"/>
    <x v="0"/>
    <s v="USD"/>
    <x v="2579"/>
    <x v="2582"/>
    <b v="0"/>
    <x v="29"/>
    <b v="0"/>
    <s v="food/food trucks"/>
    <x v="51"/>
    <x v="120"/>
    <x v="7"/>
    <x v="19"/>
  </r>
  <r>
    <x v="2583"/>
    <x v="2582"/>
    <s v="Crazy Daisy will become the newest member of the food truck distributors in Kansas City, Missouri."/>
    <x v="28"/>
    <n v="5"/>
    <x v="2"/>
    <x v="0"/>
    <s v="USD"/>
    <x v="2580"/>
    <x v="2583"/>
    <b v="0"/>
    <x v="81"/>
    <b v="0"/>
    <s v="food/food trucks"/>
    <x v="51"/>
    <x v="120"/>
    <x v="7"/>
    <x v="19"/>
  </r>
  <r>
    <x v="2584"/>
    <x v="2583"/>
    <s v="Bringing quality food to the masses using local premium ingredients, but at a food truck price!"/>
    <x v="3"/>
    <n v="0"/>
    <x v="2"/>
    <x v="0"/>
    <s v="USD"/>
    <x v="2581"/>
    <x v="2584"/>
    <b v="0"/>
    <x v="78"/>
    <b v="0"/>
    <s v="food/food trucks"/>
    <x v="52"/>
    <x v="121"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x v="2582"/>
    <x v="2585"/>
    <b v="0"/>
    <x v="29"/>
    <b v="0"/>
    <s v="food/food trucks"/>
    <x v="51"/>
    <x v="73"/>
    <x v="7"/>
    <x v="19"/>
  </r>
  <r>
    <x v="2586"/>
    <x v="2585"/>
    <s v="I would like to bring fresh salad and food to the streets of London at a reasonable price."/>
    <x v="9"/>
    <n v="5"/>
    <x v="2"/>
    <x v="1"/>
    <s v="GBP"/>
    <x v="2583"/>
    <x v="2586"/>
    <b v="0"/>
    <x v="29"/>
    <b v="0"/>
    <s v="food/food trucks"/>
    <x v="51"/>
    <x v="144"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x v="2584"/>
    <x v="2587"/>
    <b v="0"/>
    <x v="79"/>
    <b v="0"/>
    <s v="food/food trucks"/>
    <x v="55"/>
    <x v="1906"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x v="2585"/>
    <x v="2588"/>
    <b v="0"/>
    <x v="22"/>
    <b v="0"/>
    <s v="food/food trucks"/>
    <x v="58"/>
    <x v="1907"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x v="2586"/>
    <x v="2589"/>
    <b v="0"/>
    <x v="29"/>
    <b v="0"/>
    <s v="food/food trucks"/>
    <x v="51"/>
    <x v="144"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x v="2587"/>
    <x v="2590"/>
    <b v="0"/>
    <x v="78"/>
    <b v="0"/>
    <s v="food/food trucks"/>
    <x v="52"/>
    <x v="121"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x v="2588"/>
    <x v="2591"/>
    <b v="0"/>
    <x v="84"/>
    <b v="0"/>
    <s v="food/food trucks"/>
    <x v="56"/>
    <x v="31"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x v="2589"/>
    <x v="2592"/>
    <b v="0"/>
    <x v="29"/>
    <b v="0"/>
    <s v="food/food trucks"/>
    <x v="51"/>
    <x v="73"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x v="2590"/>
    <x v="2593"/>
    <b v="0"/>
    <x v="78"/>
    <b v="0"/>
    <s v="food/food trucks"/>
    <x v="52"/>
    <x v="121"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x v="2591"/>
    <x v="2594"/>
    <b v="0"/>
    <x v="29"/>
    <b v="0"/>
    <s v="food/food trucks"/>
    <x v="51"/>
    <x v="120"/>
    <x v="7"/>
    <x v="19"/>
  </r>
  <r>
    <x v="2595"/>
    <x v="2594"/>
    <s v="Looking to put the best baked goods in Bowling Green on wheels"/>
    <x v="36"/>
    <n v="1825"/>
    <x v="2"/>
    <x v="0"/>
    <s v="USD"/>
    <x v="2592"/>
    <x v="2595"/>
    <b v="0"/>
    <x v="10"/>
    <b v="0"/>
    <s v="food/food trucks"/>
    <x v="84"/>
    <x v="1908"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x v="2593"/>
    <x v="2596"/>
    <b v="0"/>
    <x v="74"/>
    <b v="0"/>
    <s v="food/food trucks"/>
    <x v="62"/>
    <x v="1909"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x v="2594"/>
    <x v="2597"/>
    <b v="0"/>
    <x v="63"/>
    <b v="0"/>
    <s v="food/food trucks"/>
    <x v="54"/>
    <x v="1910"/>
    <x v="7"/>
    <x v="19"/>
  </r>
  <r>
    <x v="2598"/>
    <x v="2597"/>
    <s v="I'm ready to make Tulsa happy and aware that love and kindness go hand in hand with good food!"/>
    <x v="9"/>
    <n v="1170"/>
    <x v="2"/>
    <x v="0"/>
    <s v="USD"/>
    <x v="2595"/>
    <x v="2598"/>
    <b v="0"/>
    <x v="25"/>
    <b v="0"/>
    <s v="food/food trucks"/>
    <x v="151"/>
    <x v="1911"/>
    <x v="7"/>
    <x v="19"/>
  </r>
  <r>
    <x v="2599"/>
    <x v="2598"/>
    <s v="The Empty Ramekins Catering Group is looking for your help to start up in Miami Florida!!!!"/>
    <x v="354"/>
    <n v="90"/>
    <x v="2"/>
    <x v="0"/>
    <s v="USD"/>
    <x v="2596"/>
    <x v="2599"/>
    <b v="0"/>
    <x v="81"/>
    <b v="0"/>
    <s v="food/food trucks"/>
    <x v="51"/>
    <x v="666"/>
    <x v="7"/>
    <x v="19"/>
  </r>
  <r>
    <x v="2600"/>
    <x v="2599"/>
    <s v="On Sunday November 8, 2015 our food truck burned to the ground. Please help us get rebuilt."/>
    <x v="63"/>
    <n v="3466"/>
    <x v="2"/>
    <x v="0"/>
    <s v="USD"/>
    <x v="2597"/>
    <x v="2600"/>
    <b v="0"/>
    <x v="209"/>
    <b v="0"/>
    <s v="food/food trucks"/>
    <x v="67"/>
    <x v="1912"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x v="2598"/>
    <x v="2601"/>
    <b v="1"/>
    <x v="299"/>
    <b v="1"/>
    <s v="technology/space exploration"/>
    <x v="205"/>
    <x v="1913"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x v="2599"/>
    <x v="2602"/>
    <b v="1"/>
    <x v="463"/>
    <b v="1"/>
    <s v="technology/space exploration"/>
    <x v="319"/>
    <x v="1914"/>
    <x v="2"/>
    <x v="36"/>
  </r>
  <r>
    <x v="2603"/>
    <x v="2602"/>
    <s v="I will be building a mock space station and simulate living on Mars for two weeks."/>
    <x v="257"/>
    <n v="1776"/>
    <x v="0"/>
    <x v="0"/>
    <s v="USD"/>
    <x v="2600"/>
    <x v="2603"/>
    <b v="1"/>
    <x v="133"/>
    <b v="1"/>
    <s v="technology/space exploration"/>
    <x v="7"/>
    <x v="1915"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x v="2601"/>
    <x v="2604"/>
    <b v="1"/>
    <x v="306"/>
    <b v="1"/>
    <s v="technology/space exploration"/>
    <x v="2"/>
    <x v="1916"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x v="2602"/>
    <x v="2605"/>
    <b v="1"/>
    <x v="464"/>
    <b v="1"/>
    <s v="technology/space exploration"/>
    <x v="30"/>
    <x v="1917"/>
    <x v="2"/>
    <x v="36"/>
  </r>
  <r>
    <x v="2606"/>
    <x v="2605"/>
    <s v="PongSat 2 !!!!!_x000d__x000d_On September 27, 2014 we are going to send 2000 student projects to the edge of space."/>
    <x v="34"/>
    <n v="12106"/>
    <x v="0"/>
    <x v="0"/>
    <s v="USD"/>
    <x v="2603"/>
    <x v="2606"/>
    <b v="1"/>
    <x v="465"/>
    <b v="1"/>
    <s v="technology/space exploration"/>
    <x v="26"/>
    <x v="1918"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x v="2604"/>
    <x v="2607"/>
    <b v="1"/>
    <x v="367"/>
    <b v="1"/>
    <s v="technology/space exploration"/>
    <x v="327"/>
    <x v="1919"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x v="2605"/>
    <x v="2608"/>
    <b v="1"/>
    <x v="466"/>
    <b v="1"/>
    <s v="technology/space exploration"/>
    <x v="335"/>
    <x v="1920"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x v="2606"/>
    <x v="2609"/>
    <b v="1"/>
    <x v="467"/>
    <b v="1"/>
    <s v="technology/space exploration"/>
    <x v="336"/>
    <x v="1921"/>
    <x v="2"/>
    <x v="36"/>
  </r>
  <r>
    <x v="2610"/>
    <x v="2609"/>
    <s v="Preserve the telescope that Clyde Tombaugh used to discover Pluto for generations to come!"/>
    <x v="355"/>
    <n v="32172.66"/>
    <x v="0"/>
    <x v="0"/>
    <s v="USD"/>
    <x v="2607"/>
    <x v="2610"/>
    <b v="1"/>
    <x v="468"/>
    <b v="1"/>
    <s v="technology/space exploration"/>
    <x v="27"/>
    <x v="1922"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b v="1"/>
    <x v="469"/>
    <b v="1"/>
    <s v="technology/space exploration"/>
    <x v="337"/>
    <x v="1923"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x v="2609"/>
    <x v="2612"/>
    <b v="1"/>
    <x v="324"/>
    <b v="1"/>
    <s v="technology/space exploration"/>
    <x v="194"/>
    <x v="1924"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x v="2610"/>
    <x v="2613"/>
    <b v="1"/>
    <x v="33"/>
    <b v="1"/>
    <s v="technology/space exploration"/>
    <x v="7"/>
    <x v="1925"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x v="2611"/>
    <x v="2614"/>
    <b v="1"/>
    <x v="61"/>
    <b v="1"/>
    <s v="technology/space exploration"/>
    <x v="7"/>
    <x v="1926"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x v="2612"/>
    <x v="2615"/>
    <b v="0"/>
    <x v="250"/>
    <b v="1"/>
    <s v="technology/space exploration"/>
    <x v="220"/>
    <x v="1927"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x v="2613"/>
    <x v="2616"/>
    <b v="1"/>
    <x v="146"/>
    <b v="1"/>
    <s v="technology/space exploration"/>
    <x v="47"/>
    <x v="1928"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x v="2614"/>
    <x v="2617"/>
    <b v="1"/>
    <x v="180"/>
    <b v="1"/>
    <s v="technology/space exploration"/>
    <x v="338"/>
    <x v="1929"/>
    <x v="2"/>
    <x v="36"/>
  </r>
  <r>
    <x v="2618"/>
    <x v="2617"/>
    <s v="LTD ED COLLECTIBLE SPACE ART FEAT. ASTRONAUTS"/>
    <x v="36"/>
    <n v="15808"/>
    <x v="0"/>
    <x v="0"/>
    <s v="USD"/>
    <x v="2615"/>
    <x v="2618"/>
    <b v="1"/>
    <x v="99"/>
    <b v="1"/>
    <s v="technology/space exploration"/>
    <x v="45"/>
    <x v="1930"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x v="2616"/>
    <x v="2619"/>
    <b v="1"/>
    <x v="28"/>
    <b v="1"/>
    <s v="technology/space exploration"/>
    <x v="204"/>
    <x v="1931"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x v="2617"/>
    <x v="2620"/>
    <b v="1"/>
    <x v="470"/>
    <b v="1"/>
    <s v="technology/space exploration"/>
    <x v="132"/>
    <x v="1932"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x v="2618"/>
    <x v="2621"/>
    <b v="1"/>
    <x v="471"/>
    <b v="1"/>
    <s v="technology/space exploration"/>
    <x v="13"/>
    <x v="1933"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x v="2619"/>
    <x v="2622"/>
    <b v="0"/>
    <x v="142"/>
    <b v="1"/>
    <s v="technology/space exploration"/>
    <x v="46"/>
    <x v="1934"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x v="2620"/>
    <x v="2623"/>
    <b v="0"/>
    <x v="95"/>
    <b v="1"/>
    <s v="technology/space exploration"/>
    <x v="35"/>
    <x v="1935"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x v="2621"/>
    <x v="2624"/>
    <b v="0"/>
    <x v="472"/>
    <b v="1"/>
    <s v="technology/space exploration"/>
    <x v="339"/>
    <x v="1936"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x v="2622"/>
    <x v="2625"/>
    <b v="0"/>
    <x v="47"/>
    <b v="1"/>
    <s v="technology/space exploration"/>
    <x v="340"/>
    <x v="1937"/>
    <x v="2"/>
    <x v="36"/>
  </r>
  <r>
    <x v="2626"/>
    <x v="2625"/>
    <s v="Support the accreditation of our online STEM Mentoring Program with the International Mentoring Association"/>
    <x v="30"/>
    <n v="2800"/>
    <x v="0"/>
    <x v="0"/>
    <s v="USD"/>
    <x v="2623"/>
    <x v="2626"/>
    <b v="0"/>
    <x v="133"/>
    <b v="1"/>
    <s v="technology/space exploration"/>
    <x v="19"/>
    <x v="150"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x v="2624"/>
    <x v="2627"/>
    <b v="0"/>
    <x v="43"/>
    <b v="1"/>
    <s v="technology/space exploration"/>
    <x v="341"/>
    <x v="1938"/>
    <x v="2"/>
    <x v="36"/>
  </r>
  <r>
    <x v="2628"/>
    <x v="2627"/>
    <s v="A high school freshman is sending pie into space and you can be a part of it.  GO SCIENCE!!!"/>
    <x v="357"/>
    <n v="926"/>
    <x v="0"/>
    <x v="0"/>
    <s v="USD"/>
    <x v="2625"/>
    <x v="2628"/>
    <b v="0"/>
    <x v="64"/>
    <b v="1"/>
    <s v="technology/space exploration"/>
    <x v="26"/>
    <x v="1939"/>
    <x v="2"/>
    <x v="36"/>
  </r>
  <r>
    <x v="2629"/>
    <x v="2628"/>
    <s v="The first international contest to let students shape the future of interstellar travel."/>
    <x v="10"/>
    <n v="6387"/>
    <x v="0"/>
    <x v="1"/>
    <s v="GBP"/>
    <x v="2626"/>
    <x v="2629"/>
    <b v="0"/>
    <x v="61"/>
    <b v="1"/>
    <s v="technology/space exploration"/>
    <x v="37"/>
    <x v="1940"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x v="2627"/>
    <x v="2630"/>
    <b v="0"/>
    <x v="75"/>
    <b v="1"/>
    <s v="technology/space exploration"/>
    <x v="97"/>
    <x v="1941"/>
    <x v="2"/>
    <x v="36"/>
  </r>
  <r>
    <x v="2631"/>
    <x v="2630"/>
    <s v="Starship Congress 2015 is a deep-space &amp; interstellar science summit staged by Icarus Interstellar."/>
    <x v="22"/>
    <n v="22933.05"/>
    <x v="0"/>
    <x v="0"/>
    <s v="USD"/>
    <x v="2628"/>
    <x v="2631"/>
    <b v="0"/>
    <x v="172"/>
    <b v="1"/>
    <s v="technology/space exploration"/>
    <x v="47"/>
    <x v="1942"/>
    <x v="2"/>
    <x v="36"/>
  </r>
  <r>
    <x v="2632"/>
    <x v="2631"/>
    <s v="Students from 3 universities are designing a dual stage rocket to test experimental rocket technology."/>
    <x v="358"/>
    <n v="1466"/>
    <x v="0"/>
    <x v="0"/>
    <s v="USD"/>
    <x v="2629"/>
    <x v="2632"/>
    <b v="0"/>
    <x v="288"/>
    <b v="1"/>
    <s v="technology/space exploration"/>
    <x v="102"/>
    <x v="1943"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x v="2630"/>
    <x v="2633"/>
    <b v="0"/>
    <x v="473"/>
    <b v="1"/>
    <s v="technology/space exploration"/>
    <x v="258"/>
    <x v="1944"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x v="2631"/>
    <x v="2634"/>
    <b v="0"/>
    <x v="20"/>
    <b v="1"/>
    <s v="technology/space exploration"/>
    <x v="6"/>
    <x v="1945"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x v="2632"/>
    <x v="2635"/>
    <b v="0"/>
    <x v="87"/>
    <b v="1"/>
    <s v="technology/space exploration"/>
    <x v="21"/>
    <x v="1946"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x v="2633"/>
    <x v="2636"/>
    <b v="0"/>
    <x v="133"/>
    <b v="1"/>
    <s v="technology/space exploration"/>
    <x v="233"/>
    <x v="1947"/>
    <x v="2"/>
    <x v="36"/>
  </r>
  <r>
    <x v="2637"/>
    <x v="2636"/>
    <s v="Help us collect the data to solve the mystery of the century: Is light slowing down?"/>
    <x v="2"/>
    <n v="831"/>
    <x v="0"/>
    <x v="0"/>
    <s v="USD"/>
    <x v="2634"/>
    <x v="2637"/>
    <b v="0"/>
    <x v="55"/>
    <b v="1"/>
    <s v="technology/space exploration"/>
    <x v="24"/>
    <x v="1948"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x v="2635"/>
    <x v="2638"/>
    <b v="0"/>
    <x v="25"/>
    <b v="1"/>
    <s v="technology/space exploration"/>
    <x v="7"/>
    <x v="1949"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x v="2636"/>
    <x v="2639"/>
    <b v="0"/>
    <x v="72"/>
    <b v="1"/>
    <s v="technology/space exploration"/>
    <x v="201"/>
    <x v="1950"/>
    <x v="2"/>
    <x v="36"/>
  </r>
  <r>
    <x v="2640"/>
    <x v="2639"/>
    <s v="Hi,_x000d_My Name is David Frey and I Provide Free Public Astronomy programs in San Francisco, Mt. Tamalpias, Yosemite and Novato CA."/>
    <x v="9"/>
    <n v="3170"/>
    <x v="0"/>
    <x v="0"/>
    <s v="USD"/>
    <x v="2637"/>
    <x v="2640"/>
    <b v="0"/>
    <x v="50"/>
    <b v="1"/>
    <s v="technology/space exploration"/>
    <x v="45"/>
    <x v="1951"/>
    <x v="2"/>
    <x v="36"/>
  </r>
  <r>
    <x v="2641"/>
    <x v="2640"/>
    <s v="Building a Flying saucer that has Artificial Intelligent made from sea shell."/>
    <x v="15"/>
    <n v="15"/>
    <x v="2"/>
    <x v="0"/>
    <s v="USD"/>
    <x v="2638"/>
    <x v="2641"/>
    <b v="0"/>
    <x v="29"/>
    <b v="0"/>
    <s v="technology/space exploration"/>
    <x v="51"/>
    <x v="2"/>
    <x v="2"/>
    <x v="36"/>
  </r>
  <r>
    <x v="2642"/>
    <x v="2641"/>
    <s v="Innovatives MAschinenbau projekt mit verarbeitende Metalle vom Mars_x000d_Stehe mit Mars one einer hollÃ¤ndischen space company in cooperatio"/>
    <x v="69"/>
    <n v="0"/>
    <x v="2"/>
    <x v="12"/>
    <s v="EUR"/>
    <x v="2639"/>
    <x v="2642"/>
    <b v="0"/>
    <x v="78"/>
    <b v="0"/>
    <s v="technology/space exploration"/>
    <x v="52"/>
    <x v="121"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x v="323"/>
    <x v="2643"/>
    <b v="1"/>
    <x v="474"/>
    <b v="0"/>
    <s v="technology/space exploration"/>
    <x v="70"/>
    <x v="1952"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x v="2640"/>
    <x v="2644"/>
    <b v="1"/>
    <x v="47"/>
    <b v="0"/>
    <s v="technology/space exploration"/>
    <x v="55"/>
    <x v="1953"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x v="2641"/>
    <x v="2645"/>
    <b v="1"/>
    <x v="23"/>
    <b v="0"/>
    <s v="technology/space exploration"/>
    <x v="59"/>
    <x v="1954"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x v="2642"/>
    <x v="2646"/>
    <b v="1"/>
    <x v="475"/>
    <b v="0"/>
    <s v="technology/space exploration"/>
    <x v="114"/>
    <x v="1955"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x v="2643"/>
    <x v="2647"/>
    <b v="0"/>
    <x v="83"/>
    <b v="0"/>
    <s v="technology/space exploration"/>
    <x v="56"/>
    <x v="1053"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x v="2644"/>
    <x v="2648"/>
    <b v="0"/>
    <x v="79"/>
    <b v="0"/>
    <s v="technology/space exploration"/>
    <x v="51"/>
    <x v="1956"/>
    <x v="2"/>
    <x v="36"/>
  </r>
  <r>
    <x v="2649"/>
    <x v="2648"/>
    <s v="They have launched a Kickstarter."/>
    <x v="152"/>
    <n v="124"/>
    <x v="1"/>
    <x v="0"/>
    <s v="USD"/>
    <x v="2645"/>
    <x v="2649"/>
    <b v="0"/>
    <x v="83"/>
    <b v="0"/>
    <s v="technology/space exploration"/>
    <x v="51"/>
    <x v="1957"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x v="2646"/>
    <x v="2650"/>
    <b v="0"/>
    <x v="81"/>
    <b v="0"/>
    <s v="technology/space exploration"/>
    <x v="51"/>
    <x v="1958"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x v="2647"/>
    <x v="2651"/>
    <b v="0"/>
    <x v="57"/>
    <b v="0"/>
    <s v="technology/space exploration"/>
    <x v="56"/>
    <x v="1959"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x v="2648"/>
    <x v="2652"/>
    <b v="0"/>
    <x v="202"/>
    <b v="0"/>
    <s v="technology/space exploration"/>
    <x v="51"/>
    <x v="1960"/>
    <x v="2"/>
    <x v="36"/>
  </r>
  <r>
    <x v="2653"/>
    <x v="2652"/>
    <s v="DREAM BIG. Explore the universe through STEAM education. (Science, Technology, Engineering, Art, Mathematics)"/>
    <x v="362"/>
    <n v="5876"/>
    <x v="1"/>
    <x v="0"/>
    <s v="USD"/>
    <x v="2649"/>
    <x v="2653"/>
    <b v="0"/>
    <x v="16"/>
    <b v="0"/>
    <s v="technology/space exploration"/>
    <x v="82"/>
    <x v="1961"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x v="2650"/>
    <x v="2654"/>
    <b v="0"/>
    <x v="79"/>
    <b v="0"/>
    <s v="technology/space exploration"/>
    <x v="51"/>
    <x v="439"/>
    <x v="2"/>
    <x v="36"/>
  </r>
  <r>
    <x v="2655"/>
    <x v="2654"/>
    <s v="Thank you for your support!"/>
    <x v="36"/>
    <n v="3155"/>
    <x v="1"/>
    <x v="0"/>
    <s v="USD"/>
    <x v="2651"/>
    <x v="2655"/>
    <b v="0"/>
    <x v="68"/>
    <b v="0"/>
    <s v="technology/space exploration"/>
    <x v="71"/>
    <x v="1962"/>
    <x v="2"/>
    <x v="36"/>
  </r>
  <r>
    <x v="2656"/>
    <x v="2655"/>
    <s v="MoonWatcher will be bringing the Moon closer to all of us."/>
    <x v="60"/>
    <n v="17155"/>
    <x v="1"/>
    <x v="0"/>
    <s v="USD"/>
    <x v="2652"/>
    <x v="2656"/>
    <b v="0"/>
    <x v="215"/>
    <b v="0"/>
    <s v="technology/space exploration"/>
    <x v="82"/>
    <x v="1963"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x v="2653"/>
    <x v="2657"/>
    <b v="0"/>
    <x v="211"/>
    <b v="0"/>
    <s v="technology/space exploration"/>
    <x v="124"/>
    <x v="1964"/>
    <x v="2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x v="2654"/>
    <x v="2658"/>
    <b v="0"/>
    <x v="80"/>
    <b v="0"/>
    <s v="technology/space exploration"/>
    <x v="51"/>
    <x v="1965"/>
    <x v="2"/>
    <x v="36"/>
  </r>
  <r>
    <x v="2659"/>
    <x v="2658"/>
    <s v="test"/>
    <x v="197"/>
    <n v="1333"/>
    <x v="1"/>
    <x v="0"/>
    <s v="USD"/>
    <x v="2655"/>
    <x v="2659"/>
    <b v="0"/>
    <x v="73"/>
    <b v="0"/>
    <s v="technology/space exploration"/>
    <x v="55"/>
    <x v="1966"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x v="2656"/>
    <x v="2660"/>
    <b v="0"/>
    <x v="81"/>
    <b v="0"/>
    <s v="technology/space exploration"/>
    <x v="51"/>
    <x v="1967"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x v="2657"/>
    <x v="2661"/>
    <b v="0"/>
    <x v="65"/>
    <b v="1"/>
    <s v="technology/makerspaces"/>
    <x v="22"/>
    <x v="1968"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x v="2658"/>
    <x v="2662"/>
    <b v="0"/>
    <x v="144"/>
    <b v="1"/>
    <s v="technology/makerspaces"/>
    <x v="6"/>
    <x v="1969"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x v="2659"/>
    <x v="2663"/>
    <b v="0"/>
    <x v="66"/>
    <b v="1"/>
    <s v="technology/makerspaces"/>
    <x v="2"/>
    <x v="1970"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x v="2660"/>
    <x v="2664"/>
    <b v="0"/>
    <x v="201"/>
    <b v="1"/>
    <s v="technology/makerspaces"/>
    <x v="3"/>
    <x v="1971"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x v="2661"/>
    <x v="2665"/>
    <b v="0"/>
    <x v="67"/>
    <b v="1"/>
    <s v="technology/makerspaces"/>
    <x v="20"/>
    <x v="1972"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x v="2662"/>
    <x v="2666"/>
    <b v="0"/>
    <x v="190"/>
    <b v="1"/>
    <s v="technology/makerspaces"/>
    <x v="12"/>
    <x v="1973"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x v="2663"/>
    <x v="2667"/>
    <b v="0"/>
    <x v="59"/>
    <b v="1"/>
    <s v="technology/makerspaces"/>
    <x v="26"/>
    <x v="1974"/>
    <x v="2"/>
    <x v="37"/>
  </r>
  <r>
    <x v="2668"/>
    <x v="2667"/>
    <s v="Creativity on the go! |_x000d_CrÃ©ativitÃ© en mouvement !"/>
    <x v="28"/>
    <n v="1707"/>
    <x v="0"/>
    <x v="5"/>
    <s v="CAD"/>
    <x v="2664"/>
    <x v="2668"/>
    <b v="0"/>
    <x v="33"/>
    <b v="1"/>
    <s v="technology/makerspaces"/>
    <x v="107"/>
    <x v="1975"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x v="2665"/>
    <x v="2669"/>
    <b v="0"/>
    <x v="202"/>
    <b v="1"/>
    <s v="technology/makerspaces"/>
    <x v="9"/>
    <x v="1976"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x v="2666"/>
    <x v="2670"/>
    <b v="1"/>
    <x v="65"/>
    <b v="0"/>
    <s v="technology/makerspaces"/>
    <x v="67"/>
    <x v="1977"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x v="2667"/>
    <x v="2671"/>
    <b v="1"/>
    <x v="87"/>
    <b v="0"/>
    <s v="technology/makerspaces"/>
    <x v="82"/>
    <x v="1978"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x v="2668"/>
    <x v="2672"/>
    <b v="1"/>
    <x v="5"/>
    <b v="0"/>
    <s v="technology/makerspaces"/>
    <x v="70"/>
    <x v="1979"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x v="2669"/>
    <x v="2673"/>
    <b v="1"/>
    <x v="36"/>
    <b v="0"/>
    <s v="technology/makerspaces"/>
    <x v="60"/>
    <x v="1980"/>
    <x v="2"/>
    <x v="37"/>
  </r>
  <r>
    <x v="2674"/>
    <x v="2673"/>
    <s v="A project to give the people of Playa Blanca an independent, energized future - _x000d_â€œLocal de Mariposas EÃ³licas Para un Futuro Mejorâ€"/>
    <x v="19"/>
    <n v="21994"/>
    <x v="2"/>
    <x v="0"/>
    <s v="USD"/>
    <x v="2670"/>
    <x v="2674"/>
    <b v="1"/>
    <x v="199"/>
    <b v="0"/>
    <s v="technology/makerspaces"/>
    <x v="165"/>
    <x v="1981"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x v="2671"/>
    <x v="2675"/>
    <b v="1"/>
    <x v="60"/>
    <b v="0"/>
    <s v="technology/makerspaces"/>
    <x v="61"/>
    <x v="1982"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x v="2672"/>
    <x v="2676"/>
    <b v="0"/>
    <x v="82"/>
    <b v="0"/>
    <s v="technology/makerspaces"/>
    <x v="77"/>
    <x v="1983"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x v="2673"/>
    <x v="2677"/>
    <b v="0"/>
    <x v="74"/>
    <b v="0"/>
    <s v="technology/makerspaces"/>
    <x v="83"/>
    <x v="1984"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x v="2674"/>
    <x v="2678"/>
    <b v="0"/>
    <x v="84"/>
    <b v="0"/>
    <s v="technology/makerspaces"/>
    <x v="51"/>
    <x v="1985"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x v="2675"/>
    <x v="2679"/>
    <b v="0"/>
    <x v="83"/>
    <b v="0"/>
    <s v="technology/makerspaces"/>
    <x v="51"/>
    <x v="895"/>
    <x v="2"/>
    <x v="37"/>
  </r>
  <r>
    <x v="2680"/>
    <x v="2679"/>
    <s v="iHeartPillow, Connecting loved ones"/>
    <x v="261"/>
    <n v="276"/>
    <x v="2"/>
    <x v="3"/>
    <s v="EUR"/>
    <x v="2676"/>
    <x v="2680"/>
    <b v="0"/>
    <x v="80"/>
    <b v="0"/>
    <s v="technology/makerspaces"/>
    <x v="51"/>
    <x v="160"/>
    <x v="2"/>
    <x v="37"/>
  </r>
  <r>
    <x v="2681"/>
    <x v="2680"/>
    <s v="Jolly's Hot Dogs: A beef hot dog topped with deliciously seasoned ground beef, mustard and minced onions."/>
    <x v="6"/>
    <n v="55"/>
    <x v="2"/>
    <x v="0"/>
    <s v="USD"/>
    <x v="2677"/>
    <x v="2681"/>
    <b v="0"/>
    <x v="84"/>
    <b v="0"/>
    <s v="food/food trucks"/>
    <x v="51"/>
    <x v="446"/>
    <x v="7"/>
    <x v="19"/>
  </r>
  <r>
    <x v="2682"/>
    <x v="2681"/>
    <s v="Gourmet Toast is the culinary combination, neigh, perfection of America's most under-utilized snack: Toast."/>
    <x v="12"/>
    <n v="1698"/>
    <x v="2"/>
    <x v="0"/>
    <s v="USD"/>
    <x v="2678"/>
    <x v="2682"/>
    <b v="0"/>
    <x v="9"/>
    <b v="0"/>
    <s v="food/food trucks"/>
    <x v="152"/>
    <x v="1986"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x v="2679"/>
    <x v="2683"/>
    <b v="0"/>
    <x v="83"/>
    <b v="0"/>
    <s v="food/food trucks"/>
    <x v="51"/>
    <x v="1053"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x v="2680"/>
    <x v="2684"/>
    <b v="0"/>
    <x v="80"/>
    <b v="0"/>
    <s v="food/food trucks"/>
    <x v="56"/>
    <x v="444"/>
    <x v="7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x v="2681"/>
    <x v="2685"/>
    <b v="0"/>
    <x v="29"/>
    <b v="0"/>
    <s v="food/food trucks"/>
    <x v="51"/>
    <x v="119"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x v="2682"/>
    <x v="2686"/>
    <b v="0"/>
    <x v="78"/>
    <b v="0"/>
    <s v="food/food trucks"/>
    <x v="52"/>
    <x v="121"/>
    <x v="7"/>
    <x v="19"/>
  </r>
  <r>
    <x v="2687"/>
    <x v="2686"/>
    <s v="Your American Pizzas, Wings, Stuffed Gouda Burger, Sweet &amp; Russet Potato Fries served on a food Truck!!"/>
    <x v="36"/>
    <n v="0"/>
    <x v="2"/>
    <x v="0"/>
    <s v="USD"/>
    <x v="2683"/>
    <x v="2687"/>
    <b v="0"/>
    <x v="78"/>
    <b v="0"/>
    <s v="food/food trucks"/>
    <x v="52"/>
    <x v="121"/>
    <x v="7"/>
    <x v="19"/>
  </r>
  <r>
    <x v="2688"/>
    <x v="2687"/>
    <s v="The amazing gourmet Mac N Cheez Food Truck Campaigne!"/>
    <x v="63"/>
    <n v="74"/>
    <x v="2"/>
    <x v="0"/>
    <s v="USD"/>
    <x v="2684"/>
    <x v="2688"/>
    <b v="0"/>
    <x v="25"/>
    <b v="0"/>
    <s v="food/food trucks"/>
    <x v="51"/>
    <x v="1987"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x v="2685"/>
    <x v="2689"/>
    <b v="0"/>
    <x v="29"/>
    <b v="0"/>
    <s v="food/food trucks"/>
    <x v="51"/>
    <x v="120"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x v="2686"/>
    <x v="2690"/>
    <b v="0"/>
    <x v="115"/>
    <b v="0"/>
    <s v="food/food trucks"/>
    <x v="59"/>
    <x v="1988"/>
    <x v="7"/>
    <x v="19"/>
  </r>
  <r>
    <x v="2691"/>
    <x v="2690"/>
    <s v="A Great New local Food Truck serving up ethnic fusion inspired eats in Ottawa."/>
    <x v="99"/>
    <n v="35"/>
    <x v="2"/>
    <x v="5"/>
    <s v="CAD"/>
    <x v="2687"/>
    <x v="2691"/>
    <b v="0"/>
    <x v="84"/>
    <b v="0"/>
    <s v="food/food trucks"/>
    <x v="51"/>
    <x v="844"/>
    <x v="7"/>
    <x v="19"/>
  </r>
  <r>
    <x v="2692"/>
    <x v="2691"/>
    <s v="Our food truck will bring you -_x000d_                       Fast, Fresh, Food -_x000d_                            Throughout the Omaha area"/>
    <x v="8"/>
    <n v="25"/>
    <x v="2"/>
    <x v="0"/>
    <s v="USD"/>
    <x v="2688"/>
    <x v="2692"/>
    <b v="0"/>
    <x v="29"/>
    <b v="0"/>
    <s v="food/food trucks"/>
    <x v="51"/>
    <x v="384"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x v="2689"/>
    <x v="2693"/>
    <b v="0"/>
    <x v="83"/>
    <b v="0"/>
    <s v="food/food trucks"/>
    <x v="51"/>
    <x v="140"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x v="2690"/>
    <x v="2694"/>
    <b v="0"/>
    <x v="29"/>
    <b v="0"/>
    <s v="food/food trucks"/>
    <x v="51"/>
    <x v="120"/>
    <x v="7"/>
    <x v="19"/>
  </r>
  <r>
    <x v="2695"/>
    <x v="2694"/>
    <s v="I am creating food magic on the go! Amazing food isn't just for sitdown restaraunts anymore!"/>
    <x v="36"/>
    <n v="71"/>
    <x v="2"/>
    <x v="0"/>
    <s v="USD"/>
    <x v="2691"/>
    <x v="2695"/>
    <b v="0"/>
    <x v="83"/>
    <b v="0"/>
    <s v="food/food trucks"/>
    <x v="51"/>
    <x v="1989"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x v="2692"/>
    <x v="2696"/>
    <b v="0"/>
    <x v="44"/>
    <b v="0"/>
    <s v="food/food trucks"/>
    <x v="54"/>
    <x v="1990"/>
    <x v="7"/>
    <x v="19"/>
  </r>
  <r>
    <x v="2697"/>
    <x v="2696"/>
    <s v="Stuffed waffles made from Dough. Sweet, savory, salty and then stuffed with meats, fruits, and sauces!"/>
    <x v="165"/>
    <n v="6061"/>
    <x v="2"/>
    <x v="0"/>
    <s v="USD"/>
    <x v="2693"/>
    <x v="2697"/>
    <b v="0"/>
    <x v="47"/>
    <b v="0"/>
    <s v="food/food trucks"/>
    <x v="74"/>
    <x v="1991"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x v="2694"/>
    <x v="2698"/>
    <b v="0"/>
    <x v="84"/>
    <b v="0"/>
    <s v="food/food trucks"/>
    <x v="51"/>
    <x v="1992"/>
    <x v="7"/>
    <x v="19"/>
  </r>
  <r>
    <x v="2699"/>
    <x v="2698"/>
    <s v="Hi, I want make my first bakery. Food truck was great, but I not have a car licence. So, help me to be my dream!"/>
    <x v="365"/>
    <n v="0"/>
    <x v="2"/>
    <x v="5"/>
    <s v="CAD"/>
    <x v="2695"/>
    <x v="2699"/>
    <b v="0"/>
    <x v="78"/>
    <b v="0"/>
    <s v="food/food trucks"/>
    <x v="52"/>
    <x v="121"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x v="2696"/>
    <x v="2700"/>
    <b v="0"/>
    <x v="80"/>
    <b v="0"/>
    <s v="food/food trucks"/>
    <x v="51"/>
    <x v="844"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x v="2697"/>
    <x v="2701"/>
    <b v="0"/>
    <x v="67"/>
    <b v="0"/>
    <s v="theater/spaces"/>
    <x v="128"/>
    <x v="1993"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x v="2698"/>
    <x v="2702"/>
    <b v="1"/>
    <x v="55"/>
    <b v="0"/>
    <s v="theater/spaces"/>
    <x v="156"/>
    <x v="1994"/>
    <x v="1"/>
    <x v="38"/>
  </r>
  <r>
    <x v="2703"/>
    <x v="2702"/>
    <s v="Â¡Tu nuevo espacio cultural multidisciplinario en el centro de Pachuca, Hidalgo"/>
    <x v="79"/>
    <n v="41500"/>
    <x v="3"/>
    <x v="14"/>
    <s v="MXN"/>
    <x v="2699"/>
    <x v="2703"/>
    <b v="0"/>
    <x v="43"/>
    <b v="0"/>
    <s v="theater/spaces"/>
    <x v="3"/>
    <x v="1995"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x v="2700"/>
    <x v="2704"/>
    <b v="0"/>
    <x v="63"/>
    <b v="0"/>
    <s v="theater/spaces"/>
    <x v="67"/>
    <x v="1996"/>
    <x v="1"/>
    <x v="38"/>
  </r>
  <r>
    <x v="2705"/>
    <x v="2704"/>
    <s v="Help light the lights at the historic Fischer Theatre in Danville, IL."/>
    <x v="281"/>
    <n v="1739"/>
    <x v="3"/>
    <x v="0"/>
    <s v="USD"/>
    <x v="2701"/>
    <x v="2705"/>
    <b v="0"/>
    <x v="22"/>
    <b v="0"/>
    <s v="theater/spaces"/>
    <x v="59"/>
    <x v="1997"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x v="2702"/>
    <x v="2706"/>
    <b v="1"/>
    <x v="40"/>
    <b v="1"/>
    <s v="theater/spaces"/>
    <x v="38"/>
    <x v="1998"/>
    <x v="1"/>
    <x v="38"/>
  </r>
  <r>
    <x v="2707"/>
    <x v="2706"/>
    <s v="A new performance space in Seattle. A place for artists, comedians, and audiences to meet and collaborate!"/>
    <x v="6"/>
    <n v="28067.57"/>
    <x v="0"/>
    <x v="0"/>
    <s v="USD"/>
    <x v="2703"/>
    <x v="2707"/>
    <b v="1"/>
    <x v="476"/>
    <b v="1"/>
    <s v="theater/spaces"/>
    <x v="330"/>
    <x v="1999"/>
    <x v="1"/>
    <x v="38"/>
  </r>
  <r>
    <x v="2708"/>
    <x v="2707"/>
    <s v="Angel Comedy Club: A permanent home for Londonâ€™s loveliest comedy night - a community comedy club"/>
    <x v="22"/>
    <n v="46643.07"/>
    <x v="0"/>
    <x v="1"/>
    <s v="GBP"/>
    <x v="2704"/>
    <x v="2708"/>
    <b v="1"/>
    <x v="477"/>
    <b v="1"/>
    <s v="theater/spaces"/>
    <x v="143"/>
    <x v="2000"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x v="2705"/>
    <x v="2709"/>
    <b v="1"/>
    <x v="478"/>
    <b v="1"/>
    <s v="theater/spaces"/>
    <x v="7"/>
    <x v="2001"/>
    <x v="1"/>
    <x v="38"/>
  </r>
  <r>
    <x v="2710"/>
    <x v="2709"/>
    <s v="Building Brooklyn's own creative venue for circus, theater and events of all types."/>
    <x v="127"/>
    <n v="92340.21"/>
    <x v="0"/>
    <x v="0"/>
    <s v="USD"/>
    <x v="2706"/>
    <x v="2710"/>
    <b v="1"/>
    <x v="479"/>
    <b v="1"/>
    <s v="theater/spaces"/>
    <x v="40"/>
    <x v="2002"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x v="2707"/>
    <x v="2711"/>
    <b v="1"/>
    <x v="196"/>
    <b v="1"/>
    <s v="theater/spaces"/>
    <x v="8"/>
    <x v="2003"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x v="2708"/>
    <x v="2712"/>
    <b v="1"/>
    <x v="235"/>
    <b v="1"/>
    <s v="theater/spaces"/>
    <x v="46"/>
    <x v="2004"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x v="2709"/>
    <x v="2713"/>
    <b v="1"/>
    <x v="480"/>
    <b v="1"/>
    <s v="theater/spaces"/>
    <x v="22"/>
    <x v="2005"/>
    <x v="1"/>
    <x v="38"/>
  </r>
  <r>
    <x v="2714"/>
    <x v="2713"/>
    <s v="The Crane will be the new home for independent theater in Northeast Minneapolis"/>
    <x v="31"/>
    <n v="29089"/>
    <x v="0"/>
    <x v="0"/>
    <s v="USD"/>
    <x v="2710"/>
    <x v="2714"/>
    <b v="1"/>
    <x v="120"/>
    <b v="1"/>
    <s v="theater/spaces"/>
    <x v="32"/>
    <x v="2006"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x v="2711"/>
    <x v="2715"/>
    <b v="1"/>
    <x v="481"/>
    <b v="1"/>
    <s v="theater/spaces"/>
    <x v="342"/>
    <x v="2007"/>
    <x v="1"/>
    <x v="38"/>
  </r>
  <r>
    <x v="2716"/>
    <x v="2715"/>
    <s v="Love comedy? Get involved in creating a dedicated space for alternative comedy in Berlin._x000d__x000d_(Das Video ist untertitelt. Klicke auf CC)"/>
    <x v="3"/>
    <n v="11998.01"/>
    <x v="0"/>
    <x v="12"/>
    <s v="EUR"/>
    <x v="2712"/>
    <x v="2716"/>
    <b v="1"/>
    <x v="482"/>
    <b v="1"/>
    <s v="theater/spaces"/>
    <x v="29"/>
    <x v="2008"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x v="2713"/>
    <x v="2717"/>
    <b v="1"/>
    <x v="166"/>
    <b v="1"/>
    <s v="theater/spaces"/>
    <x v="10"/>
    <x v="2009"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x v="2714"/>
    <x v="2718"/>
    <b v="1"/>
    <x v="265"/>
    <b v="1"/>
    <s v="theater/spaces"/>
    <x v="3"/>
    <x v="2010"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x v="2715"/>
    <x v="2719"/>
    <b v="0"/>
    <x v="50"/>
    <b v="1"/>
    <s v="theater/spaces"/>
    <x v="16"/>
    <x v="2011"/>
    <x v="1"/>
    <x v="38"/>
  </r>
  <r>
    <x v="2720"/>
    <x v="2719"/>
    <s v="An improv, sketch and experimental comedy and cocktail venue in downtown Grand Rapids, Michigan"/>
    <x v="31"/>
    <n v="29531"/>
    <x v="0"/>
    <x v="0"/>
    <s v="USD"/>
    <x v="2716"/>
    <x v="2720"/>
    <b v="0"/>
    <x v="210"/>
    <b v="1"/>
    <s v="theater/spaces"/>
    <x v="15"/>
    <x v="2012"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x v="2717"/>
    <x v="2721"/>
    <b v="0"/>
    <x v="314"/>
    <b v="1"/>
    <s v="technology/hardware"/>
    <x v="343"/>
    <x v="2013"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x v="2718"/>
    <x v="2722"/>
    <b v="0"/>
    <x v="333"/>
    <b v="1"/>
    <s v="technology/hardware"/>
    <x v="195"/>
    <x v="2014"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x v="2719"/>
    <x v="2723"/>
    <b v="0"/>
    <x v="282"/>
    <b v="1"/>
    <s v="technology/hardware"/>
    <x v="50"/>
    <x v="2015"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x v="2720"/>
    <x v="2724"/>
    <b v="0"/>
    <x v="483"/>
    <b v="1"/>
    <s v="technology/hardware"/>
    <x v="344"/>
    <x v="2016"/>
    <x v="2"/>
    <x v="30"/>
  </r>
  <r>
    <x v="2725"/>
    <x v="2724"/>
    <s v="Best Net Zero energy solution for new or existing house (no more heating or electricity bills)."/>
    <x v="79"/>
    <n v="57817"/>
    <x v="0"/>
    <x v="5"/>
    <s v="CAD"/>
    <x v="2721"/>
    <x v="2725"/>
    <b v="0"/>
    <x v="116"/>
    <b v="1"/>
    <s v="technology/hardware"/>
    <x v="118"/>
    <x v="2017"/>
    <x v="2"/>
    <x v="30"/>
  </r>
  <r>
    <x v="2726"/>
    <x v="2725"/>
    <s v="Krimston TWO: iPhone Dual SIM Case"/>
    <x v="57"/>
    <n v="105745"/>
    <x v="0"/>
    <x v="0"/>
    <s v="USD"/>
    <x v="2722"/>
    <x v="2726"/>
    <b v="0"/>
    <x v="442"/>
    <b v="1"/>
    <s v="technology/hardware"/>
    <x v="45"/>
    <x v="2018"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x v="2723"/>
    <x v="2727"/>
    <b v="0"/>
    <x v="484"/>
    <b v="1"/>
    <s v="technology/hardware"/>
    <x v="345"/>
    <x v="2019"/>
    <x v="2"/>
    <x v="30"/>
  </r>
  <r>
    <x v="2728"/>
    <x v="2727"/>
    <s v="SSD, WiFi, RTC w/Battery and high power USB all in one shield."/>
    <x v="36"/>
    <n v="30274"/>
    <x v="0"/>
    <x v="0"/>
    <s v="USD"/>
    <x v="2724"/>
    <x v="2728"/>
    <b v="0"/>
    <x v="413"/>
    <b v="1"/>
    <s v="technology/hardware"/>
    <x v="222"/>
    <x v="2020"/>
    <x v="2"/>
    <x v="30"/>
  </r>
  <r>
    <x v="2729"/>
    <x v="2728"/>
    <s v="A luggage that is more than a luggage! It is what you want it to be."/>
    <x v="51"/>
    <n v="7833"/>
    <x v="0"/>
    <x v="0"/>
    <s v="USD"/>
    <x v="2725"/>
    <x v="2729"/>
    <b v="0"/>
    <x v="23"/>
    <b v="1"/>
    <s v="technology/hardware"/>
    <x v="2"/>
    <x v="2021"/>
    <x v="2"/>
    <x v="30"/>
  </r>
  <r>
    <x v="2730"/>
    <x v="2729"/>
    <s v="The world's most powerful portable speaker and guitar amplifier. Turns any surface into a speaker."/>
    <x v="100"/>
    <n v="45979.01"/>
    <x v="0"/>
    <x v="0"/>
    <s v="USD"/>
    <x v="2726"/>
    <x v="2730"/>
    <b v="0"/>
    <x v="345"/>
    <b v="1"/>
    <s v="technology/hardware"/>
    <x v="107"/>
    <x v="2022"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x v="2727"/>
    <x v="2731"/>
    <b v="0"/>
    <x v="77"/>
    <b v="1"/>
    <s v="technology/hardware"/>
    <x v="2"/>
    <x v="2023"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x v="2728"/>
    <x v="2732"/>
    <b v="0"/>
    <x v="96"/>
    <b v="1"/>
    <s v="technology/hardware"/>
    <x v="15"/>
    <x v="2024"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x v="2729"/>
    <x v="2733"/>
    <b v="0"/>
    <x v="46"/>
    <b v="1"/>
    <s v="technology/hardware"/>
    <x v="30"/>
    <x v="2025"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x v="2730"/>
    <x v="2734"/>
    <b v="0"/>
    <x v="430"/>
    <b v="1"/>
    <s v="technology/hardware"/>
    <x v="346"/>
    <x v="2026"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x v="2731"/>
    <x v="2735"/>
    <b v="0"/>
    <x v="485"/>
    <b v="1"/>
    <s v="technology/hardware"/>
    <x v="347"/>
    <x v="2027"/>
    <x v="2"/>
    <x v="30"/>
  </r>
  <r>
    <x v="2736"/>
    <x v="2735"/>
    <s v="Fully Programmable Solar BMS ( Battery Management System ) Learn to program microcontrollers and HW design video tutorials_x000d_Open Source"/>
    <x v="6"/>
    <n v="9832"/>
    <x v="0"/>
    <x v="5"/>
    <s v="CAD"/>
    <x v="2732"/>
    <x v="2736"/>
    <b v="0"/>
    <x v="6"/>
    <b v="1"/>
    <s v="technology/hardware"/>
    <x v="4"/>
    <x v="2028"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b v="0"/>
    <x v="231"/>
    <b v="1"/>
    <s v="technology/hardware"/>
    <x v="48"/>
    <x v="2029"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x v="2734"/>
    <x v="2738"/>
    <b v="0"/>
    <x v="41"/>
    <b v="1"/>
    <s v="technology/hardware"/>
    <x v="93"/>
    <x v="2030"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x v="2735"/>
    <x v="2739"/>
    <b v="0"/>
    <x v="277"/>
    <b v="1"/>
    <s v="technology/hardware"/>
    <x v="348"/>
    <x v="2031"/>
    <x v="2"/>
    <x v="30"/>
  </r>
  <r>
    <x v="2740"/>
    <x v="2739"/>
    <s v="I am interested in testing the plant yields of this vertical garden as well as some other applications"/>
    <x v="43"/>
    <n v="310"/>
    <x v="0"/>
    <x v="0"/>
    <s v="USD"/>
    <x v="2736"/>
    <x v="2740"/>
    <b v="0"/>
    <x v="57"/>
    <b v="1"/>
    <s v="technology/hardware"/>
    <x v="3"/>
    <x v="2032"/>
    <x v="2"/>
    <x v="30"/>
  </r>
  <r>
    <x v="2741"/>
    <x v="2740"/>
    <s v="Help me publish my 1st children's book as an aspiring author!"/>
    <x v="6"/>
    <n v="35"/>
    <x v="2"/>
    <x v="0"/>
    <s v="USD"/>
    <x v="2737"/>
    <x v="2741"/>
    <b v="0"/>
    <x v="80"/>
    <b v="0"/>
    <s v="publishing/children's books"/>
    <x v="51"/>
    <x v="440"/>
    <x v="3"/>
    <x v="39"/>
  </r>
  <r>
    <x v="2742"/>
    <x v="2741"/>
    <s v="The pachyderms at the Denver Zoo are moving. Follow along on the convoluted journey to their new home."/>
    <x v="30"/>
    <n v="731"/>
    <x v="2"/>
    <x v="0"/>
    <s v="USD"/>
    <x v="2738"/>
    <x v="2742"/>
    <b v="0"/>
    <x v="59"/>
    <b v="0"/>
    <s v="publishing/children's books"/>
    <x v="76"/>
    <x v="2033"/>
    <x v="3"/>
    <x v="39"/>
  </r>
  <r>
    <x v="2743"/>
    <x v="2742"/>
    <s v="One Christmas every child was naughty, and Santa's son _x000d_St. Nick Jr sacrifices all his gifts over his whole life, for the children"/>
    <x v="368"/>
    <n v="0"/>
    <x v="2"/>
    <x v="0"/>
    <s v="USD"/>
    <x v="2739"/>
    <x v="2743"/>
    <b v="0"/>
    <x v="78"/>
    <b v="0"/>
    <s v="publishing/children's books"/>
    <x v="52"/>
    <x v="121"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b v="0"/>
    <x v="19"/>
    <b v="0"/>
    <s v="publishing/children's books"/>
    <x v="54"/>
    <x v="2034"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x v="2741"/>
    <x v="2745"/>
    <b v="0"/>
    <x v="72"/>
    <b v="0"/>
    <s v="publishing/children's books"/>
    <x v="71"/>
    <x v="2035"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x v="2742"/>
    <x v="2746"/>
    <b v="0"/>
    <x v="10"/>
    <b v="0"/>
    <s v="publishing/children's books"/>
    <x v="74"/>
    <x v="2036"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x v="2743"/>
    <x v="2747"/>
    <b v="0"/>
    <x v="80"/>
    <b v="0"/>
    <s v="publishing/children's books"/>
    <x v="60"/>
    <x v="436"/>
    <x v="3"/>
    <x v="39"/>
  </r>
  <r>
    <x v="2748"/>
    <x v="2747"/>
    <s v="Interactive Book with Audio to learn the Ojibwe Language for Children.  Website, Ebook and more!"/>
    <x v="10"/>
    <n v="53"/>
    <x v="2"/>
    <x v="0"/>
    <s v="USD"/>
    <x v="2744"/>
    <x v="2748"/>
    <b v="0"/>
    <x v="80"/>
    <b v="0"/>
    <s v="publishing/children's books"/>
    <x v="56"/>
    <x v="514"/>
    <x v="3"/>
    <x v="39"/>
  </r>
  <r>
    <x v="2749"/>
    <x v="2748"/>
    <s v="Self-publishing my children's book."/>
    <x v="3"/>
    <n v="110"/>
    <x v="2"/>
    <x v="0"/>
    <s v="USD"/>
    <x v="2745"/>
    <x v="2749"/>
    <b v="0"/>
    <x v="84"/>
    <b v="0"/>
    <s v="publishing/children's books"/>
    <x v="56"/>
    <x v="698"/>
    <x v="3"/>
    <x v="39"/>
  </r>
  <r>
    <x v="2750"/>
    <x v="2749"/>
    <s v="This is a journal where parents daily write something positive about their child.  Places for pictures, too."/>
    <x v="369"/>
    <n v="0"/>
    <x v="2"/>
    <x v="0"/>
    <s v="USD"/>
    <x v="2746"/>
    <x v="2750"/>
    <b v="0"/>
    <x v="78"/>
    <b v="0"/>
    <s v="publishing/children's books"/>
    <x v="52"/>
    <x v="121"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b v="0"/>
    <x v="78"/>
    <b v="0"/>
    <s v="publishing/children's books"/>
    <x v="52"/>
    <x v="121"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x v="2748"/>
    <x v="2752"/>
    <b v="0"/>
    <x v="25"/>
    <b v="0"/>
    <s v="publishing/children's books"/>
    <x v="82"/>
    <x v="2037"/>
    <x v="3"/>
    <x v="39"/>
  </r>
  <r>
    <x v="2753"/>
    <x v="2752"/>
    <s v="Written by my daughter and myself, illustrated by Jack Wiens. Everything is complete except for publishing."/>
    <x v="13"/>
    <n v="380"/>
    <x v="2"/>
    <x v="0"/>
    <s v="USD"/>
    <x v="2749"/>
    <x v="2753"/>
    <b v="0"/>
    <x v="22"/>
    <b v="0"/>
    <s v="publishing/children's books"/>
    <x v="124"/>
    <x v="125"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x v="2750"/>
    <x v="2754"/>
    <b v="0"/>
    <x v="78"/>
    <b v="0"/>
    <s v="publishing/children's books"/>
    <x v="52"/>
    <x v="121"/>
    <x v="3"/>
    <x v="39"/>
  </r>
  <r>
    <x v="2755"/>
    <x v="2754"/>
    <s v="Colourful and imaginative book app for children, will be relished especially by those with Irish roots."/>
    <x v="2"/>
    <n v="260"/>
    <x v="2"/>
    <x v="17"/>
    <s v="EUR"/>
    <x v="2751"/>
    <x v="2755"/>
    <b v="0"/>
    <x v="41"/>
    <b v="0"/>
    <s v="publishing/children's books"/>
    <x v="139"/>
    <x v="2038"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x v="2752"/>
    <x v="2756"/>
    <b v="0"/>
    <x v="51"/>
    <b v="0"/>
    <s v="publishing/children's books"/>
    <x v="59"/>
    <x v="2039"/>
    <x v="3"/>
    <x v="39"/>
  </r>
  <r>
    <x v="2757"/>
    <x v="2756"/>
    <s v="A children's letter book that Lampoons Hillary Clinton"/>
    <x v="15"/>
    <n v="10"/>
    <x v="2"/>
    <x v="0"/>
    <s v="USD"/>
    <x v="2753"/>
    <x v="2757"/>
    <b v="0"/>
    <x v="84"/>
    <b v="0"/>
    <s v="publishing/children's books"/>
    <x v="51"/>
    <x v="144"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x v="2754"/>
    <x v="2758"/>
    <b v="0"/>
    <x v="79"/>
    <b v="0"/>
    <s v="publishing/children's books"/>
    <x v="82"/>
    <x v="498"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x v="2755"/>
    <x v="2759"/>
    <b v="0"/>
    <x v="84"/>
    <b v="0"/>
    <s v="publishing/children's books"/>
    <x v="59"/>
    <x v="1859"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x v="2756"/>
    <x v="2760"/>
    <b v="0"/>
    <x v="78"/>
    <b v="0"/>
    <s v="publishing/children's books"/>
    <x v="52"/>
    <x v="121"/>
    <x v="3"/>
    <x v="39"/>
  </r>
  <r>
    <x v="2761"/>
    <x v="2760"/>
    <s v="Help me give away 500 copies of my picture book so more kids will know US geography!"/>
    <x v="10"/>
    <n v="36"/>
    <x v="2"/>
    <x v="0"/>
    <s v="USD"/>
    <x v="2757"/>
    <x v="2761"/>
    <b v="0"/>
    <x v="80"/>
    <b v="0"/>
    <s v="publishing/children's books"/>
    <x v="51"/>
    <x v="377"/>
    <x v="3"/>
    <x v="39"/>
  </r>
  <r>
    <x v="2762"/>
    <x v="2761"/>
    <s v="How-to book of toys and games constructed from materials found in nature, recyclable and easily available."/>
    <x v="53"/>
    <n v="25"/>
    <x v="2"/>
    <x v="0"/>
    <s v="USD"/>
    <x v="2758"/>
    <x v="2762"/>
    <b v="0"/>
    <x v="29"/>
    <b v="0"/>
    <s v="publishing/children's books"/>
    <x v="51"/>
    <x v="384"/>
    <x v="3"/>
    <x v="39"/>
  </r>
  <r>
    <x v="2763"/>
    <x v="2762"/>
    <s v="How Santa finds childrens homes without getting lost by following certain stars."/>
    <x v="371"/>
    <n v="90"/>
    <x v="2"/>
    <x v="0"/>
    <s v="USD"/>
    <x v="2759"/>
    <x v="2763"/>
    <b v="0"/>
    <x v="83"/>
    <b v="0"/>
    <s v="publishing/children's books"/>
    <x v="51"/>
    <x v="180"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x v="2760"/>
    <x v="2764"/>
    <b v="0"/>
    <x v="80"/>
    <b v="0"/>
    <s v="publishing/children's books"/>
    <x v="56"/>
    <x v="798"/>
    <x v="3"/>
    <x v="39"/>
  </r>
  <r>
    <x v="2765"/>
    <x v="2764"/>
    <s v="I am writing an illustrated book for children ages 3 to 7 that meshes technology in everyday life stories."/>
    <x v="23"/>
    <n v="0"/>
    <x v="2"/>
    <x v="0"/>
    <s v="USD"/>
    <x v="2761"/>
    <x v="2765"/>
    <b v="0"/>
    <x v="78"/>
    <b v="0"/>
    <s v="publishing/children's books"/>
    <x v="52"/>
    <x v="121"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x v="2762"/>
    <x v="2766"/>
    <b v="0"/>
    <x v="80"/>
    <b v="0"/>
    <s v="publishing/children's books"/>
    <x v="56"/>
    <x v="384"/>
    <x v="3"/>
    <x v="39"/>
  </r>
  <r>
    <x v="2767"/>
    <x v="2766"/>
    <s v="An animated bedtime story with Dedka, Babka and the rest of the family working together on a BIG problem"/>
    <x v="23"/>
    <n v="34"/>
    <x v="2"/>
    <x v="5"/>
    <s v="CAD"/>
    <x v="2763"/>
    <x v="2767"/>
    <b v="0"/>
    <x v="83"/>
    <b v="0"/>
    <s v="publishing/children's books"/>
    <x v="51"/>
    <x v="2040"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b v="0"/>
    <x v="69"/>
    <b v="0"/>
    <s v="publishing/children's books"/>
    <x v="125"/>
    <x v="2041"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x v="2765"/>
    <x v="2769"/>
    <b v="0"/>
    <x v="84"/>
    <b v="0"/>
    <s v="publishing/children's books"/>
    <x v="51"/>
    <x v="120"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x v="2766"/>
    <x v="2770"/>
    <b v="0"/>
    <x v="51"/>
    <b v="0"/>
    <s v="publishing/children's books"/>
    <x v="59"/>
    <x v="2042"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x v="2767"/>
    <x v="2771"/>
    <b v="0"/>
    <x v="78"/>
    <b v="0"/>
    <s v="publishing/children's books"/>
    <x v="52"/>
    <x v="121"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x v="2768"/>
    <x v="2772"/>
    <b v="0"/>
    <x v="78"/>
    <b v="0"/>
    <s v="publishing/children's books"/>
    <x v="52"/>
    <x v="121"/>
    <x v="3"/>
    <x v="39"/>
  </r>
  <r>
    <x v="2773"/>
    <x v="2772"/>
    <s v="Parents know the pain of rereading bad bedtime stories. I want to write stories that all ages will enjoy"/>
    <x v="373"/>
    <n v="1"/>
    <x v="2"/>
    <x v="5"/>
    <s v="CAD"/>
    <x v="2769"/>
    <x v="2773"/>
    <b v="0"/>
    <x v="29"/>
    <b v="0"/>
    <s v="publishing/children's books"/>
    <x v="51"/>
    <x v="120"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x v="2770"/>
    <x v="2774"/>
    <b v="0"/>
    <x v="62"/>
    <b v="0"/>
    <s v="publishing/children's books"/>
    <x v="125"/>
    <x v="2043"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x v="2771"/>
    <x v="2775"/>
    <b v="0"/>
    <x v="84"/>
    <b v="0"/>
    <s v="publishing/children's books"/>
    <x v="55"/>
    <x v="766"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b v="0"/>
    <x v="17"/>
    <b v="0"/>
    <s v="publishing/children's books"/>
    <x v="61"/>
    <x v="2044"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x v="2773"/>
    <x v="2777"/>
    <b v="0"/>
    <x v="29"/>
    <b v="0"/>
    <s v="publishing/children's books"/>
    <x v="51"/>
    <x v="119"/>
    <x v="3"/>
    <x v="39"/>
  </r>
  <r>
    <x v="2778"/>
    <x v="2777"/>
    <s v="Mariah is an illustrated story of a girl and a tiny Mermaid._x000d_Make  your own Mermaid Doll with the included knitting or sewing pattern!"/>
    <x v="62"/>
    <n v="1405"/>
    <x v="2"/>
    <x v="0"/>
    <s v="USD"/>
    <x v="2774"/>
    <x v="2778"/>
    <b v="0"/>
    <x v="41"/>
    <b v="0"/>
    <s v="publishing/children's books"/>
    <x v="79"/>
    <x v="2045"/>
    <x v="3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x v="2775"/>
    <x v="2779"/>
    <b v="0"/>
    <x v="29"/>
    <b v="0"/>
    <s v="publishing/children's books"/>
    <x v="55"/>
    <x v="450"/>
    <x v="3"/>
    <x v="39"/>
  </r>
  <r>
    <x v="2780"/>
    <x v="2779"/>
    <s v="Turn the World with my kids, and then write a book with the advice for traveling with baby"/>
    <x v="57"/>
    <n v="0"/>
    <x v="2"/>
    <x v="13"/>
    <s v="EUR"/>
    <x v="2776"/>
    <x v="2780"/>
    <b v="0"/>
    <x v="78"/>
    <b v="0"/>
    <s v="publishing/children's books"/>
    <x v="52"/>
    <x v="121"/>
    <x v="3"/>
    <x v="39"/>
  </r>
  <r>
    <x v="2781"/>
    <x v="2780"/>
    <s v="STRIKE, DANCE AND RISE with us at the University of Utah to end violence against women and girls!"/>
    <x v="21"/>
    <n v="1316"/>
    <x v="0"/>
    <x v="0"/>
    <s v="USD"/>
    <x v="2777"/>
    <x v="2781"/>
    <b v="0"/>
    <x v="33"/>
    <b v="1"/>
    <s v="theater/plays"/>
    <x v="45"/>
    <x v="1224"/>
    <x v="1"/>
    <x v="6"/>
  </r>
  <r>
    <x v="2782"/>
    <x v="2781"/>
    <s v="The premiere theatre troupe in SE Michigan offering acting opportunities for the 50+ actor."/>
    <x v="28"/>
    <n v="1200"/>
    <x v="0"/>
    <x v="0"/>
    <s v="USD"/>
    <x v="2778"/>
    <x v="2782"/>
    <b v="0"/>
    <x v="59"/>
    <b v="1"/>
    <s v="theater/plays"/>
    <x v="29"/>
    <x v="590"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x v="2779"/>
    <x v="2783"/>
    <b v="0"/>
    <x v="42"/>
    <b v="1"/>
    <s v="theater/plays"/>
    <x v="47"/>
    <x v="2046"/>
    <x v="1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x v="2780"/>
    <x v="2784"/>
    <b v="0"/>
    <x v="52"/>
    <b v="1"/>
    <s v="theater/plays"/>
    <x v="15"/>
    <x v="2047"/>
    <x v="1"/>
    <x v="6"/>
  </r>
  <r>
    <x v="2785"/>
    <x v="2784"/>
    <s v="Bare Theatre and Raleigh Little Theatre present Shakespeare's epic, set in a post-apocalyptic dystopia."/>
    <x v="10"/>
    <n v="5234"/>
    <x v="0"/>
    <x v="0"/>
    <s v="USD"/>
    <x v="2781"/>
    <x v="2785"/>
    <b v="0"/>
    <x v="136"/>
    <b v="1"/>
    <s v="theater/plays"/>
    <x v="2"/>
    <x v="2048"/>
    <x v="1"/>
    <x v="6"/>
  </r>
  <r>
    <x v="2786"/>
    <x v="2785"/>
    <s v="A heart-melting farce about sex, art and the lovelorn lay-abouts of London-town."/>
    <x v="30"/>
    <n v="2946"/>
    <x v="0"/>
    <x v="1"/>
    <s v="GBP"/>
    <x v="2782"/>
    <x v="2786"/>
    <b v="0"/>
    <x v="142"/>
    <b v="1"/>
    <s v="theater/plays"/>
    <x v="14"/>
    <x v="2049"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x v="2783"/>
    <x v="2787"/>
    <b v="0"/>
    <x v="44"/>
    <b v="1"/>
    <s v="theater/plays"/>
    <x v="29"/>
    <x v="2050"/>
    <x v="1"/>
    <x v="6"/>
  </r>
  <r>
    <x v="2788"/>
    <x v="2787"/>
    <s v="MOVING FORWARD! WE HAVE REACHED GOAL BUT HAVE MORE TIME!! PLEASE CONSIDER PLEDGING."/>
    <x v="13"/>
    <n v="2050"/>
    <x v="0"/>
    <x v="0"/>
    <s v="USD"/>
    <x v="2784"/>
    <x v="2788"/>
    <b v="0"/>
    <x v="9"/>
    <b v="1"/>
    <s v="theater/plays"/>
    <x v="22"/>
    <x v="594"/>
    <x v="1"/>
    <x v="6"/>
  </r>
  <r>
    <x v="2789"/>
    <x v="2788"/>
    <s v="BNT's Biggest Adventure So Far: Our 2015 full length production!"/>
    <x v="9"/>
    <n v="3035"/>
    <x v="0"/>
    <x v="0"/>
    <s v="USD"/>
    <x v="2785"/>
    <x v="2789"/>
    <b v="0"/>
    <x v="54"/>
    <b v="1"/>
    <s v="theater/plays"/>
    <x v="7"/>
    <x v="2051"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b v="0"/>
    <x v="36"/>
    <b v="1"/>
    <s v="theater/plays"/>
    <x v="45"/>
    <x v="2052"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x v="2787"/>
    <x v="2791"/>
    <b v="0"/>
    <x v="33"/>
    <b v="1"/>
    <s v="theater/plays"/>
    <x v="22"/>
    <x v="2053"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x v="2788"/>
    <x v="2792"/>
    <b v="0"/>
    <x v="54"/>
    <b v="1"/>
    <s v="theater/plays"/>
    <x v="30"/>
    <x v="2054"/>
    <x v="1"/>
    <x v="6"/>
  </r>
  <r>
    <x v="2793"/>
    <x v="2792"/>
    <s v="THE GOODS are Premiering the NEW Australian play DROPPED by Katy Warner @ OLD FITZ THEATRE Dec 8-20 _x000d_Its Godot with Gals n Grenades"/>
    <x v="3"/>
    <n v="11056.75"/>
    <x v="0"/>
    <x v="2"/>
    <s v="AUD"/>
    <x v="2789"/>
    <x v="2793"/>
    <b v="0"/>
    <x v="196"/>
    <b v="1"/>
    <s v="theater/plays"/>
    <x v="26"/>
    <x v="2055"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b v="0"/>
    <x v="83"/>
    <b v="1"/>
    <s v="theater/plays"/>
    <x v="237"/>
    <x v="384"/>
    <x v="1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x v="2791"/>
    <x v="2795"/>
    <b v="0"/>
    <x v="9"/>
    <b v="1"/>
    <s v="theater/plays"/>
    <x v="2"/>
    <x v="2056"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x v="2792"/>
    <x v="2796"/>
    <b v="0"/>
    <x v="64"/>
    <b v="1"/>
    <s v="theater/plays"/>
    <x v="39"/>
    <x v="895"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b v="0"/>
    <x v="225"/>
    <b v="1"/>
    <s v="theater/plays"/>
    <x v="22"/>
    <x v="2057"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x v="2794"/>
    <x v="2798"/>
    <b v="0"/>
    <x v="237"/>
    <b v="1"/>
    <s v="theater/plays"/>
    <x v="7"/>
    <x v="2058"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x v="2795"/>
    <x v="2799"/>
    <b v="0"/>
    <x v="208"/>
    <b v="1"/>
    <s v="theater/plays"/>
    <x v="32"/>
    <x v="2059"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x v="2796"/>
    <x v="2800"/>
    <b v="0"/>
    <x v="162"/>
    <b v="1"/>
    <s v="theater/plays"/>
    <x v="133"/>
    <x v="2060"/>
    <x v="1"/>
    <x v="6"/>
  </r>
  <r>
    <x v="2801"/>
    <x v="2800"/>
    <s v="Arise Theatre Company's production of August Strindberg's expressionist masterpiece 'A Dream Play'."/>
    <x v="2"/>
    <n v="666"/>
    <x v="0"/>
    <x v="2"/>
    <s v="AUD"/>
    <x v="2797"/>
    <x v="2801"/>
    <b v="0"/>
    <x v="62"/>
    <b v="1"/>
    <s v="theater/plays"/>
    <x v="17"/>
    <x v="2061"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b v="0"/>
    <x v="240"/>
    <b v="1"/>
    <s v="theater/plays"/>
    <x v="7"/>
    <x v="2062"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x v="2799"/>
    <x v="2803"/>
    <b v="0"/>
    <x v="261"/>
    <b v="1"/>
    <s v="theater/plays"/>
    <x v="37"/>
    <x v="2063"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x v="2800"/>
    <x v="2804"/>
    <b v="0"/>
    <x v="23"/>
    <b v="1"/>
    <s v="theater/plays"/>
    <x v="47"/>
    <x v="73"/>
    <x v="1"/>
    <x v="6"/>
  </r>
  <r>
    <x v="2805"/>
    <x v="2804"/>
    <s v="1 game, 7 levels, 45 attempts; Lorraine, Esbe &amp; David; 1 Grandmaester._x000d_Help us take our metatheatrical nutshell volcano to the Fringe!"/>
    <x v="44"/>
    <n v="440"/>
    <x v="0"/>
    <x v="1"/>
    <s v="GBP"/>
    <x v="2801"/>
    <x v="2805"/>
    <b v="0"/>
    <x v="59"/>
    <b v="1"/>
    <s v="theater/plays"/>
    <x v="5"/>
    <x v="2064"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x v="2802"/>
    <x v="2806"/>
    <b v="0"/>
    <x v="88"/>
    <b v="1"/>
    <s v="theater/plays"/>
    <x v="38"/>
    <x v="2065"/>
    <x v="1"/>
    <x v="6"/>
  </r>
  <r>
    <x v="2807"/>
    <x v="2806"/>
    <s v="Bringing Shakespeare back to the Playwrights"/>
    <x v="10"/>
    <n v="6300"/>
    <x v="0"/>
    <x v="0"/>
    <s v="USD"/>
    <x v="2803"/>
    <x v="2807"/>
    <b v="0"/>
    <x v="251"/>
    <b v="1"/>
    <s v="theater/plays"/>
    <x v="9"/>
    <x v="2066"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x v="2804"/>
    <x v="2808"/>
    <b v="0"/>
    <x v="50"/>
    <b v="1"/>
    <s v="theater/plays"/>
    <x v="8"/>
    <x v="2067"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x v="2805"/>
    <x v="2809"/>
    <b v="0"/>
    <x v="64"/>
    <b v="1"/>
    <s v="theater/plays"/>
    <x v="22"/>
    <x v="2068"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x v="2806"/>
    <x v="2810"/>
    <b v="0"/>
    <x v="7"/>
    <b v="1"/>
    <s v="theater/plays"/>
    <x v="16"/>
    <x v="2069"/>
    <x v="1"/>
    <x v="6"/>
  </r>
  <r>
    <x v="2811"/>
    <x v="2810"/>
    <s v="Ray Gunn and Starburst is an audio sci-fi/comedy sending up the tropes of classic and pulp science-fiction."/>
    <x v="3"/>
    <n v="10027"/>
    <x v="0"/>
    <x v="1"/>
    <s v="GBP"/>
    <x v="2807"/>
    <x v="2811"/>
    <b v="0"/>
    <x v="52"/>
    <b v="1"/>
    <s v="theater/plays"/>
    <x v="8"/>
    <x v="2070"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x v="2808"/>
    <x v="2812"/>
    <b v="0"/>
    <x v="183"/>
    <b v="1"/>
    <s v="theater/plays"/>
    <x v="35"/>
    <x v="2071"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x v="2809"/>
    <x v="2813"/>
    <b v="0"/>
    <x v="93"/>
    <b v="1"/>
    <s v="theater/plays"/>
    <x v="37"/>
    <x v="2072"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x v="2810"/>
    <x v="2814"/>
    <b v="0"/>
    <x v="31"/>
    <b v="1"/>
    <s v="theater/plays"/>
    <x v="30"/>
    <x v="2073"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x v="2811"/>
    <x v="2815"/>
    <b v="0"/>
    <x v="25"/>
    <b v="1"/>
    <s v="theater/plays"/>
    <x v="185"/>
    <x v="2074"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x v="2812"/>
    <x v="2816"/>
    <b v="0"/>
    <x v="39"/>
    <b v="1"/>
    <s v="theater/plays"/>
    <x v="27"/>
    <x v="2075"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x v="2813"/>
    <x v="2817"/>
    <b v="0"/>
    <x v="51"/>
    <b v="1"/>
    <s v="theater/plays"/>
    <x v="174"/>
    <x v="2076"/>
    <x v="1"/>
    <x v="6"/>
  </r>
  <r>
    <x v="2818"/>
    <x v="2817"/>
    <s v="Joe West and his wonderful theater company THEATER OF DEATH present original plays both horrific and comical."/>
    <x v="3"/>
    <n v="10603"/>
    <x v="0"/>
    <x v="0"/>
    <s v="USD"/>
    <x v="2814"/>
    <x v="2818"/>
    <b v="0"/>
    <x v="332"/>
    <b v="1"/>
    <s v="theater/plays"/>
    <x v="6"/>
    <x v="2077"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x v="2815"/>
    <x v="2819"/>
    <b v="0"/>
    <x v="201"/>
    <b v="1"/>
    <s v="theater/plays"/>
    <x v="2"/>
    <x v="2078"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x v="2816"/>
    <x v="2820"/>
    <b v="0"/>
    <x v="9"/>
    <b v="1"/>
    <s v="theater/plays"/>
    <x v="217"/>
    <x v="2079"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x v="2817"/>
    <x v="2821"/>
    <b v="0"/>
    <x v="2"/>
    <b v="1"/>
    <s v="theater/plays"/>
    <x v="21"/>
    <x v="1383"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x v="2818"/>
    <x v="2822"/>
    <b v="0"/>
    <x v="225"/>
    <b v="1"/>
    <s v="theater/plays"/>
    <x v="21"/>
    <x v="2080"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b v="0"/>
    <x v="25"/>
    <b v="1"/>
    <s v="theater/plays"/>
    <x v="20"/>
    <x v="2081"/>
    <x v="1"/>
    <x v="6"/>
  </r>
  <r>
    <x v="2824"/>
    <x v="2823"/>
    <s v="I wrote a One Act play called The Rooftop for a Female Playwright's festival. Every little bit helps!"/>
    <x v="81"/>
    <n v="760"/>
    <x v="0"/>
    <x v="0"/>
    <s v="USD"/>
    <x v="2820"/>
    <x v="2824"/>
    <b v="0"/>
    <x v="41"/>
    <b v="1"/>
    <s v="theater/plays"/>
    <x v="32"/>
    <x v="704"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x v="2821"/>
    <x v="2825"/>
    <b v="0"/>
    <x v="13"/>
    <b v="1"/>
    <s v="theater/plays"/>
    <x v="3"/>
    <x v="2082"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x v="2822"/>
    <x v="2826"/>
    <b v="0"/>
    <x v="10"/>
    <b v="1"/>
    <s v="theater/plays"/>
    <x v="30"/>
    <x v="2083"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x v="2823"/>
    <x v="2827"/>
    <b v="0"/>
    <x v="23"/>
    <b v="1"/>
    <s v="theater/plays"/>
    <x v="10"/>
    <x v="2084"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x v="2824"/>
    <x v="2828"/>
    <b v="0"/>
    <x v="174"/>
    <b v="1"/>
    <s v="theater/plays"/>
    <x v="8"/>
    <x v="2085"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x v="2825"/>
    <x v="2829"/>
    <b v="0"/>
    <x v="88"/>
    <b v="1"/>
    <s v="theater/plays"/>
    <x v="6"/>
    <x v="2086"/>
    <x v="1"/>
    <x v="6"/>
  </r>
  <r>
    <x v="2830"/>
    <x v="2829"/>
    <s v="Avalon is a new South African Township play and Nakhtik is a  danced political lecture."/>
    <x v="9"/>
    <n v="3000"/>
    <x v="0"/>
    <x v="0"/>
    <s v="USD"/>
    <x v="2826"/>
    <x v="2830"/>
    <b v="0"/>
    <x v="202"/>
    <b v="1"/>
    <s v="theater/plays"/>
    <x v="21"/>
    <x v="2087"/>
    <x v="1"/>
    <x v="6"/>
  </r>
  <r>
    <x v="2831"/>
    <x v="2830"/>
    <s v="We each wrote a play and would like to produce them for you for nothing more than art's sake!"/>
    <x v="9"/>
    <n v="3320"/>
    <x v="0"/>
    <x v="0"/>
    <s v="USD"/>
    <x v="2827"/>
    <x v="2831"/>
    <b v="0"/>
    <x v="47"/>
    <b v="1"/>
    <s v="theater/plays"/>
    <x v="26"/>
    <x v="2088"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x v="2828"/>
    <x v="2832"/>
    <b v="0"/>
    <x v="195"/>
    <b v="1"/>
    <s v="theater/plays"/>
    <x v="47"/>
    <x v="2089"/>
    <x v="1"/>
    <x v="6"/>
  </r>
  <r>
    <x v="2833"/>
    <x v="2832"/>
    <s v="A new play about exploring outer space"/>
    <x v="200"/>
    <n v="2923"/>
    <x v="0"/>
    <x v="0"/>
    <s v="USD"/>
    <x v="2829"/>
    <x v="2833"/>
    <b v="0"/>
    <x v="2"/>
    <b v="1"/>
    <s v="theater/plays"/>
    <x v="16"/>
    <x v="2090"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x v="2830"/>
    <x v="2834"/>
    <b v="0"/>
    <x v="64"/>
    <b v="1"/>
    <s v="theater/plays"/>
    <x v="220"/>
    <x v="2091"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x v="2831"/>
    <x v="2835"/>
    <b v="0"/>
    <x v="251"/>
    <b v="1"/>
    <s v="theater/plays"/>
    <x v="233"/>
    <x v="2092"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x v="2832"/>
    <x v="2836"/>
    <b v="0"/>
    <x v="202"/>
    <b v="1"/>
    <s v="theater/plays"/>
    <x v="30"/>
    <x v="2093"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b v="0"/>
    <x v="64"/>
    <b v="1"/>
    <s v="theater/plays"/>
    <x v="21"/>
    <x v="799"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x v="2834"/>
    <x v="2838"/>
    <b v="0"/>
    <x v="241"/>
    <b v="1"/>
    <s v="theater/plays"/>
    <x v="10"/>
    <x v="2094"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x v="2835"/>
    <x v="2839"/>
    <b v="0"/>
    <x v="162"/>
    <b v="1"/>
    <s v="theater/plays"/>
    <x v="19"/>
    <x v="2095"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x v="2836"/>
    <x v="2840"/>
    <b v="0"/>
    <x v="462"/>
    <b v="1"/>
    <s v="theater/plays"/>
    <x v="3"/>
    <x v="2096"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x v="2837"/>
    <x v="2841"/>
    <b v="0"/>
    <x v="29"/>
    <b v="0"/>
    <s v="theater/plays"/>
    <x v="51"/>
    <x v="119"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x v="2838"/>
    <x v="2842"/>
    <b v="0"/>
    <x v="78"/>
    <b v="0"/>
    <s v="theater/plays"/>
    <x v="52"/>
    <x v="121"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x v="2839"/>
    <x v="2843"/>
    <b v="0"/>
    <x v="78"/>
    <b v="0"/>
    <s v="theater/plays"/>
    <x v="52"/>
    <x v="121"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x v="2840"/>
    <x v="2844"/>
    <b v="0"/>
    <x v="29"/>
    <b v="0"/>
    <s v="theater/plays"/>
    <x v="54"/>
    <x v="180"/>
    <x v="1"/>
    <x v="6"/>
  </r>
  <r>
    <x v="2845"/>
    <x v="2844"/>
    <s v="The Maderati: A bitingly witty absurdest comedy, which pokes wickedly perceptive fun at NY artist lifestyle."/>
    <x v="51"/>
    <n v="2366"/>
    <x v="2"/>
    <x v="0"/>
    <s v="USD"/>
    <x v="2841"/>
    <x v="2845"/>
    <b v="0"/>
    <x v="70"/>
    <b v="0"/>
    <s v="theater/plays"/>
    <x v="187"/>
    <x v="2097"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b v="0"/>
    <x v="78"/>
    <b v="0"/>
    <s v="theater/plays"/>
    <x v="52"/>
    <x v="121"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x v="2843"/>
    <x v="2847"/>
    <b v="0"/>
    <x v="78"/>
    <b v="0"/>
    <s v="theater/plays"/>
    <x v="52"/>
    <x v="121"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x v="2844"/>
    <x v="2848"/>
    <b v="0"/>
    <x v="83"/>
    <b v="0"/>
    <s v="theater/plays"/>
    <x v="51"/>
    <x v="463"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x v="2845"/>
    <x v="2849"/>
    <b v="0"/>
    <x v="29"/>
    <b v="0"/>
    <s v="theater/plays"/>
    <x v="51"/>
    <x v="144"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x v="2846"/>
    <x v="2850"/>
    <b v="0"/>
    <x v="62"/>
    <b v="0"/>
    <s v="theater/plays"/>
    <x v="58"/>
    <x v="2098"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x v="2847"/>
    <x v="2851"/>
    <b v="0"/>
    <x v="78"/>
    <b v="0"/>
    <s v="theater/plays"/>
    <x v="52"/>
    <x v="121"/>
    <x v="1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x v="2848"/>
    <x v="2852"/>
    <b v="0"/>
    <x v="79"/>
    <b v="0"/>
    <s v="theater/plays"/>
    <x v="56"/>
    <x v="2099"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x v="2849"/>
    <x v="2853"/>
    <b v="0"/>
    <x v="78"/>
    <b v="0"/>
    <s v="theater/plays"/>
    <x v="52"/>
    <x v="121"/>
    <x v="1"/>
    <x v="6"/>
  </r>
  <r>
    <x v="2854"/>
    <x v="2853"/>
    <s v="Almost Random Theatre's play about a candidate - with no policies - who is seeking election in May 2015"/>
    <x v="28"/>
    <n v="417"/>
    <x v="2"/>
    <x v="1"/>
    <s v="GBP"/>
    <x v="2850"/>
    <x v="2854"/>
    <b v="0"/>
    <x v="25"/>
    <b v="0"/>
    <s v="theater/plays"/>
    <x v="73"/>
    <x v="2100"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x v="2851"/>
    <x v="2855"/>
    <b v="0"/>
    <x v="81"/>
    <b v="0"/>
    <s v="theater/plays"/>
    <x v="189"/>
    <x v="88"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x v="2852"/>
    <x v="2856"/>
    <b v="0"/>
    <x v="79"/>
    <b v="0"/>
    <s v="theater/plays"/>
    <x v="65"/>
    <x v="838"/>
    <x v="1"/>
    <x v="6"/>
  </r>
  <r>
    <x v="2857"/>
    <x v="2856"/>
    <s v="Somos una compaÃ±Ã­a de teatro independiente. Y en el 2017 queremos arrancar con el montaje de 3 obras._x000d_3 elencos, 3 espacios."/>
    <x v="114"/>
    <n v="7500"/>
    <x v="2"/>
    <x v="14"/>
    <s v="MXN"/>
    <x v="2853"/>
    <x v="2857"/>
    <b v="0"/>
    <x v="41"/>
    <b v="0"/>
    <s v="theater/plays"/>
    <x v="69"/>
    <x v="130"/>
    <x v="1"/>
    <x v="6"/>
  </r>
  <r>
    <x v="2858"/>
    <x v="2857"/>
    <s v="Een Gay Party in het centrum van Amersfoort. _x000d_Een geweldige avond uit, met een show, optredens en DJ's."/>
    <x v="28"/>
    <n v="0"/>
    <x v="2"/>
    <x v="9"/>
    <s v="EUR"/>
    <x v="2854"/>
    <x v="2858"/>
    <b v="0"/>
    <x v="78"/>
    <b v="0"/>
    <s v="theater/plays"/>
    <x v="52"/>
    <x v="121"/>
    <x v="1"/>
    <x v="6"/>
  </r>
  <r>
    <x v="2859"/>
    <x v="2858"/>
    <s v="A theatre company that will create works to inspire young people and get everyone involved."/>
    <x v="13"/>
    <n v="35"/>
    <x v="2"/>
    <x v="2"/>
    <s v="AUD"/>
    <x v="2855"/>
    <x v="2859"/>
    <b v="0"/>
    <x v="29"/>
    <b v="0"/>
    <s v="theater/plays"/>
    <x v="56"/>
    <x v="436"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x v="2856"/>
    <x v="2860"/>
    <b v="0"/>
    <x v="82"/>
    <b v="0"/>
    <s v="theater/plays"/>
    <x v="67"/>
    <x v="2101"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x v="2857"/>
    <x v="2861"/>
    <b v="0"/>
    <x v="83"/>
    <b v="0"/>
    <s v="theater/plays"/>
    <x v="187"/>
    <x v="2102"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x v="2858"/>
    <x v="2862"/>
    <b v="0"/>
    <x v="83"/>
    <b v="0"/>
    <s v="theater/plays"/>
    <x v="51"/>
    <x v="1782"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x v="2859"/>
    <x v="2863"/>
    <b v="0"/>
    <x v="29"/>
    <b v="0"/>
    <s v="theater/plays"/>
    <x v="51"/>
    <x v="135"/>
    <x v="1"/>
    <x v="6"/>
  </r>
  <r>
    <x v="2864"/>
    <x v="2863"/>
    <s v="Accessible, original theatre for all!"/>
    <x v="30"/>
    <n v="40"/>
    <x v="2"/>
    <x v="1"/>
    <s v="GBP"/>
    <x v="2860"/>
    <x v="2864"/>
    <b v="0"/>
    <x v="83"/>
    <b v="0"/>
    <s v="theater/plays"/>
    <x v="56"/>
    <x v="140"/>
    <x v="1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x v="2861"/>
    <x v="2865"/>
    <b v="0"/>
    <x v="78"/>
    <b v="0"/>
    <s v="theater/plays"/>
    <x v="52"/>
    <x v="121"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x v="2862"/>
    <x v="2866"/>
    <b v="0"/>
    <x v="84"/>
    <b v="0"/>
    <s v="theater/plays"/>
    <x v="51"/>
    <x v="381"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x v="2863"/>
    <x v="2867"/>
    <b v="0"/>
    <x v="73"/>
    <b v="0"/>
    <s v="theater/plays"/>
    <x v="148"/>
    <x v="2103"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b v="0"/>
    <x v="65"/>
    <b v="0"/>
    <s v="theater/plays"/>
    <x v="154"/>
    <x v="2104"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x v="2865"/>
    <x v="2869"/>
    <b v="0"/>
    <x v="81"/>
    <b v="0"/>
    <s v="theater/plays"/>
    <x v="51"/>
    <x v="1271"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x v="2866"/>
    <x v="2870"/>
    <b v="0"/>
    <x v="82"/>
    <b v="0"/>
    <s v="theater/plays"/>
    <x v="125"/>
    <x v="161"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x v="2867"/>
    <x v="2871"/>
    <b v="0"/>
    <x v="62"/>
    <b v="0"/>
    <s v="theater/plays"/>
    <x v="65"/>
    <x v="2105"/>
    <x v="1"/>
    <x v="6"/>
  </r>
  <r>
    <x v="2872"/>
    <x v="2871"/>
    <s v="Local Theatre group in Loudoun County, Virginia. Looking for funds to start producing shows!"/>
    <x v="9"/>
    <n v="0"/>
    <x v="2"/>
    <x v="0"/>
    <s v="USD"/>
    <x v="2868"/>
    <x v="2872"/>
    <b v="0"/>
    <x v="78"/>
    <b v="0"/>
    <s v="theater/plays"/>
    <x v="52"/>
    <x v="121"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x v="2869"/>
    <x v="2873"/>
    <b v="0"/>
    <x v="22"/>
    <b v="0"/>
    <s v="theater/plays"/>
    <x v="151"/>
    <x v="2106"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x v="2870"/>
    <x v="2874"/>
    <b v="0"/>
    <x v="83"/>
    <b v="0"/>
    <s v="theater/plays"/>
    <x v="54"/>
    <x v="2107"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x v="2871"/>
    <x v="2875"/>
    <b v="0"/>
    <x v="83"/>
    <b v="0"/>
    <s v="theater/plays"/>
    <x v="51"/>
    <x v="1054"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x v="2872"/>
    <x v="2876"/>
    <b v="0"/>
    <x v="78"/>
    <b v="0"/>
    <s v="theater/plays"/>
    <x v="52"/>
    <x v="121"/>
    <x v="1"/>
    <x v="6"/>
  </r>
  <r>
    <x v="2877"/>
    <x v="2876"/>
    <s v="Two of the 20th Centuryâ€™s Greatest Artists _x000d_navigate the perilous terrain of Art &amp; Fame _x000d_in a historic Collaboration."/>
    <x v="12"/>
    <n v="650"/>
    <x v="2"/>
    <x v="0"/>
    <s v="USD"/>
    <x v="2873"/>
    <x v="2877"/>
    <b v="0"/>
    <x v="79"/>
    <b v="0"/>
    <s v="theater/plays"/>
    <x v="59"/>
    <x v="149"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x v="2874"/>
    <x v="2878"/>
    <b v="0"/>
    <x v="80"/>
    <b v="0"/>
    <s v="theater/plays"/>
    <x v="55"/>
    <x v="2108"/>
    <x v="1"/>
    <x v="6"/>
  </r>
  <r>
    <x v="2879"/>
    <x v="2878"/>
    <s v="She that fines a husband? Wait, is that right? Girl... you better check yourself, before you wreck yourself!"/>
    <x v="375"/>
    <n v="29"/>
    <x v="2"/>
    <x v="0"/>
    <s v="USD"/>
    <x v="2875"/>
    <x v="2879"/>
    <b v="0"/>
    <x v="29"/>
    <b v="0"/>
    <s v="theater/plays"/>
    <x v="51"/>
    <x v="2109"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x v="2876"/>
    <x v="2880"/>
    <b v="0"/>
    <x v="60"/>
    <b v="0"/>
    <s v="theater/plays"/>
    <x v="62"/>
    <x v="2110"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b v="0"/>
    <x v="78"/>
    <b v="0"/>
    <s v="theater/plays"/>
    <x v="52"/>
    <x v="121"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x v="2878"/>
    <x v="2882"/>
    <b v="0"/>
    <x v="80"/>
    <b v="0"/>
    <s v="theater/plays"/>
    <x v="70"/>
    <x v="2111"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x v="2879"/>
    <x v="2883"/>
    <b v="0"/>
    <x v="81"/>
    <b v="0"/>
    <s v="theater/plays"/>
    <x v="69"/>
    <x v="2112"/>
    <x v="1"/>
    <x v="6"/>
  </r>
  <r>
    <x v="2884"/>
    <x v="2883"/>
    <s v="Come explore the dream world of Jim Morrison, rock singer, mystic, poet, shaman."/>
    <x v="101"/>
    <n v="185"/>
    <x v="2"/>
    <x v="0"/>
    <s v="USD"/>
    <x v="2880"/>
    <x v="2884"/>
    <b v="0"/>
    <x v="80"/>
    <b v="0"/>
    <s v="theater/plays"/>
    <x v="51"/>
    <x v="2113"/>
    <x v="1"/>
    <x v="6"/>
  </r>
  <r>
    <x v="2885"/>
    <x v="2884"/>
    <s v="An historic and proud work of Polish nationalistic literature performed on stage."/>
    <x v="44"/>
    <n v="130"/>
    <x v="2"/>
    <x v="0"/>
    <s v="USD"/>
    <x v="2881"/>
    <x v="2885"/>
    <b v="0"/>
    <x v="81"/>
    <b v="0"/>
    <s v="theater/plays"/>
    <x v="115"/>
    <x v="438"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x v="2882"/>
    <x v="2886"/>
    <b v="0"/>
    <x v="29"/>
    <b v="0"/>
    <s v="theater/plays"/>
    <x v="65"/>
    <x v="119"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b v="0"/>
    <x v="29"/>
    <b v="0"/>
    <s v="theater/plays"/>
    <x v="51"/>
    <x v="144"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x v="2884"/>
    <x v="2888"/>
    <b v="0"/>
    <x v="78"/>
    <b v="0"/>
    <s v="theater/plays"/>
    <x v="52"/>
    <x v="121"/>
    <x v="1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x v="2885"/>
    <x v="2889"/>
    <b v="0"/>
    <x v="25"/>
    <b v="0"/>
    <s v="theater/plays"/>
    <x v="151"/>
    <x v="2114"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x v="2886"/>
    <x v="2890"/>
    <b v="0"/>
    <x v="83"/>
    <b v="0"/>
    <s v="theater/plays"/>
    <x v="56"/>
    <x v="589"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x v="2887"/>
    <x v="2891"/>
    <b v="0"/>
    <x v="73"/>
    <b v="0"/>
    <s v="theater/plays"/>
    <x v="55"/>
    <x v="2115"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x v="2888"/>
    <x v="2892"/>
    <b v="0"/>
    <x v="57"/>
    <b v="0"/>
    <s v="theater/plays"/>
    <x v="57"/>
    <x v="2116"/>
    <x v="1"/>
    <x v="6"/>
  </r>
  <r>
    <x v="2893"/>
    <x v="2892"/>
    <s v="Fundraising for REDISCOVERING KIA THE PLAY"/>
    <x v="10"/>
    <n v="25"/>
    <x v="2"/>
    <x v="0"/>
    <s v="USD"/>
    <x v="2889"/>
    <x v="2893"/>
    <b v="0"/>
    <x v="84"/>
    <b v="0"/>
    <s v="theater/plays"/>
    <x v="51"/>
    <x v="385"/>
    <x v="1"/>
    <x v="6"/>
  </r>
  <r>
    <x v="2894"/>
    <x v="2893"/>
    <s v="This Is A Story About A Woman A Man And A Woman"/>
    <x v="63"/>
    <n v="0"/>
    <x v="2"/>
    <x v="0"/>
    <s v="USD"/>
    <x v="2890"/>
    <x v="2894"/>
    <b v="0"/>
    <x v="78"/>
    <b v="0"/>
    <s v="theater/plays"/>
    <x v="52"/>
    <x v="121"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x v="2891"/>
    <x v="2895"/>
    <b v="0"/>
    <x v="80"/>
    <b v="0"/>
    <s v="theater/plays"/>
    <x v="65"/>
    <x v="2117"/>
    <x v="1"/>
    <x v="6"/>
  </r>
  <r>
    <x v="2896"/>
    <x v="2895"/>
    <s v="&quot;Miracle on 34th Street&quot; is about faith and believing in others. _x000d_We believe. Do you?"/>
    <x v="9"/>
    <n v="625"/>
    <x v="2"/>
    <x v="0"/>
    <s v="USD"/>
    <x v="2892"/>
    <x v="2896"/>
    <b v="0"/>
    <x v="8"/>
    <b v="0"/>
    <s v="theater/plays"/>
    <x v="148"/>
    <x v="2118"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x v="2893"/>
    <x v="2897"/>
    <b v="0"/>
    <x v="83"/>
    <b v="0"/>
    <s v="theater/plays"/>
    <x v="65"/>
    <x v="2119"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x v="2894"/>
    <x v="2898"/>
    <b v="0"/>
    <x v="8"/>
    <b v="0"/>
    <s v="theater/plays"/>
    <x v="65"/>
    <x v="2120"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x v="2895"/>
    <x v="2899"/>
    <b v="0"/>
    <x v="78"/>
    <b v="0"/>
    <s v="theater/plays"/>
    <x v="52"/>
    <x v="121"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b v="0"/>
    <x v="63"/>
    <b v="0"/>
    <s v="theater/plays"/>
    <x v="225"/>
    <x v="2121"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x v="2897"/>
    <x v="2901"/>
    <b v="0"/>
    <x v="84"/>
    <b v="0"/>
    <s v="theater/plays"/>
    <x v="51"/>
    <x v="366"/>
    <x v="1"/>
    <x v="6"/>
  </r>
  <r>
    <x v="2902"/>
    <x v="2901"/>
    <s v="Help me honor and bring &quot;The American Soprano&quot; Leontyne Price back to the stage one more time."/>
    <x v="60"/>
    <n v="25"/>
    <x v="2"/>
    <x v="0"/>
    <s v="USD"/>
    <x v="2898"/>
    <x v="2902"/>
    <b v="0"/>
    <x v="29"/>
    <b v="0"/>
    <s v="theater/plays"/>
    <x v="51"/>
    <x v="384"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x v="2899"/>
    <x v="2903"/>
    <b v="0"/>
    <x v="80"/>
    <b v="0"/>
    <s v="theater/plays"/>
    <x v="51"/>
    <x v="2122"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x v="2900"/>
    <x v="2904"/>
    <b v="0"/>
    <x v="80"/>
    <b v="0"/>
    <s v="theater/plays"/>
    <x v="65"/>
    <x v="654"/>
    <x v="1"/>
    <x v="6"/>
  </r>
  <r>
    <x v="2905"/>
    <x v="2904"/>
    <s v="Philly-based feminist theatre's inaugural production about a woman's friendship with an awesome lady cowboy."/>
    <x v="8"/>
    <n v="622"/>
    <x v="2"/>
    <x v="0"/>
    <s v="USD"/>
    <x v="2901"/>
    <x v="2905"/>
    <b v="0"/>
    <x v="57"/>
    <b v="0"/>
    <s v="theater/plays"/>
    <x v="83"/>
    <x v="2123"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x v="2902"/>
    <x v="2906"/>
    <b v="0"/>
    <x v="63"/>
    <b v="0"/>
    <s v="theater/plays"/>
    <x v="57"/>
    <x v="2124"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x v="2903"/>
    <x v="2907"/>
    <b v="0"/>
    <x v="84"/>
    <b v="0"/>
    <s v="theater/plays"/>
    <x v="51"/>
    <x v="120"/>
    <x v="1"/>
    <x v="6"/>
  </r>
  <r>
    <x v="2908"/>
    <x v="2907"/>
    <s v="A dinner theatre/show about a day in the life of a Vegas &quot;Mob Boss&quot;_x000d_circa 1965- ish. It is all at once realistic,tragic, farce/comical"/>
    <x v="376"/>
    <n v="264"/>
    <x v="2"/>
    <x v="0"/>
    <s v="USD"/>
    <x v="2904"/>
    <x v="2908"/>
    <b v="0"/>
    <x v="81"/>
    <b v="0"/>
    <s v="theater/plays"/>
    <x v="55"/>
    <x v="1854"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x v="2905"/>
    <x v="2909"/>
    <b v="0"/>
    <x v="29"/>
    <b v="0"/>
    <s v="theater/plays"/>
    <x v="51"/>
    <x v="135"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x v="2906"/>
    <x v="2910"/>
    <b v="0"/>
    <x v="29"/>
    <b v="0"/>
    <s v="theater/plays"/>
    <x v="51"/>
    <x v="120"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x v="2907"/>
    <x v="2911"/>
    <b v="0"/>
    <x v="25"/>
    <b v="0"/>
    <s v="theater/plays"/>
    <x v="117"/>
    <x v="2125"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x v="2908"/>
    <x v="2912"/>
    <b v="0"/>
    <x v="55"/>
    <b v="0"/>
    <s v="theater/plays"/>
    <x v="125"/>
    <x v="2126"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x v="2909"/>
    <x v="2913"/>
    <b v="0"/>
    <x v="84"/>
    <b v="0"/>
    <s v="theater/plays"/>
    <x v="51"/>
    <x v="120"/>
    <x v="1"/>
    <x v="6"/>
  </r>
  <r>
    <x v="2914"/>
    <x v="2913"/>
    <s v="Hercules must complete four challenges in order to meet the father he never knew"/>
    <x v="31"/>
    <n v="1"/>
    <x v="2"/>
    <x v="1"/>
    <s v="GBP"/>
    <x v="2910"/>
    <x v="2914"/>
    <b v="0"/>
    <x v="29"/>
    <b v="0"/>
    <s v="theater/plays"/>
    <x v="51"/>
    <x v="120"/>
    <x v="1"/>
    <x v="6"/>
  </r>
  <r>
    <x v="2915"/>
    <x v="2914"/>
    <s v="An inclusive, cross community, multi-cultural theatre production for children aged 3 to 16 and their families"/>
    <x v="28"/>
    <n v="611"/>
    <x v="2"/>
    <x v="1"/>
    <s v="GBP"/>
    <x v="2911"/>
    <x v="2915"/>
    <b v="0"/>
    <x v="83"/>
    <b v="0"/>
    <s v="theater/plays"/>
    <x v="225"/>
    <x v="2127"/>
    <x v="1"/>
    <x v="6"/>
  </r>
  <r>
    <x v="2916"/>
    <x v="2915"/>
    <s v="The moving dramatisation of one man's journey to find the truth behind the Libyan regime change."/>
    <x v="378"/>
    <n v="145"/>
    <x v="2"/>
    <x v="1"/>
    <s v="GBP"/>
    <x v="2912"/>
    <x v="2916"/>
    <b v="0"/>
    <x v="63"/>
    <b v="0"/>
    <s v="theater/plays"/>
    <x v="61"/>
    <x v="2128"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x v="2913"/>
    <x v="2917"/>
    <b v="0"/>
    <x v="82"/>
    <b v="0"/>
    <s v="theater/plays"/>
    <x v="71"/>
    <x v="2129"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x v="2914"/>
    <x v="2918"/>
    <b v="0"/>
    <x v="9"/>
    <b v="0"/>
    <s v="theater/plays"/>
    <x v="60"/>
    <x v="2130"/>
    <x v="1"/>
    <x v="6"/>
  </r>
  <r>
    <x v="2919"/>
    <x v="2918"/>
    <s v="A full staged reading of a new play about a boy who learns how to be happy from the most unexpected person."/>
    <x v="20"/>
    <n v="51"/>
    <x v="2"/>
    <x v="0"/>
    <s v="USD"/>
    <x v="2915"/>
    <x v="2919"/>
    <b v="0"/>
    <x v="79"/>
    <b v="0"/>
    <s v="theater/plays"/>
    <x v="114"/>
    <x v="439"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b v="0"/>
    <x v="62"/>
    <b v="0"/>
    <s v="theater/plays"/>
    <x v="74"/>
    <x v="2131"/>
    <x v="1"/>
    <x v="6"/>
  </r>
  <r>
    <x v="2921"/>
    <x v="2920"/>
    <s v="I'm creating a cabaret in which all donations go directly to Broadway Cares/Equity Fights AIDS."/>
    <x v="213"/>
    <n v="129"/>
    <x v="0"/>
    <x v="0"/>
    <s v="USD"/>
    <x v="2917"/>
    <x v="2921"/>
    <b v="0"/>
    <x v="83"/>
    <b v="1"/>
    <s v="theater/musical"/>
    <x v="31"/>
    <x v="1380"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x v="2918"/>
    <x v="2922"/>
    <b v="0"/>
    <x v="79"/>
    <b v="1"/>
    <s v="theater/musical"/>
    <x v="21"/>
    <x v="161"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x v="2919"/>
    <x v="2923"/>
    <b v="0"/>
    <x v="73"/>
    <b v="1"/>
    <s v="theater/musical"/>
    <x v="21"/>
    <x v="180"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x v="2920"/>
    <x v="2924"/>
    <b v="0"/>
    <x v="206"/>
    <b v="1"/>
    <s v="theater/musical"/>
    <x v="3"/>
    <x v="2132"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x v="2921"/>
    <x v="2925"/>
    <b v="0"/>
    <x v="473"/>
    <b v="1"/>
    <s v="theater/musical"/>
    <x v="22"/>
    <x v="2133"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x v="2922"/>
    <x v="2926"/>
    <b v="0"/>
    <x v="133"/>
    <b v="1"/>
    <s v="theater/musical"/>
    <x v="108"/>
    <x v="766"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x v="2923"/>
    <x v="2927"/>
    <b v="0"/>
    <x v="64"/>
    <b v="1"/>
    <s v="theater/musical"/>
    <x v="23"/>
    <x v="2134"/>
    <x v="1"/>
    <x v="40"/>
  </r>
  <r>
    <x v="2928"/>
    <x v="2927"/>
    <s v="This is a touring production for schools in the Treasure Valley!"/>
    <x v="28"/>
    <n v="1000"/>
    <x v="0"/>
    <x v="0"/>
    <s v="USD"/>
    <x v="2924"/>
    <x v="2928"/>
    <b v="0"/>
    <x v="54"/>
    <b v="1"/>
    <s v="theater/musical"/>
    <x v="21"/>
    <x v="694"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x v="2925"/>
    <x v="2929"/>
    <b v="0"/>
    <x v="58"/>
    <b v="1"/>
    <s v="theater/musical"/>
    <x v="22"/>
    <x v="2135"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x v="2926"/>
    <x v="2930"/>
    <b v="0"/>
    <x v="95"/>
    <b v="1"/>
    <s v="theater/musical"/>
    <x v="8"/>
    <x v="2136"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x v="2927"/>
    <x v="2931"/>
    <b v="0"/>
    <x v="82"/>
    <b v="1"/>
    <s v="theater/musical"/>
    <x v="45"/>
    <x v="2137"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x v="2928"/>
    <x v="2932"/>
    <b v="0"/>
    <x v="44"/>
    <b v="1"/>
    <s v="theater/musical"/>
    <x v="45"/>
    <x v="2138"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x v="2929"/>
    <x v="2933"/>
    <b v="0"/>
    <x v="241"/>
    <b v="1"/>
    <s v="theater/musical"/>
    <x v="22"/>
    <x v="2139"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x v="2930"/>
    <x v="2934"/>
    <b v="0"/>
    <x v="77"/>
    <b v="1"/>
    <s v="theater/musical"/>
    <x v="30"/>
    <x v="2140"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x v="2931"/>
    <x v="2935"/>
    <b v="0"/>
    <x v="70"/>
    <b v="1"/>
    <s v="theater/musical"/>
    <x v="8"/>
    <x v="2141"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x v="2932"/>
    <x v="2936"/>
    <b v="0"/>
    <x v="69"/>
    <b v="1"/>
    <s v="theater/musical"/>
    <x v="37"/>
    <x v="1829"/>
    <x v="1"/>
    <x v="40"/>
  </r>
  <r>
    <x v="2937"/>
    <x v="2936"/>
    <s v="UCAS is a new British musical premiering at the Edinburgh Fringe Festival 2014."/>
    <x v="15"/>
    <n v="2000"/>
    <x v="0"/>
    <x v="1"/>
    <s v="GBP"/>
    <x v="2933"/>
    <x v="2937"/>
    <b v="0"/>
    <x v="165"/>
    <b v="1"/>
    <s v="theater/musical"/>
    <x v="17"/>
    <x v="2142"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x v="2934"/>
    <x v="2938"/>
    <b v="0"/>
    <x v="58"/>
    <b v="1"/>
    <s v="theater/musical"/>
    <x v="7"/>
    <x v="2143"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x v="2935"/>
    <x v="2939"/>
    <b v="0"/>
    <x v="20"/>
    <b v="1"/>
    <s v="theater/musical"/>
    <x v="22"/>
    <x v="2144"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x v="2936"/>
    <x v="2940"/>
    <b v="0"/>
    <x v="51"/>
    <b v="1"/>
    <s v="theater/musical"/>
    <x v="30"/>
    <x v="2145"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x v="2937"/>
    <x v="2941"/>
    <b v="0"/>
    <x v="29"/>
    <b v="0"/>
    <s v="theater/spaces"/>
    <x v="51"/>
    <x v="120"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x v="2938"/>
    <x v="2942"/>
    <b v="0"/>
    <x v="91"/>
    <b v="0"/>
    <s v="theater/spaces"/>
    <x v="148"/>
    <x v="2146"/>
    <x v="1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x v="2939"/>
    <x v="2943"/>
    <b v="0"/>
    <x v="78"/>
    <b v="0"/>
    <s v="theater/spaces"/>
    <x v="52"/>
    <x v="121"/>
    <x v="1"/>
    <x v="38"/>
  </r>
  <r>
    <x v="2944"/>
    <x v="2943"/>
    <s v="Our vision: build and operate a Theater Arts Center for south-central Washington state in Goldendale."/>
    <x v="3"/>
    <n v="100"/>
    <x v="2"/>
    <x v="0"/>
    <s v="USD"/>
    <x v="2940"/>
    <x v="2944"/>
    <b v="0"/>
    <x v="29"/>
    <b v="0"/>
    <s v="theater/spaces"/>
    <x v="51"/>
    <x v="101"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x v="2941"/>
    <x v="2945"/>
    <b v="0"/>
    <x v="78"/>
    <b v="0"/>
    <s v="theater/spaces"/>
    <x v="52"/>
    <x v="121"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x v="2942"/>
    <x v="2946"/>
    <b v="0"/>
    <x v="84"/>
    <b v="0"/>
    <s v="theater/spaces"/>
    <x v="51"/>
    <x v="120"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x v="2943"/>
    <x v="2947"/>
    <b v="0"/>
    <x v="62"/>
    <b v="0"/>
    <s v="theater/spaces"/>
    <x v="65"/>
    <x v="2147"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x v="2944"/>
    <x v="2948"/>
    <b v="0"/>
    <x v="82"/>
    <b v="0"/>
    <s v="theater/spaces"/>
    <x v="51"/>
    <x v="2148"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x v="2945"/>
    <x v="2949"/>
    <b v="0"/>
    <x v="84"/>
    <b v="0"/>
    <s v="theater/spaces"/>
    <x v="55"/>
    <x v="385"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x v="2946"/>
    <x v="2950"/>
    <b v="0"/>
    <x v="78"/>
    <b v="0"/>
    <s v="theater/spaces"/>
    <x v="52"/>
    <x v="121"/>
    <x v="1"/>
    <x v="38"/>
  </r>
  <r>
    <x v="2951"/>
    <x v="2950"/>
    <s v="A building w/office, rehearsal space and classrooms centered on performing arts._x000d_Brentwood Theater Company is a non-profit 501(c)(3)"/>
    <x v="63"/>
    <n v="1096"/>
    <x v="1"/>
    <x v="0"/>
    <s v="USD"/>
    <x v="2947"/>
    <x v="2951"/>
    <b v="0"/>
    <x v="6"/>
    <b v="0"/>
    <s v="theater/spaces"/>
    <x v="55"/>
    <x v="2149"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x v="2948"/>
    <x v="2952"/>
    <b v="0"/>
    <x v="22"/>
    <b v="0"/>
    <s v="theater/spaces"/>
    <x v="114"/>
    <x v="2150"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x v="2949"/>
    <x v="2953"/>
    <b v="0"/>
    <x v="83"/>
    <b v="0"/>
    <s v="theater/spaces"/>
    <x v="51"/>
    <x v="2151"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x v="2950"/>
    <x v="2954"/>
    <b v="0"/>
    <x v="78"/>
    <b v="0"/>
    <s v="theater/spaces"/>
    <x v="52"/>
    <x v="121"/>
    <x v="1"/>
    <x v="38"/>
  </r>
  <r>
    <x v="2955"/>
    <x v="2954"/>
    <s v="Stage Door Theater needs a stage for its current and future productions. Can you help?"/>
    <x v="38"/>
    <n v="715"/>
    <x v="1"/>
    <x v="0"/>
    <s v="USD"/>
    <x v="2951"/>
    <x v="2955"/>
    <b v="0"/>
    <x v="202"/>
    <b v="0"/>
    <s v="theater/spaces"/>
    <x v="64"/>
    <x v="178"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x v="2952"/>
    <x v="2956"/>
    <b v="0"/>
    <x v="9"/>
    <b v="0"/>
    <s v="theater/spaces"/>
    <x v="78"/>
    <x v="2152"/>
    <x v="1"/>
    <x v="38"/>
  </r>
  <r>
    <x v="2957"/>
    <x v="2956"/>
    <s v="Theatre in Tuscaloosa, AL built in the 1930s.  The headsets seem about that old. They are almost unusable."/>
    <x v="36"/>
    <n v="280"/>
    <x v="1"/>
    <x v="0"/>
    <s v="USD"/>
    <x v="2953"/>
    <x v="2957"/>
    <b v="0"/>
    <x v="83"/>
    <b v="0"/>
    <s v="theater/spaces"/>
    <x v="56"/>
    <x v="736"/>
    <x v="1"/>
    <x v="38"/>
  </r>
  <r>
    <x v="2958"/>
    <x v="2957"/>
    <s v="Chicago Based Theater Company and Venue Dedicated to Social Justice and Mainstreaming the Palestinian Narrative"/>
    <x v="58"/>
    <n v="0"/>
    <x v="1"/>
    <x v="0"/>
    <s v="USD"/>
    <x v="2954"/>
    <x v="2958"/>
    <b v="0"/>
    <x v="78"/>
    <b v="0"/>
    <s v="theater/spaces"/>
    <x v="52"/>
    <x v="121"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x v="2955"/>
    <x v="2959"/>
    <b v="0"/>
    <x v="78"/>
    <b v="0"/>
    <s v="theater/spaces"/>
    <x v="52"/>
    <x v="121"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x v="2956"/>
    <x v="2960"/>
    <b v="0"/>
    <x v="78"/>
    <b v="0"/>
    <s v="theater/spaces"/>
    <x v="52"/>
    <x v="121"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x v="2957"/>
    <x v="2961"/>
    <b v="0"/>
    <x v="52"/>
    <b v="1"/>
    <s v="theater/plays"/>
    <x v="5"/>
    <x v="2153"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x v="2958"/>
    <x v="2962"/>
    <b v="0"/>
    <x v="9"/>
    <b v="1"/>
    <s v="theater/plays"/>
    <x v="144"/>
    <x v="2154"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x v="2959"/>
    <x v="2963"/>
    <b v="0"/>
    <x v="15"/>
    <b v="1"/>
    <s v="theater/plays"/>
    <x v="6"/>
    <x v="2155"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b v="0"/>
    <x v="193"/>
    <b v="1"/>
    <s v="theater/plays"/>
    <x v="8"/>
    <x v="2156"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x v="2961"/>
    <x v="2965"/>
    <b v="0"/>
    <x v="70"/>
    <b v="1"/>
    <s v="theater/plays"/>
    <x v="16"/>
    <x v="2157"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x v="2962"/>
    <x v="2966"/>
    <b v="0"/>
    <x v="130"/>
    <b v="1"/>
    <s v="theater/plays"/>
    <x v="35"/>
    <x v="2158"/>
    <x v="1"/>
    <x v="6"/>
  </r>
  <r>
    <x v="2967"/>
    <x v="2966"/>
    <s v="Scissortail is a story of loss, grief, and recovery based on the events of the 1995 Oklahoma City Bombing."/>
    <x v="10"/>
    <n v="5696"/>
    <x v="0"/>
    <x v="0"/>
    <s v="USD"/>
    <x v="2963"/>
    <x v="2967"/>
    <b v="0"/>
    <x v="26"/>
    <b v="1"/>
    <s v="theater/plays"/>
    <x v="35"/>
    <x v="2159"/>
    <x v="1"/>
    <x v="6"/>
  </r>
  <r>
    <x v="2968"/>
    <x v="2967"/>
    <s v="The Curse of the Babywoman is real â€” and it is coming to FringeNYC this August."/>
    <x v="8"/>
    <n v="3710"/>
    <x v="0"/>
    <x v="0"/>
    <s v="USD"/>
    <x v="2964"/>
    <x v="2968"/>
    <b v="0"/>
    <x v="5"/>
    <b v="1"/>
    <s v="theater/plays"/>
    <x v="45"/>
    <x v="2160"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x v="2965"/>
    <x v="2969"/>
    <b v="0"/>
    <x v="57"/>
    <b v="1"/>
    <s v="theater/plays"/>
    <x v="183"/>
    <x v="2161"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x v="2966"/>
    <x v="2970"/>
    <b v="0"/>
    <x v="110"/>
    <b v="1"/>
    <s v="theater/plays"/>
    <x v="45"/>
    <x v="2162"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x v="2967"/>
    <x v="2971"/>
    <b v="0"/>
    <x v="68"/>
    <b v="1"/>
    <s v="theater/plays"/>
    <x v="8"/>
    <x v="2163"/>
    <x v="1"/>
    <x v="6"/>
  </r>
  <r>
    <x v="2972"/>
    <x v="2971"/>
    <s v="A group of artists. A mythical art piece. A harrowing quest. And some margaritas."/>
    <x v="13"/>
    <n v="2107"/>
    <x v="0"/>
    <x v="0"/>
    <s v="USD"/>
    <x v="2968"/>
    <x v="2972"/>
    <b v="0"/>
    <x v="57"/>
    <b v="1"/>
    <s v="theater/plays"/>
    <x v="45"/>
    <x v="2164"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x v="2969"/>
    <x v="2973"/>
    <b v="0"/>
    <x v="51"/>
    <b v="1"/>
    <s v="theater/plays"/>
    <x v="211"/>
    <x v="2165"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x v="2970"/>
    <x v="2974"/>
    <b v="0"/>
    <x v="45"/>
    <b v="1"/>
    <s v="theater/plays"/>
    <x v="7"/>
    <x v="2166"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b v="0"/>
    <x v="116"/>
    <b v="1"/>
    <s v="theater/plays"/>
    <x v="8"/>
    <x v="2167"/>
    <x v="1"/>
    <x v="6"/>
  </r>
  <r>
    <x v="2976"/>
    <x v="2975"/>
    <s v="A play that addresses an important social issue, brought to light by members of the UoM Drama Society."/>
    <x v="159"/>
    <n v="120"/>
    <x v="0"/>
    <x v="1"/>
    <s v="GBP"/>
    <x v="2972"/>
    <x v="2976"/>
    <b v="0"/>
    <x v="25"/>
    <b v="1"/>
    <s v="theater/plays"/>
    <x v="194"/>
    <x v="2168"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b v="0"/>
    <x v="209"/>
    <b v="1"/>
    <s v="theater/plays"/>
    <x v="35"/>
    <x v="801"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x v="2974"/>
    <x v="2978"/>
    <b v="0"/>
    <x v="38"/>
    <b v="1"/>
    <s v="theater/plays"/>
    <x v="174"/>
    <x v="2169"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x v="2975"/>
    <x v="2979"/>
    <b v="0"/>
    <x v="67"/>
    <b v="1"/>
    <s v="theater/plays"/>
    <x v="7"/>
    <x v="2170"/>
    <x v="1"/>
    <x v="6"/>
  </r>
  <r>
    <x v="2980"/>
    <x v="2979"/>
    <s v="1 director, 4 actors, and a whole lotta determination. Help us bring this brilliant story to the heart of NYC!"/>
    <x v="9"/>
    <n v="3275"/>
    <x v="0"/>
    <x v="0"/>
    <s v="USD"/>
    <x v="2976"/>
    <x v="2980"/>
    <b v="0"/>
    <x v="54"/>
    <b v="1"/>
    <s v="theater/plays"/>
    <x v="5"/>
    <x v="2171"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x v="2977"/>
    <x v="2981"/>
    <b v="1"/>
    <x v="174"/>
    <b v="1"/>
    <s v="theater/spaces"/>
    <x v="31"/>
    <x v="2172"/>
    <x v="1"/>
    <x v="38"/>
  </r>
  <r>
    <x v="2982"/>
    <x v="2981"/>
    <s v="Renovating this historical landmark, into an arts venue and theatre space for the community."/>
    <x v="10"/>
    <n v="5103"/>
    <x v="0"/>
    <x v="1"/>
    <s v="GBP"/>
    <x v="2978"/>
    <x v="2982"/>
    <b v="1"/>
    <x v="211"/>
    <b v="1"/>
    <s v="theater/spaces"/>
    <x v="22"/>
    <x v="2173"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x v="2979"/>
    <x v="2983"/>
    <b v="1"/>
    <x v="486"/>
    <b v="1"/>
    <s v="theater/spaces"/>
    <x v="123"/>
    <x v="2174"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x v="2980"/>
    <x v="2984"/>
    <b v="1"/>
    <x v="423"/>
    <b v="1"/>
    <s v="theater/spaces"/>
    <x v="8"/>
    <x v="2175"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x v="2981"/>
    <x v="2985"/>
    <b v="0"/>
    <x v="112"/>
    <b v="1"/>
    <s v="theater/spaces"/>
    <x v="144"/>
    <x v="2176"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x v="2982"/>
    <x v="2986"/>
    <b v="0"/>
    <x v="66"/>
    <b v="1"/>
    <s v="theater/spaces"/>
    <x v="45"/>
    <x v="2177"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x v="2983"/>
    <x v="2987"/>
    <b v="0"/>
    <x v="236"/>
    <b v="1"/>
    <s v="theater/spaces"/>
    <x v="26"/>
    <x v="2178"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x v="2984"/>
    <x v="2988"/>
    <b v="0"/>
    <x v="33"/>
    <b v="1"/>
    <s v="theater/spaces"/>
    <x v="21"/>
    <x v="680"/>
    <x v="1"/>
    <x v="38"/>
  </r>
  <r>
    <x v="2989"/>
    <x v="2988"/>
    <s v="Bring the movies back to Bethel, Maine."/>
    <x v="22"/>
    <n v="35307"/>
    <x v="0"/>
    <x v="0"/>
    <s v="USD"/>
    <x v="2985"/>
    <x v="2989"/>
    <b v="0"/>
    <x v="487"/>
    <b v="1"/>
    <s v="theater/spaces"/>
    <x v="100"/>
    <x v="2179"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x v="2986"/>
    <x v="2990"/>
    <b v="0"/>
    <x v="74"/>
    <b v="1"/>
    <s v="theater/spaces"/>
    <x v="21"/>
    <x v="2180"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x v="2987"/>
    <x v="2991"/>
    <b v="0"/>
    <x v="251"/>
    <b v="1"/>
    <s v="theater/spaces"/>
    <x v="3"/>
    <x v="2181"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x v="2988"/>
    <x v="2992"/>
    <b v="0"/>
    <x v="31"/>
    <b v="1"/>
    <s v="theater/spaces"/>
    <x v="2"/>
    <x v="2182"/>
    <x v="1"/>
    <x v="38"/>
  </r>
  <r>
    <x v="2993"/>
    <x v="2992"/>
    <s v="Help us build the Kitchen from Hell!"/>
    <x v="28"/>
    <n v="1003"/>
    <x v="0"/>
    <x v="0"/>
    <s v="USD"/>
    <x v="2989"/>
    <x v="2993"/>
    <b v="0"/>
    <x v="19"/>
    <b v="1"/>
    <s v="theater/spaces"/>
    <x v="8"/>
    <x v="2183"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x v="2990"/>
    <x v="2994"/>
    <b v="0"/>
    <x v="211"/>
    <b v="1"/>
    <s v="theater/spaces"/>
    <x v="349"/>
    <x v="2184"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x v="2991"/>
    <x v="2995"/>
    <b v="0"/>
    <x v="437"/>
    <b v="1"/>
    <s v="theater/spaces"/>
    <x v="2"/>
    <x v="2185"/>
    <x v="1"/>
    <x v="38"/>
  </r>
  <r>
    <x v="2996"/>
    <x v="2995"/>
    <s v="A permanent home for comedy in Connecticut in the heart of downtown Hartford."/>
    <x v="19"/>
    <n v="60180"/>
    <x v="0"/>
    <x v="0"/>
    <s v="USD"/>
    <x v="2992"/>
    <x v="2996"/>
    <b v="0"/>
    <x v="413"/>
    <b v="1"/>
    <s v="theater/spaces"/>
    <x v="194"/>
    <x v="2186"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x v="2993"/>
    <x v="2997"/>
    <b v="0"/>
    <x v="248"/>
    <b v="1"/>
    <s v="theater/spaces"/>
    <x v="3"/>
    <x v="2187"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x v="2994"/>
    <x v="2998"/>
    <b v="0"/>
    <x v="488"/>
    <b v="1"/>
    <s v="theater/spaces"/>
    <x v="3"/>
    <x v="2188"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x v="807"/>
    <x v="2999"/>
    <b v="0"/>
    <x v="9"/>
    <b v="1"/>
    <s v="theater/spaces"/>
    <x v="15"/>
    <x v="2189"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x v="2995"/>
    <x v="3000"/>
    <b v="0"/>
    <x v="22"/>
    <b v="1"/>
    <s v="theater/spaces"/>
    <x v="21"/>
    <x v="372"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x v="2996"/>
    <x v="3001"/>
    <b v="0"/>
    <x v="489"/>
    <b v="1"/>
    <s v="theater/spaces"/>
    <x v="350"/>
    <x v="2190"/>
    <x v="1"/>
    <x v="38"/>
  </r>
  <r>
    <x v="3002"/>
    <x v="3001"/>
    <s v="Make the workshop/ small stage space at Jimmy's No 43 even better than before!"/>
    <x v="39"/>
    <n v="7595.43"/>
    <x v="0"/>
    <x v="0"/>
    <s v="USD"/>
    <x v="2997"/>
    <x v="3002"/>
    <b v="0"/>
    <x v="201"/>
    <b v="1"/>
    <s v="theater/spaces"/>
    <x v="16"/>
    <x v="2191"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x v="2998"/>
    <x v="3003"/>
    <b v="0"/>
    <x v="57"/>
    <b v="1"/>
    <s v="theater/spaces"/>
    <x v="7"/>
    <x v="2192"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x v="2999"/>
    <x v="3004"/>
    <b v="0"/>
    <x v="490"/>
    <b v="1"/>
    <s v="theater/spaces"/>
    <x v="38"/>
    <x v="2193"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x v="3000"/>
    <x v="3005"/>
    <b v="0"/>
    <x v="115"/>
    <b v="1"/>
    <s v="theater/spaces"/>
    <x v="10"/>
    <x v="2194"/>
    <x v="1"/>
    <x v="38"/>
  </r>
  <r>
    <x v="3006"/>
    <x v="3005"/>
    <s v="We're an affordable theatre and rental space that can be molded into anything by anyone."/>
    <x v="6"/>
    <n v="8620"/>
    <x v="0"/>
    <x v="5"/>
    <s v="CAD"/>
    <x v="3001"/>
    <x v="3006"/>
    <b v="0"/>
    <x v="174"/>
    <b v="1"/>
    <s v="theater/spaces"/>
    <x v="30"/>
    <x v="2195"/>
    <x v="1"/>
    <x v="38"/>
  </r>
  <r>
    <x v="3007"/>
    <x v="3006"/>
    <s v="Consuite for 2015 CoreCon.  An adventure into insanity."/>
    <x v="20"/>
    <n v="1080"/>
    <x v="0"/>
    <x v="0"/>
    <s v="USD"/>
    <x v="3002"/>
    <x v="3007"/>
    <b v="0"/>
    <x v="9"/>
    <b v="1"/>
    <s v="theater/spaces"/>
    <x v="136"/>
    <x v="1237"/>
    <x v="1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x v="3003"/>
    <x v="3008"/>
    <b v="0"/>
    <x v="55"/>
    <b v="1"/>
    <s v="theater/spaces"/>
    <x v="7"/>
    <x v="2196"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x v="3004"/>
    <x v="3009"/>
    <b v="0"/>
    <x v="130"/>
    <b v="1"/>
    <s v="theater/spaces"/>
    <x v="29"/>
    <x v="2197"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x v="3005"/>
    <x v="3010"/>
    <b v="0"/>
    <x v="41"/>
    <b v="1"/>
    <s v="theater/spaces"/>
    <x v="97"/>
    <x v="2198"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x v="3006"/>
    <x v="3011"/>
    <b v="0"/>
    <x v="20"/>
    <b v="1"/>
    <s v="theater/spaces"/>
    <x v="20"/>
    <x v="2199"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x v="3007"/>
    <x v="3012"/>
    <b v="0"/>
    <x v="165"/>
    <b v="1"/>
    <s v="theater/spaces"/>
    <x v="14"/>
    <x v="2200"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x v="3008"/>
    <x v="3013"/>
    <b v="0"/>
    <x v="329"/>
    <b v="1"/>
    <s v="theater/spaces"/>
    <x v="98"/>
    <x v="2201"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x v="3009"/>
    <x v="3014"/>
    <b v="0"/>
    <x v="491"/>
    <b v="1"/>
    <s v="theater/spaces"/>
    <x v="35"/>
    <x v="2202"/>
    <x v="1"/>
    <x v="38"/>
  </r>
  <r>
    <x v="3015"/>
    <x v="3014"/>
    <s v="We're turning an old yogurt shop into a live theater in downtown Charleston.   Please help us hang our sign!"/>
    <x v="104"/>
    <n v="3508"/>
    <x v="0"/>
    <x v="0"/>
    <s v="USD"/>
    <x v="3010"/>
    <x v="3015"/>
    <b v="0"/>
    <x v="244"/>
    <b v="1"/>
    <s v="theater/spaces"/>
    <x v="3"/>
    <x v="2203"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x v="3011"/>
    <x v="3016"/>
    <b v="0"/>
    <x v="17"/>
    <b v="1"/>
    <s v="theater/spaces"/>
    <x v="22"/>
    <x v="2204"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x v="3012"/>
    <x v="3017"/>
    <b v="0"/>
    <x v="180"/>
    <b v="1"/>
    <s v="theater/spaces"/>
    <x v="45"/>
    <x v="2205"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b v="0"/>
    <x v="14"/>
    <b v="1"/>
    <s v="theater/spaces"/>
    <x v="8"/>
    <x v="2206"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x v="3014"/>
    <x v="3019"/>
    <b v="0"/>
    <x v="334"/>
    <b v="1"/>
    <s v="theater/spaces"/>
    <x v="144"/>
    <x v="2207"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x v="3015"/>
    <x v="3020"/>
    <b v="0"/>
    <x v="209"/>
    <b v="1"/>
    <s v="theater/spaces"/>
    <x v="8"/>
    <x v="2208"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x v="3016"/>
    <x v="3021"/>
    <b v="0"/>
    <x v="273"/>
    <b v="1"/>
    <s v="theater/spaces"/>
    <x v="32"/>
    <x v="2209"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x v="3017"/>
    <x v="3022"/>
    <b v="0"/>
    <x v="95"/>
    <b v="1"/>
    <s v="theater/spaces"/>
    <x v="8"/>
    <x v="2210"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x v="3018"/>
    <x v="3023"/>
    <b v="0"/>
    <x v="79"/>
    <b v="1"/>
    <s v="theater/spaces"/>
    <x v="22"/>
    <x v="2211"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x v="3019"/>
    <x v="3024"/>
    <b v="0"/>
    <x v="0"/>
    <b v="1"/>
    <s v="theater/spaces"/>
    <x v="48"/>
    <x v="2212"/>
    <x v="1"/>
    <x v="38"/>
  </r>
  <r>
    <x v="3025"/>
    <x v="3024"/>
    <s v="Be part of building Cardiff's first pub theatre, located right in the city centre. Launching January 2015."/>
    <x v="30"/>
    <n v="7555"/>
    <x v="0"/>
    <x v="1"/>
    <s v="GBP"/>
    <x v="3020"/>
    <x v="3025"/>
    <b v="0"/>
    <x v="108"/>
    <b v="1"/>
    <s v="theater/spaces"/>
    <x v="116"/>
    <x v="2213"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x v="3021"/>
    <x v="3026"/>
    <b v="0"/>
    <x v="20"/>
    <b v="1"/>
    <s v="theater/spaces"/>
    <x v="132"/>
    <x v="1847"/>
    <x v="1"/>
    <x v="38"/>
  </r>
  <r>
    <x v="3027"/>
    <x v="3026"/>
    <s v="Wavy says let's LIGHT UP THE RAINBOW STAGE and as our stretch reward we'll throw all of us a PARTY!"/>
    <x v="79"/>
    <n v="52576"/>
    <x v="0"/>
    <x v="0"/>
    <s v="USD"/>
    <x v="3022"/>
    <x v="3027"/>
    <b v="0"/>
    <x v="492"/>
    <b v="1"/>
    <s v="theater/spaces"/>
    <x v="46"/>
    <x v="2214"/>
    <x v="1"/>
    <x v="38"/>
  </r>
  <r>
    <x v="3028"/>
    <x v="3027"/>
    <s v="We have a space! Help us fill it with a stage, chairs, gear and audiences' laughter!"/>
    <x v="10"/>
    <n v="8401"/>
    <x v="0"/>
    <x v="0"/>
    <s v="USD"/>
    <x v="3023"/>
    <x v="3028"/>
    <b v="0"/>
    <x v="221"/>
    <b v="1"/>
    <s v="theater/spaces"/>
    <x v="279"/>
    <x v="2215"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x v="3024"/>
    <x v="3029"/>
    <b v="0"/>
    <x v="493"/>
    <b v="1"/>
    <s v="theater/spaces"/>
    <x v="5"/>
    <x v="2216"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x v="3025"/>
    <x v="3030"/>
    <b v="0"/>
    <x v="14"/>
    <b v="1"/>
    <s v="theater/spaces"/>
    <x v="6"/>
    <x v="2217"/>
    <x v="1"/>
    <x v="38"/>
  </r>
  <r>
    <x v="3031"/>
    <x v="3030"/>
    <s v="Blue Thyme Nights is the production of Am I Blue by Beth Henley &amp; Thymus Vulgaris by Lanford  Wilson._x000d__x000d_Artwork by Charlotte Ager"/>
    <x v="15"/>
    <n v="1500"/>
    <x v="0"/>
    <x v="0"/>
    <s v="USD"/>
    <x v="3026"/>
    <x v="3031"/>
    <b v="0"/>
    <x v="60"/>
    <b v="1"/>
    <s v="theater/spaces"/>
    <x v="21"/>
    <x v="2218"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x v="3027"/>
    <x v="3032"/>
    <b v="0"/>
    <x v="20"/>
    <b v="1"/>
    <s v="theater/spaces"/>
    <x v="37"/>
    <x v="2219"/>
    <x v="1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x v="3028"/>
    <x v="3033"/>
    <b v="0"/>
    <x v="23"/>
    <b v="1"/>
    <s v="theater/spaces"/>
    <x v="123"/>
    <x v="2220"/>
    <x v="1"/>
    <x v="38"/>
  </r>
  <r>
    <x v="3034"/>
    <x v="3033"/>
    <s v="Pretty please with popcorn on top!Help!!_x000d__x000d_Our family owned &amp; operated Theatre in Fairfax VA is looking to get help upgrading our seats."/>
    <x v="57"/>
    <n v="112536"/>
    <x v="0"/>
    <x v="0"/>
    <s v="USD"/>
    <x v="3029"/>
    <x v="3034"/>
    <b v="0"/>
    <x v="494"/>
    <b v="1"/>
    <s v="theater/spaces"/>
    <x v="38"/>
    <x v="2221"/>
    <x v="1"/>
    <x v="38"/>
  </r>
  <r>
    <x v="3035"/>
    <x v="3034"/>
    <s v="Help create a permanent home for live comedy shows and classes in Downtown RVA."/>
    <x v="31"/>
    <n v="27196.71"/>
    <x v="0"/>
    <x v="0"/>
    <s v="USD"/>
    <x v="3030"/>
    <x v="3035"/>
    <b v="0"/>
    <x v="495"/>
    <b v="1"/>
    <s v="theater/spaces"/>
    <x v="16"/>
    <x v="2222"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x v="3031"/>
    <x v="3036"/>
    <b v="0"/>
    <x v="313"/>
    <b v="1"/>
    <s v="theater/spaces"/>
    <x v="43"/>
    <x v="2223"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b v="0"/>
    <x v="58"/>
    <b v="1"/>
    <s v="theater/spaces"/>
    <x v="111"/>
    <x v="2224"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x v="3033"/>
    <x v="3038"/>
    <b v="0"/>
    <x v="74"/>
    <b v="1"/>
    <s v="theater/spaces"/>
    <x v="8"/>
    <x v="2225"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x v="3034"/>
    <x v="3039"/>
    <b v="0"/>
    <x v="163"/>
    <b v="1"/>
    <s v="theater/spaces"/>
    <x v="16"/>
    <x v="2226"/>
    <x v="1"/>
    <x v="38"/>
  </r>
  <r>
    <x v="3040"/>
    <x v="3039"/>
    <s v="48 hours of deck screws, dry wall, hard hats and needed renovation to help the Jayhawk rise from the ashes."/>
    <x v="9"/>
    <n v="3225"/>
    <x v="0"/>
    <x v="0"/>
    <s v="USD"/>
    <x v="3035"/>
    <x v="3040"/>
    <b v="0"/>
    <x v="288"/>
    <b v="1"/>
    <s v="theater/spaces"/>
    <x v="30"/>
    <x v="2227"/>
    <x v="1"/>
    <x v="38"/>
  </r>
  <r>
    <x v="3041"/>
    <x v="3040"/>
    <s v="Privet! Hello! Bon Jour! We are the Arlekin Players Theatre and we need a home."/>
    <x v="386"/>
    <n v="9170"/>
    <x v="0"/>
    <x v="0"/>
    <s v="USD"/>
    <x v="3036"/>
    <x v="3041"/>
    <b v="0"/>
    <x v="195"/>
    <b v="1"/>
    <s v="theater/spaces"/>
    <x v="26"/>
    <x v="2228"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x v="3037"/>
    <x v="3042"/>
    <b v="0"/>
    <x v="77"/>
    <b v="1"/>
    <s v="theater/spaces"/>
    <x v="37"/>
    <x v="2229"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x v="3038"/>
    <x v="3043"/>
    <b v="0"/>
    <x v="130"/>
    <b v="1"/>
    <s v="theater/spaces"/>
    <x v="26"/>
    <x v="2230"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x v="3039"/>
    <x v="3044"/>
    <b v="0"/>
    <x v="239"/>
    <b v="1"/>
    <s v="theater/spaces"/>
    <x v="5"/>
    <x v="2231"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x v="3040"/>
    <x v="3045"/>
    <b v="0"/>
    <x v="31"/>
    <b v="1"/>
    <s v="theater/spaces"/>
    <x v="133"/>
    <x v="2232"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x v="3041"/>
    <x v="3046"/>
    <b v="0"/>
    <x v="6"/>
    <b v="1"/>
    <s v="theater/spaces"/>
    <x v="351"/>
    <x v="2233"/>
    <x v="1"/>
    <x v="38"/>
  </r>
  <r>
    <x v="3047"/>
    <x v="3046"/>
    <s v="Hi! We're the Graduating Seniors Acting V Seniors at Temple University! Welcome to our Kick starter Page!"/>
    <x v="2"/>
    <n v="745"/>
    <x v="0"/>
    <x v="0"/>
    <s v="USD"/>
    <x v="3042"/>
    <x v="3047"/>
    <b v="0"/>
    <x v="9"/>
    <b v="1"/>
    <s v="theater/spaces"/>
    <x v="33"/>
    <x v="2234"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x v="3043"/>
    <x v="3048"/>
    <b v="0"/>
    <x v="5"/>
    <b v="1"/>
    <s v="theater/spaces"/>
    <x v="24"/>
    <x v="2235"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b v="0"/>
    <x v="241"/>
    <b v="1"/>
    <s v="theater/spaces"/>
    <x v="6"/>
    <x v="2236"/>
    <x v="1"/>
    <x v="38"/>
  </r>
  <r>
    <x v="3050"/>
    <x v="3049"/>
    <s v="Help fund The Black Pearl Consuite at CoreCon VIII: On Ancient Seas!"/>
    <x v="20"/>
    <n v="636"/>
    <x v="0"/>
    <x v="0"/>
    <s v="USD"/>
    <x v="3045"/>
    <x v="3050"/>
    <b v="0"/>
    <x v="82"/>
    <b v="1"/>
    <s v="theater/spaces"/>
    <x v="45"/>
    <x v="2237"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x v="3046"/>
    <x v="3051"/>
    <b v="1"/>
    <x v="2"/>
    <b v="0"/>
    <s v="theater/spaces"/>
    <x v="62"/>
    <x v="2238"/>
    <x v="1"/>
    <x v="38"/>
  </r>
  <r>
    <x v="3052"/>
    <x v="3051"/>
    <s v="To let the arts continue in Walker Minnesota We need a performing arts space and art gallery"/>
    <x v="63"/>
    <n v="75"/>
    <x v="2"/>
    <x v="0"/>
    <s v="USD"/>
    <x v="3047"/>
    <x v="3052"/>
    <b v="0"/>
    <x v="84"/>
    <b v="0"/>
    <s v="theater/spaces"/>
    <x v="51"/>
    <x v="839"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x v="3048"/>
    <x v="3053"/>
    <b v="0"/>
    <x v="83"/>
    <b v="0"/>
    <s v="theater/spaces"/>
    <x v="51"/>
    <x v="140"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b v="0"/>
    <x v="78"/>
    <b v="0"/>
    <s v="theater/spaces"/>
    <x v="52"/>
    <x v="121"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x v="3050"/>
    <x v="3055"/>
    <b v="0"/>
    <x v="29"/>
    <b v="0"/>
    <s v="theater/spaces"/>
    <x v="51"/>
    <x v="120"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x v="3051"/>
    <x v="3056"/>
    <b v="0"/>
    <x v="78"/>
    <b v="0"/>
    <s v="theater/spaces"/>
    <x v="52"/>
    <x v="121"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x v="3052"/>
    <x v="3057"/>
    <b v="0"/>
    <x v="78"/>
    <b v="0"/>
    <s v="theater/spaces"/>
    <x v="52"/>
    <x v="121"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x v="3053"/>
    <x v="3058"/>
    <b v="0"/>
    <x v="83"/>
    <b v="0"/>
    <s v="theater/spaces"/>
    <x v="51"/>
    <x v="120"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x v="3054"/>
    <x v="3059"/>
    <b v="0"/>
    <x v="202"/>
    <b v="0"/>
    <s v="theater/spaces"/>
    <x v="58"/>
    <x v="2239"/>
    <x v="1"/>
    <x v="38"/>
  </r>
  <r>
    <x v="3060"/>
    <x v="3059"/>
    <s v="Save the historic Roxy theatre in Bremerton WA from being repurposed as office space."/>
    <x v="135"/>
    <n v="335"/>
    <x v="2"/>
    <x v="0"/>
    <s v="USD"/>
    <x v="3055"/>
    <x v="3060"/>
    <b v="0"/>
    <x v="79"/>
    <b v="0"/>
    <s v="theater/spaces"/>
    <x v="51"/>
    <x v="1795"/>
    <x v="1"/>
    <x v="38"/>
  </r>
  <r>
    <x v="3061"/>
    <x v="3060"/>
    <s v="Save a historic Local theater."/>
    <x v="80"/>
    <n v="0"/>
    <x v="2"/>
    <x v="0"/>
    <s v="USD"/>
    <x v="3056"/>
    <x v="3061"/>
    <b v="0"/>
    <x v="78"/>
    <b v="0"/>
    <s v="theater/spaces"/>
    <x v="52"/>
    <x v="121"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x v="3057"/>
    <x v="3062"/>
    <b v="0"/>
    <x v="85"/>
    <b v="0"/>
    <s v="theater/spaces"/>
    <x v="352"/>
    <x v="2240"/>
    <x v="1"/>
    <x v="38"/>
  </r>
  <r>
    <x v="3063"/>
    <x v="3062"/>
    <s v="Members of the local Miami music scene are putting together a venue/creative space in Kendall!"/>
    <x v="9"/>
    <n v="587"/>
    <x v="2"/>
    <x v="0"/>
    <s v="USD"/>
    <x v="3058"/>
    <x v="3063"/>
    <b v="0"/>
    <x v="23"/>
    <b v="0"/>
    <s v="theater/spaces"/>
    <x v="69"/>
    <x v="2241"/>
    <x v="1"/>
    <x v="38"/>
  </r>
  <r>
    <x v="3064"/>
    <x v="3063"/>
    <s v="An epicenter for connection, creation and expression of the community."/>
    <x v="96"/>
    <n v="8471"/>
    <x v="2"/>
    <x v="0"/>
    <s v="USD"/>
    <x v="3059"/>
    <x v="3064"/>
    <b v="0"/>
    <x v="250"/>
    <b v="0"/>
    <s v="theater/spaces"/>
    <x v="82"/>
    <x v="2242"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x v="3060"/>
    <x v="3065"/>
    <b v="0"/>
    <x v="84"/>
    <b v="0"/>
    <s v="theater/spaces"/>
    <x v="51"/>
    <x v="144"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x v="3061"/>
    <x v="3066"/>
    <b v="0"/>
    <x v="41"/>
    <b v="0"/>
    <s v="theater/spaces"/>
    <x v="82"/>
    <x v="2243"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x v="3062"/>
    <x v="3067"/>
    <b v="0"/>
    <x v="29"/>
    <b v="0"/>
    <s v="theater/spaces"/>
    <x v="55"/>
    <x v="444"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x v="3063"/>
    <x v="3068"/>
    <b v="0"/>
    <x v="84"/>
    <b v="0"/>
    <s v="theater/spaces"/>
    <x v="51"/>
    <x v="2244"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b v="0"/>
    <x v="63"/>
    <b v="0"/>
    <s v="theater/spaces"/>
    <x v="125"/>
    <x v="2245"/>
    <x v="1"/>
    <x v="38"/>
  </r>
  <r>
    <x v="3070"/>
    <x v="3069"/>
    <s v="Liverpool's 1st purpose built 7 night a week comedy club, bar &amp; restaurant with live music &amp; much more"/>
    <x v="3"/>
    <n v="334"/>
    <x v="2"/>
    <x v="1"/>
    <s v="GBP"/>
    <x v="3065"/>
    <x v="3070"/>
    <b v="0"/>
    <x v="38"/>
    <b v="0"/>
    <s v="theater/spaces"/>
    <x v="58"/>
    <x v="2246"/>
    <x v="1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x v="3066"/>
    <x v="3071"/>
    <b v="0"/>
    <x v="27"/>
    <b v="0"/>
    <s v="theater/spaces"/>
    <x v="64"/>
    <x v="2247"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x v="3067"/>
    <x v="3072"/>
    <b v="0"/>
    <x v="84"/>
    <b v="0"/>
    <s v="theater/spaces"/>
    <x v="51"/>
    <x v="120"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x v="3068"/>
    <x v="3073"/>
    <b v="0"/>
    <x v="63"/>
    <b v="0"/>
    <s v="theater/spaces"/>
    <x v="51"/>
    <x v="2248"/>
    <x v="1"/>
    <x v="38"/>
  </r>
  <r>
    <x v="3074"/>
    <x v="3073"/>
    <s v="CrÃ©ation d'un thÃ©Ã¢tre de marionnettes automatisÃ©es et informatisÃ©es portant sur la nature et l'Ã©cologie._x000d_&quot;La symphonie du monde&quot;"/>
    <x v="31"/>
    <n v="22"/>
    <x v="2"/>
    <x v="6"/>
    <s v="EUR"/>
    <x v="3069"/>
    <x v="3074"/>
    <b v="0"/>
    <x v="83"/>
    <b v="0"/>
    <s v="theater/spaces"/>
    <x v="51"/>
    <x v="2249"/>
    <x v="1"/>
    <x v="38"/>
  </r>
  <r>
    <x v="3075"/>
    <x v="3074"/>
    <s v="Magic Morgan &amp; Liliana are raising funds to expand their famed traveling magic show to a theater of magic."/>
    <x v="36"/>
    <n v="1296"/>
    <x v="2"/>
    <x v="0"/>
    <s v="USD"/>
    <x v="3070"/>
    <x v="3075"/>
    <b v="0"/>
    <x v="9"/>
    <b v="0"/>
    <s v="theater/spaces"/>
    <x v="114"/>
    <x v="2250"/>
    <x v="1"/>
    <x v="38"/>
  </r>
  <r>
    <x v="3076"/>
    <x v="3075"/>
    <s v="Helping female comedians get in their 10,000 Hours of practice!"/>
    <x v="3"/>
    <n v="1506"/>
    <x v="2"/>
    <x v="0"/>
    <s v="USD"/>
    <x v="3071"/>
    <x v="3076"/>
    <b v="0"/>
    <x v="133"/>
    <b v="0"/>
    <s v="theater/spaces"/>
    <x v="63"/>
    <x v="2251"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x v="3072"/>
    <x v="3077"/>
    <b v="0"/>
    <x v="84"/>
    <b v="0"/>
    <s v="theater/spaces"/>
    <x v="51"/>
    <x v="1859"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x v="3073"/>
    <x v="3078"/>
    <b v="0"/>
    <x v="83"/>
    <b v="0"/>
    <s v="theater/spaces"/>
    <x v="51"/>
    <x v="1989"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x v="3074"/>
    <x v="3079"/>
    <b v="0"/>
    <x v="74"/>
    <b v="0"/>
    <s v="theater/spaces"/>
    <x v="51"/>
    <x v="2252"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x v="3075"/>
    <x v="3080"/>
    <b v="0"/>
    <x v="63"/>
    <b v="0"/>
    <s v="theater/spaces"/>
    <x v="51"/>
    <x v="2253"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x v="3076"/>
    <x v="3081"/>
    <b v="0"/>
    <x v="81"/>
    <b v="0"/>
    <s v="theater/spaces"/>
    <x v="51"/>
    <x v="2254"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x v="3077"/>
    <x v="3082"/>
    <b v="0"/>
    <x v="78"/>
    <b v="0"/>
    <s v="theater/spaces"/>
    <x v="52"/>
    <x v="121"/>
    <x v="1"/>
    <x v="38"/>
  </r>
  <r>
    <x v="3083"/>
    <x v="3082"/>
    <s v="Crystal City Underground is a New &amp; Unique_x000d_indoor recreational facility, using an old silica sand mine,_x000d_we are the Haunted Maze"/>
    <x v="22"/>
    <n v="56"/>
    <x v="2"/>
    <x v="0"/>
    <s v="USD"/>
    <x v="3078"/>
    <x v="3083"/>
    <b v="0"/>
    <x v="83"/>
    <b v="0"/>
    <s v="theater/spaces"/>
    <x v="51"/>
    <x v="806"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x v="3079"/>
    <x v="3084"/>
    <b v="0"/>
    <x v="79"/>
    <b v="0"/>
    <s v="theater/spaces"/>
    <x v="82"/>
    <x v="2255"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x v="3080"/>
    <x v="3085"/>
    <b v="0"/>
    <x v="82"/>
    <b v="0"/>
    <s v="theater/spaces"/>
    <x v="55"/>
    <x v="2256"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x v="3081"/>
    <x v="3086"/>
    <b v="0"/>
    <x v="83"/>
    <b v="0"/>
    <s v="theater/spaces"/>
    <x v="51"/>
    <x v="412"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b v="0"/>
    <x v="84"/>
    <b v="0"/>
    <s v="theater/spaces"/>
    <x v="51"/>
    <x v="372"/>
    <x v="1"/>
    <x v="38"/>
  </r>
  <r>
    <x v="3088"/>
    <x v="3087"/>
    <s v="We believe it's time to open a visitor's center that highlights the small towns of the upper Midwest."/>
    <x v="99"/>
    <n v="126"/>
    <x v="2"/>
    <x v="0"/>
    <s v="USD"/>
    <x v="3083"/>
    <x v="3088"/>
    <b v="0"/>
    <x v="83"/>
    <b v="0"/>
    <s v="theater/spaces"/>
    <x v="51"/>
    <x v="840"/>
    <x v="1"/>
    <x v="38"/>
  </r>
  <r>
    <x v="3089"/>
    <x v="3088"/>
    <s v="A community space in Somerville, MA to celebrate the beautiful intersection of sports and creativity."/>
    <x v="31"/>
    <n v="5854"/>
    <x v="2"/>
    <x v="0"/>
    <s v="USD"/>
    <x v="3084"/>
    <x v="3089"/>
    <b v="0"/>
    <x v="43"/>
    <b v="0"/>
    <s v="theater/spaces"/>
    <x v="62"/>
    <x v="2257"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x v="3085"/>
    <x v="3090"/>
    <b v="0"/>
    <x v="82"/>
    <b v="0"/>
    <s v="theater/spaces"/>
    <x v="54"/>
    <x v="2258"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x v="3086"/>
    <x v="3091"/>
    <b v="0"/>
    <x v="82"/>
    <b v="0"/>
    <s v="theater/spaces"/>
    <x v="63"/>
    <x v="2259"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x v="3087"/>
    <x v="3092"/>
    <b v="0"/>
    <x v="64"/>
    <b v="0"/>
    <s v="theater/spaces"/>
    <x v="56"/>
    <x v="2260"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x v="2806"/>
    <x v="3093"/>
    <b v="0"/>
    <x v="57"/>
    <b v="0"/>
    <s v="theater/spaces"/>
    <x v="66"/>
    <x v="2261"/>
    <x v="1"/>
    <x v="38"/>
  </r>
  <r>
    <x v="3094"/>
    <x v="3093"/>
    <s v="This is a Kickstarter to help with the start up costs for Illusionist, Chris Lengyel's Summer 2016 Tour!"/>
    <x v="57"/>
    <n v="25"/>
    <x v="2"/>
    <x v="0"/>
    <s v="USD"/>
    <x v="3088"/>
    <x v="3094"/>
    <b v="0"/>
    <x v="29"/>
    <b v="0"/>
    <s v="theater/spaces"/>
    <x v="51"/>
    <x v="384"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x v="3089"/>
    <x v="3095"/>
    <b v="0"/>
    <x v="29"/>
    <b v="0"/>
    <s v="theater/spaces"/>
    <x v="51"/>
    <x v="73"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x v="3090"/>
    <x v="3096"/>
    <b v="0"/>
    <x v="25"/>
    <b v="0"/>
    <s v="theater/spaces"/>
    <x v="58"/>
    <x v="2262"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x v="3091"/>
    <x v="3097"/>
    <b v="0"/>
    <x v="288"/>
    <b v="0"/>
    <s v="theater/spaces"/>
    <x v="83"/>
    <x v="2263"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x v="3092"/>
    <x v="3098"/>
    <b v="0"/>
    <x v="74"/>
    <b v="0"/>
    <s v="theater/spaces"/>
    <x v="58"/>
    <x v="2264"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x v="3093"/>
    <x v="3099"/>
    <b v="0"/>
    <x v="81"/>
    <b v="0"/>
    <s v="theater/spaces"/>
    <x v="53"/>
    <x v="2265"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x v="3094"/>
    <x v="3100"/>
    <b v="0"/>
    <x v="62"/>
    <b v="0"/>
    <s v="theater/spaces"/>
    <x v="63"/>
    <x v="2266"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b v="0"/>
    <x v="8"/>
    <b v="0"/>
    <s v="theater/spaces"/>
    <x v="82"/>
    <x v="384"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x v="3096"/>
    <x v="3102"/>
    <b v="0"/>
    <x v="240"/>
    <b v="0"/>
    <s v="theater/spaces"/>
    <x v="68"/>
    <x v="2267"/>
    <x v="1"/>
    <x v="38"/>
  </r>
  <r>
    <x v="3103"/>
    <x v="3102"/>
    <s v="Creating a place for local artists to perform, at substantially less cost for them"/>
    <x v="393"/>
    <n v="11"/>
    <x v="2"/>
    <x v="0"/>
    <s v="USD"/>
    <x v="3097"/>
    <x v="3103"/>
    <b v="0"/>
    <x v="84"/>
    <b v="0"/>
    <s v="theater/spaces"/>
    <x v="51"/>
    <x v="148"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x v="3098"/>
    <x v="3104"/>
    <b v="0"/>
    <x v="81"/>
    <b v="0"/>
    <s v="theater/spaces"/>
    <x v="76"/>
    <x v="2268"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x v="3099"/>
    <x v="3105"/>
    <b v="0"/>
    <x v="162"/>
    <b v="0"/>
    <s v="theater/spaces"/>
    <x v="154"/>
    <x v="2269"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x v="3100"/>
    <x v="3106"/>
    <b v="0"/>
    <x v="80"/>
    <b v="0"/>
    <s v="theater/spaces"/>
    <x v="65"/>
    <x v="2270"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x v="3101"/>
    <x v="3107"/>
    <b v="0"/>
    <x v="60"/>
    <b v="0"/>
    <s v="theater/spaces"/>
    <x v="69"/>
    <x v="2271"/>
    <x v="1"/>
    <x v="38"/>
  </r>
  <r>
    <x v="3108"/>
    <x v="3107"/>
    <s v="We need a permanent home for the theater!"/>
    <x v="63"/>
    <n v="26"/>
    <x v="2"/>
    <x v="0"/>
    <s v="USD"/>
    <x v="3102"/>
    <x v="3108"/>
    <b v="0"/>
    <x v="84"/>
    <b v="0"/>
    <s v="theater/spaces"/>
    <x v="51"/>
    <x v="31"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x v="3103"/>
    <x v="3109"/>
    <b v="0"/>
    <x v="229"/>
    <b v="0"/>
    <s v="theater/spaces"/>
    <x v="79"/>
    <x v="2272"/>
    <x v="1"/>
    <x v="38"/>
  </r>
  <r>
    <x v="3110"/>
    <x v="3109"/>
    <s v="Cat People Unite! It's time we get a space of our own to relax, socialize and learn! Join the Catmunity!"/>
    <x v="31"/>
    <n v="10"/>
    <x v="2"/>
    <x v="0"/>
    <s v="USD"/>
    <x v="3104"/>
    <x v="3110"/>
    <b v="0"/>
    <x v="29"/>
    <b v="0"/>
    <s v="theater/spaces"/>
    <x v="51"/>
    <x v="119"/>
    <x v="1"/>
    <x v="38"/>
  </r>
  <r>
    <x v="3111"/>
    <x v="3110"/>
    <s v="Help All Puppet Players perform it's 2015 season in a beautiful 200 seat theater for an entire year."/>
    <x v="22"/>
    <n v="5328"/>
    <x v="2"/>
    <x v="0"/>
    <s v="USD"/>
    <x v="3105"/>
    <x v="3111"/>
    <b v="0"/>
    <x v="88"/>
    <b v="0"/>
    <s v="theater/spaces"/>
    <x v="74"/>
    <x v="2273"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x v="3106"/>
    <x v="3112"/>
    <b v="0"/>
    <x v="82"/>
    <b v="0"/>
    <s v="theater/spaces"/>
    <x v="65"/>
    <x v="2274"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x v="3107"/>
    <x v="3113"/>
    <b v="0"/>
    <x v="77"/>
    <b v="0"/>
    <s v="theater/spaces"/>
    <x v="65"/>
    <x v="2275"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x v="3108"/>
    <x v="3114"/>
    <b v="0"/>
    <x v="78"/>
    <b v="0"/>
    <s v="theater/spaces"/>
    <x v="52"/>
    <x v="121"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x v="3109"/>
    <x v="3115"/>
    <b v="0"/>
    <x v="29"/>
    <b v="0"/>
    <s v="theater/spaces"/>
    <x v="55"/>
    <x v="468"/>
    <x v="1"/>
    <x v="38"/>
  </r>
  <r>
    <x v="3116"/>
    <x v="3115"/>
    <s v="Creating a consuite for CoreCon. A focus on the insanity of asylums and early medical practices from history."/>
    <x v="47"/>
    <n v="430"/>
    <x v="2"/>
    <x v="0"/>
    <s v="USD"/>
    <x v="3110"/>
    <x v="3116"/>
    <b v="0"/>
    <x v="73"/>
    <b v="0"/>
    <s v="theater/spaces"/>
    <x v="127"/>
    <x v="1380"/>
    <x v="1"/>
    <x v="38"/>
  </r>
  <r>
    <x v="3117"/>
    <x v="3116"/>
    <s v="Performing Arts workshops, for young people aged 5 -16, exploring how the sea has shaped Cowes as a settlement."/>
    <x v="28"/>
    <n v="1"/>
    <x v="2"/>
    <x v="1"/>
    <s v="GBP"/>
    <x v="3111"/>
    <x v="3117"/>
    <b v="0"/>
    <x v="29"/>
    <b v="0"/>
    <s v="theater/spaces"/>
    <x v="51"/>
    <x v="120"/>
    <x v="1"/>
    <x v="38"/>
  </r>
  <r>
    <x v="3118"/>
    <x v="3117"/>
    <s v="a magical place for all kind of people, like a fairytaile in all colours"/>
    <x v="69"/>
    <n v="1550"/>
    <x v="2"/>
    <x v="11"/>
    <s v="SEK"/>
    <x v="3112"/>
    <x v="3118"/>
    <b v="0"/>
    <x v="84"/>
    <b v="0"/>
    <s v="theater/spaces"/>
    <x v="51"/>
    <x v="2276"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x v="3113"/>
    <x v="3119"/>
    <b v="0"/>
    <x v="29"/>
    <b v="0"/>
    <s v="theater/spaces"/>
    <x v="51"/>
    <x v="144"/>
    <x v="1"/>
    <x v="38"/>
  </r>
  <r>
    <x v="3120"/>
    <x v="3119"/>
    <s v="Wij willen Tropicana het subtropisch zwemparadijs van Rotterdam op een nieuwe locatie gaan bouwen."/>
    <x v="396"/>
    <n v="128"/>
    <x v="2"/>
    <x v="9"/>
    <s v="EUR"/>
    <x v="3114"/>
    <x v="3120"/>
    <b v="0"/>
    <x v="73"/>
    <b v="0"/>
    <s v="theater/spaces"/>
    <x v="51"/>
    <x v="2277"/>
    <x v="1"/>
    <x v="38"/>
  </r>
  <r>
    <x v="3121"/>
    <x v="3120"/>
    <s v="I going to build a theatre for a local ant farm so that Ants can put on their theatre productions."/>
    <x v="15"/>
    <n v="10"/>
    <x v="1"/>
    <x v="5"/>
    <s v="CAD"/>
    <x v="3115"/>
    <x v="3121"/>
    <b v="0"/>
    <x v="29"/>
    <b v="0"/>
    <s v="theater/spaces"/>
    <x v="51"/>
    <x v="119"/>
    <x v="1"/>
    <x v="38"/>
  </r>
  <r>
    <x v="3122"/>
    <x v="3121"/>
    <s v="cancelled until further notice"/>
    <x v="212"/>
    <n v="116"/>
    <x v="1"/>
    <x v="0"/>
    <s v="USD"/>
    <x v="3116"/>
    <x v="3122"/>
    <b v="0"/>
    <x v="84"/>
    <b v="0"/>
    <s v="theater/spaces"/>
    <x v="75"/>
    <x v="2278"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x v="3117"/>
    <x v="3123"/>
    <b v="0"/>
    <x v="493"/>
    <b v="0"/>
    <s v="theater/spaces"/>
    <x v="223"/>
    <x v="2279"/>
    <x v="1"/>
    <x v="38"/>
  </r>
  <r>
    <x v="3124"/>
    <x v="3123"/>
    <s v="A place where kids/ teens' dreams come true, and one finds there home without sparkly red shoes!"/>
    <x v="397"/>
    <n v="26"/>
    <x v="1"/>
    <x v="0"/>
    <s v="USD"/>
    <x v="3118"/>
    <x v="3124"/>
    <b v="0"/>
    <x v="80"/>
    <b v="0"/>
    <s v="theater/spaces"/>
    <x v="51"/>
    <x v="2280"/>
    <x v="1"/>
    <x v="38"/>
  </r>
  <r>
    <x v="3125"/>
    <x v="3124"/>
    <s v="N/A"/>
    <x v="86"/>
    <n v="0"/>
    <x v="1"/>
    <x v="0"/>
    <s v="USD"/>
    <x v="3119"/>
    <x v="3125"/>
    <b v="0"/>
    <x v="78"/>
    <b v="0"/>
    <s v="theater/spaces"/>
    <x v="52"/>
    <x v="121"/>
    <x v="1"/>
    <x v="38"/>
  </r>
  <r>
    <x v="3126"/>
    <x v="3125"/>
    <s v="A big dream, small budget, the drive/passion of so many volunteers...indoor skatepark in Eau Claire, WI._x000d__x000d_This is UR skatepark!"/>
    <x v="31"/>
    <n v="1040"/>
    <x v="1"/>
    <x v="0"/>
    <s v="USD"/>
    <x v="3120"/>
    <x v="3126"/>
    <b v="0"/>
    <x v="57"/>
    <b v="0"/>
    <s v="theater/spaces"/>
    <x v="65"/>
    <x v="2281"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b v="0"/>
    <x v="78"/>
    <b v="0"/>
    <s v="theater/spaces"/>
    <x v="52"/>
    <x v="121"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x v="3122"/>
    <x v="3128"/>
    <b v="0"/>
    <x v="27"/>
    <b v="0"/>
    <s v="theater/plays"/>
    <x v="16"/>
    <x v="2282"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x v="3123"/>
    <x v="3129"/>
    <b v="0"/>
    <x v="29"/>
    <b v="0"/>
    <s v="theater/plays"/>
    <x v="51"/>
    <x v="119"/>
    <x v="1"/>
    <x v="6"/>
  </r>
  <r>
    <x v="3130"/>
    <x v="3129"/>
    <s v="A shockingly relevant modern take on a 2,000-year-old tragedy that confronts current gender politics."/>
    <x v="3"/>
    <n v="375"/>
    <x v="3"/>
    <x v="0"/>
    <s v="USD"/>
    <x v="3124"/>
    <x v="3130"/>
    <b v="0"/>
    <x v="80"/>
    <b v="0"/>
    <s v="theater/plays"/>
    <x v="58"/>
    <x v="2283"/>
    <x v="1"/>
    <x v="6"/>
  </r>
  <r>
    <x v="3131"/>
    <x v="3130"/>
    <s v="A Staged Reading of &quot;Snake Eyes,&quot; a new play by Alex Rafala"/>
    <x v="393"/>
    <n v="645"/>
    <x v="3"/>
    <x v="0"/>
    <s v="USD"/>
    <x v="3125"/>
    <x v="3131"/>
    <b v="0"/>
    <x v="8"/>
    <b v="0"/>
    <s v="theater/plays"/>
    <x v="63"/>
    <x v="404"/>
    <x v="1"/>
    <x v="6"/>
  </r>
  <r>
    <x v="3132"/>
    <x v="3131"/>
    <s v="Smells Like Money, Drips Like Honey, Taste Like Mocha, Better Run AWAY"/>
    <x v="11"/>
    <n v="10"/>
    <x v="3"/>
    <x v="0"/>
    <s v="USD"/>
    <x v="3126"/>
    <x v="3132"/>
    <b v="0"/>
    <x v="29"/>
    <b v="0"/>
    <s v="theater/plays"/>
    <x v="51"/>
    <x v="119"/>
    <x v="1"/>
    <x v="6"/>
  </r>
  <r>
    <x v="3133"/>
    <x v="3132"/>
    <s v="TwentySomething is taking Hell Has No Fury to Edinburgh! _x000d_We're looking for your support to get us there."/>
    <x v="2"/>
    <n v="540"/>
    <x v="3"/>
    <x v="1"/>
    <s v="GBP"/>
    <x v="3127"/>
    <x v="3133"/>
    <b v="0"/>
    <x v="38"/>
    <b v="0"/>
    <s v="theater/plays"/>
    <x v="30"/>
    <x v="1209"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x v="3128"/>
    <x v="3134"/>
    <b v="0"/>
    <x v="8"/>
    <b v="0"/>
    <s v="theater/plays"/>
    <x v="66"/>
    <x v="654"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x v="3129"/>
    <x v="3135"/>
    <b v="0"/>
    <x v="63"/>
    <b v="0"/>
    <s v="theater/plays"/>
    <x v="148"/>
    <x v="2284"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x v="3130"/>
    <x v="3136"/>
    <b v="0"/>
    <x v="19"/>
    <b v="0"/>
    <s v="theater/plays"/>
    <x v="37"/>
    <x v="2285"/>
    <x v="1"/>
    <x v="6"/>
  </r>
  <r>
    <x v="3137"/>
    <x v="3136"/>
    <s v="Set in 1930s Chinatown, evocative of old world South Jackson Street during the Jazz era."/>
    <x v="15"/>
    <n v="50"/>
    <x v="3"/>
    <x v="0"/>
    <s v="USD"/>
    <x v="3131"/>
    <x v="3137"/>
    <b v="0"/>
    <x v="29"/>
    <b v="0"/>
    <s v="theater/plays"/>
    <x v="58"/>
    <x v="73"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x v="3132"/>
    <x v="3138"/>
    <b v="0"/>
    <x v="78"/>
    <b v="0"/>
    <s v="theater/plays"/>
    <x v="52"/>
    <x v="121"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x v="3133"/>
    <x v="3139"/>
    <b v="0"/>
    <x v="79"/>
    <b v="0"/>
    <s v="theater/plays"/>
    <x v="54"/>
    <x v="2286"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x v="3134"/>
    <x v="3140"/>
    <b v="0"/>
    <x v="80"/>
    <b v="0"/>
    <s v="theater/plays"/>
    <x v="51"/>
    <x v="1228"/>
    <x v="1"/>
    <x v="6"/>
  </r>
  <r>
    <x v="3141"/>
    <x v="3140"/>
    <s v="We are a theatre society from the Groningen University in the Netherlands. _x000d_We would be more than happy for some help funding the play."/>
    <x v="2"/>
    <n v="258"/>
    <x v="3"/>
    <x v="9"/>
    <s v="EUR"/>
    <x v="3135"/>
    <x v="3141"/>
    <b v="0"/>
    <x v="22"/>
    <b v="0"/>
    <s v="theater/plays"/>
    <x v="139"/>
    <x v="2287"/>
    <x v="1"/>
    <x v="6"/>
  </r>
  <r>
    <x v="3142"/>
    <x v="3141"/>
    <s v="Our aim is to deliver a powerful piece of theatre to audiences across the UK, including Edinburgh Fringe (2017)."/>
    <x v="181"/>
    <n v="45"/>
    <x v="3"/>
    <x v="1"/>
    <s v="GBP"/>
    <x v="3136"/>
    <x v="3142"/>
    <b v="0"/>
    <x v="83"/>
    <b v="0"/>
    <s v="theater/plays"/>
    <x v="56"/>
    <x v="2"/>
    <x v="1"/>
    <x v="6"/>
  </r>
  <r>
    <x v="3143"/>
    <x v="3142"/>
    <s v="THE POIGNANT EXPLORATION OF WHAT IT MEANS TO SAY GOODBYE._x000d_Stripped Raw brings Liam Borrett's debut play 'This is Living' to Wiltshire."/>
    <x v="176"/>
    <n v="0"/>
    <x v="3"/>
    <x v="1"/>
    <s v="GBP"/>
    <x v="3137"/>
    <x v="3143"/>
    <b v="0"/>
    <x v="78"/>
    <b v="0"/>
    <s v="theater/plays"/>
    <x v="52"/>
    <x v="121"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x v="3138"/>
    <x v="3144"/>
    <b v="0"/>
    <x v="209"/>
    <b v="0"/>
    <s v="theater/plays"/>
    <x v="158"/>
    <x v="2288"/>
    <x v="1"/>
    <x v="6"/>
  </r>
  <r>
    <x v="3145"/>
    <x v="3144"/>
    <s v="Dominion Theatre Company is the first community dinner theatre  to be established in Arlington TX."/>
    <x v="31"/>
    <n v="0"/>
    <x v="3"/>
    <x v="0"/>
    <s v="USD"/>
    <x v="3139"/>
    <x v="3145"/>
    <b v="0"/>
    <x v="78"/>
    <b v="0"/>
    <s v="theater/plays"/>
    <x v="52"/>
    <x v="121"/>
    <x v="1"/>
    <x v="6"/>
  </r>
  <r>
    <x v="3146"/>
    <x v="3145"/>
    <s v="Somos... Podemos... Amamos... Nuestra muralla, nuestra utopÃ­a. Que el amor sea el lÃ­mite"/>
    <x v="63"/>
    <n v="5250"/>
    <x v="3"/>
    <x v="14"/>
    <s v="MXN"/>
    <x v="3140"/>
    <x v="3146"/>
    <b v="0"/>
    <x v="8"/>
    <b v="0"/>
    <s v="theater/plays"/>
    <x v="59"/>
    <x v="2289"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x v="3141"/>
    <x v="3147"/>
    <b v="1"/>
    <x v="496"/>
    <b v="1"/>
    <s v="theater/plays"/>
    <x v="14"/>
    <x v="2290"/>
    <x v="1"/>
    <x v="6"/>
  </r>
  <r>
    <x v="3148"/>
    <x v="3147"/>
    <s v="Help fund The Aurora Project, an immersive science fiction epic."/>
    <x v="40"/>
    <n v="2361"/>
    <x v="0"/>
    <x v="0"/>
    <s v="USD"/>
    <x v="3142"/>
    <x v="3148"/>
    <b v="1"/>
    <x v="7"/>
    <b v="1"/>
    <s v="theater/plays"/>
    <x v="46"/>
    <x v="2291"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x v="3143"/>
    <x v="3149"/>
    <b v="1"/>
    <x v="20"/>
    <b v="1"/>
    <s v="theater/plays"/>
    <x v="3"/>
    <x v="368"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b v="1"/>
    <x v="201"/>
    <b v="1"/>
    <s v="theater/plays"/>
    <x v="8"/>
    <x v="2292"/>
    <x v="1"/>
    <x v="6"/>
  </r>
  <r>
    <x v="3151"/>
    <x v="3150"/>
    <s v="A Multi-Media Puppet Show, with large cable control puppets to tell a hilarious story for all ages."/>
    <x v="8"/>
    <n v="3514"/>
    <x v="0"/>
    <x v="0"/>
    <s v="USD"/>
    <x v="3145"/>
    <x v="3151"/>
    <b v="1"/>
    <x v="69"/>
    <b v="1"/>
    <s v="theater/plays"/>
    <x v="8"/>
    <x v="2293"/>
    <x v="1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x v="3146"/>
    <x v="3152"/>
    <b v="1"/>
    <x v="85"/>
    <b v="1"/>
    <s v="theater/plays"/>
    <x v="45"/>
    <x v="2294"/>
    <x v="1"/>
    <x v="6"/>
  </r>
  <r>
    <x v="3153"/>
    <x v="3152"/>
    <s v="A stage production of Terminator 2: Judgment Day, composed entirely of the words of William Shakespeare"/>
    <x v="9"/>
    <n v="10067.5"/>
    <x v="0"/>
    <x v="0"/>
    <s v="USD"/>
    <x v="3147"/>
    <x v="3153"/>
    <b v="1"/>
    <x v="198"/>
    <b v="1"/>
    <s v="theater/plays"/>
    <x v="353"/>
    <x v="2295"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x v="3148"/>
    <x v="3154"/>
    <b v="1"/>
    <x v="252"/>
    <b v="1"/>
    <s v="theater/plays"/>
    <x v="38"/>
    <x v="2296"/>
    <x v="1"/>
    <x v="6"/>
  </r>
  <r>
    <x v="3155"/>
    <x v="3154"/>
    <s v="We want to take our stage adaptation of Studio Ghibli's 'Princess Mononoke' to more people.  Help us do it!"/>
    <x v="10"/>
    <n v="9425.23"/>
    <x v="0"/>
    <x v="1"/>
    <s v="GBP"/>
    <x v="3149"/>
    <x v="3155"/>
    <b v="1"/>
    <x v="177"/>
    <b v="1"/>
    <s v="theater/plays"/>
    <x v="204"/>
    <x v="2297"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x v="3150"/>
    <x v="3156"/>
    <b v="1"/>
    <x v="30"/>
    <b v="1"/>
    <s v="theater/plays"/>
    <x v="7"/>
    <x v="2298"/>
    <x v="1"/>
    <x v="6"/>
  </r>
  <r>
    <x v="3157"/>
    <x v="3156"/>
    <s v="Four Directors.  Four One Acts.  Four Genres.  For You."/>
    <x v="23"/>
    <n v="4040"/>
    <x v="0"/>
    <x v="0"/>
    <s v="USD"/>
    <x v="3151"/>
    <x v="3157"/>
    <b v="1"/>
    <x v="14"/>
    <b v="1"/>
    <s v="theater/plays"/>
    <x v="8"/>
    <x v="2299"/>
    <x v="1"/>
    <x v="6"/>
  </r>
  <r>
    <x v="3158"/>
    <x v="3157"/>
    <s v="A 40s crime-noir play using nursery rhyme characters."/>
    <x v="10"/>
    <n v="5700"/>
    <x v="0"/>
    <x v="0"/>
    <s v="USD"/>
    <x v="3152"/>
    <x v="3158"/>
    <b v="1"/>
    <x v="50"/>
    <b v="1"/>
    <s v="theater/plays"/>
    <x v="35"/>
    <x v="2300"/>
    <x v="1"/>
    <x v="6"/>
  </r>
  <r>
    <x v="3159"/>
    <x v="3158"/>
    <s v="WAXWING is an exciting new world premiere of mythic (perhaps even apocalyptic!) proportions."/>
    <x v="15"/>
    <n v="2002.22"/>
    <x v="0"/>
    <x v="0"/>
    <s v="USD"/>
    <x v="3153"/>
    <x v="3159"/>
    <b v="1"/>
    <x v="47"/>
    <b v="1"/>
    <s v="theater/plays"/>
    <x v="17"/>
    <x v="2301"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x v="3154"/>
    <x v="3160"/>
    <b v="1"/>
    <x v="7"/>
    <b v="1"/>
    <s v="theater/plays"/>
    <x v="7"/>
    <x v="2302"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b v="1"/>
    <x v="142"/>
    <b v="1"/>
    <s v="theater/plays"/>
    <x v="45"/>
    <x v="2303"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x v="3156"/>
    <x v="3162"/>
    <b v="1"/>
    <x v="287"/>
    <b v="1"/>
    <s v="theater/plays"/>
    <x v="37"/>
    <x v="2304"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x v="3157"/>
    <x v="3163"/>
    <b v="1"/>
    <x v="250"/>
    <b v="1"/>
    <s v="theater/plays"/>
    <x v="19"/>
    <x v="2305"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x v="3158"/>
    <x v="3164"/>
    <b v="1"/>
    <x v="26"/>
    <b v="1"/>
    <s v="theater/plays"/>
    <x v="6"/>
    <x v="2306"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x v="73"/>
    <x v="3165"/>
    <b v="1"/>
    <x v="64"/>
    <b v="1"/>
    <s v="theater/plays"/>
    <x v="183"/>
    <x v="2307"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x v="3159"/>
    <x v="3166"/>
    <b v="1"/>
    <x v="497"/>
    <b v="1"/>
    <s v="theater/plays"/>
    <x v="166"/>
    <x v="2308"/>
    <x v="1"/>
    <x v="6"/>
  </r>
  <r>
    <x v="3167"/>
    <x v="3166"/>
    <s v="What is destiny? Explore it with us this August at FringeNYC."/>
    <x v="9"/>
    <n v="3485"/>
    <x v="0"/>
    <x v="0"/>
    <s v="USD"/>
    <x v="3160"/>
    <x v="3167"/>
    <b v="1"/>
    <x v="165"/>
    <b v="1"/>
    <s v="theater/plays"/>
    <x v="32"/>
    <x v="2309"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x v="3161"/>
    <x v="3168"/>
    <b v="1"/>
    <x v="42"/>
    <b v="1"/>
    <s v="theater/plays"/>
    <x v="108"/>
    <x v="2310"/>
    <x v="1"/>
    <x v="6"/>
  </r>
  <r>
    <x v="3169"/>
    <x v="3168"/>
    <s v="We're bringing The Window to the Cherry Lane Theater in January 2014."/>
    <x v="6"/>
    <n v="8241"/>
    <x v="0"/>
    <x v="0"/>
    <s v="USD"/>
    <x v="3162"/>
    <x v="3169"/>
    <b v="1"/>
    <x v="141"/>
    <b v="1"/>
    <s v="theater/plays"/>
    <x v="3"/>
    <x v="984"/>
    <x v="1"/>
    <x v="6"/>
  </r>
  <r>
    <x v="3170"/>
    <x v="3169"/>
    <s v="An emotionally-charged journey through the history of black women in America told in reverse."/>
    <x v="13"/>
    <n v="2245"/>
    <x v="0"/>
    <x v="0"/>
    <s v="USD"/>
    <x v="3163"/>
    <x v="3170"/>
    <b v="1"/>
    <x v="26"/>
    <b v="1"/>
    <s v="theater/plays"/>
    <x v="38"/>
    <x v="2311"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b v="1"/>
    <x v="27"/>
    <b v="1"/>
    <s v="theater/plays"/>
    <x v="16"/>
    <x v="2312"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x v="3165"/>
    <x v="3172"/>
    <b v="1"/>
    <x v="60"/>
    <b v="1"/>
    <s v="theater/plays"/>
    <x v="47"/>
    <x v="2313"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b v="1"/>
    <x v="142"/>
    <b v="1"/>
    <s v="theater/plays"/>
    <x v="22"/>
    <x v="2314"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b v="1"/>
    <x v="23"/>
    <b v="1"/>
    <s v="theater/plays"/>
    <x v="7"/>
    <x v="2315"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x v="3168"/>
    <x v="3175"/>
    <b v="1"/>
    <x v="65"/>
    <b v="1"/>
    <s v="theater/plays"/>
    <x v="5"/>
    <x v="2316"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x v="3169"/>
    <x v="3176"/>
    <b v="1"/>
    <x v="165"/>
    <b v="1"/>
    <s v="theater/plays"/>
    <x v="47"/>
    <x v="2317"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x v="3170"/>
    <x v="3177"/>
    <b v="1"/>
    <x v="13"/>
    <b v="1"/>
    <s v="theater/plays"/>
    <x v="14"/>
    <x v="2318"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x v="3171"/>
    <x v="3178"/>
    <b v="1"/>
    <x v="76"/>
    <b v="1"/>
    <s v="theater/plays"/>
    <x v="194"/>
    <x v="2319"/>
    <x v="1"/>
    <x v="6"/>
  </r>
  <r>
    <x v="3179"/>
    <x v="3178"/>
    <s v="A Sci-fi play in several vignettes that will narrate an alternate history in the mid-20th century."/>
    <x v="285"/>
    <n v="4794.82"/>
    <x v="0"/>
    <x v="0"/>
    <s v="USD"/>
    <x v="3172"/>
    <x v="3179"/>
    <b v="1"/>
    <x v="95"/>
    <b v="1"/>
    <s v="theater/plays"/>
    <x v="47"/>
    <x v="2320"/>
    <x v="1"/>
    <x v="6"/>
  </r>
  <r>
    <x v="3180"/>
    <x v="3179"/>
    <s v="A new tale of witches, fairies, cat-hunters and and bone-boilers from London theatre company Broken Glass."/>
    <x v="38"/>
    <n v="1437"/>
    <x v="0"/>
    <x v="1"/>
    <s v="GBP"/>
    <x v="3173"/>
    <x v="3180"/>
    <b v="1"/>
    <x v="43"/>
    <b v="1"/>
    <s v="theater/plays"/>
    <x v="29"/>
    <x v="2321"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x v="3174"/>
    <x v="3181"/>
    <b v="1"/>
    <x v="41"/>
    <b v="1"/>
    <s v="theater/plays"/>
    <x v="16"/>
    <x v="828"/>
    <x v="1"/>
    <x v="6"/>
  </r>
  <r>
    <x v="3182"/>
    <x v="3181"/>
    <s v="FRANK, a newborn company, presents Wallace Shawn's famously unproduced,&quot;A Thought in Three Parts.&quot;_x000d_Be FRANK with us!"/>
    <x v="39"/>
    <n v="7062"/>
    <x v="0"/>
    <x v="0"/>
    <s v="USD"/>
    <x v="3175"/>
    <x v="3182"/>
    <b v="1"/>
    <x v="299"/>
    <b v="1"/>
    <s v="theater/plays"/>
    <x v="8"/>
    <x v="2322"/>
    <x v="1"/>
    <x v="6"/>
  </r>
  <r>
    <x v="3183"/>
    <x v="3182"/>
    <s v="Anton Chekhov's The Seagull. An outdoor Amphitheater in Manhattan. Trees. A River. Daybreak."/>
    <x v="30"/>
    <n v="2725"/>
    <x v="0"/>
    <x v="0"/>
    <s v="USD"/>
    <x v="3176"/>
    <x v="3183"/>
    <b v="1"/>
    <x v="32"/>
    <b v="1"/>
    <s v="theater/plays"/>
    <x v="16"/>
    <x v="2323"/>
    <x v="1"/>
    <x v="6"/>
  </r>
  <r>
    <x v="3184"/>
    <x v="3183"/>
    <s v="Equus is the story of a psychiatrist treating a teenaged boy who blinds six horses with a metal spike."/>
    <x v="270"/>
    <n v="4610"/>
    <x v="0"/>
    <x v="0"/>
    <s v="USD"/>
    <x v="3177"/>
    <x v="3184"/>
    <b v="1"/>
    <x v="67"/>
    <b v="1"/>
    <s v="theater/plays"/>
    <x v="30"/>
    <x v="2324"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x v="3178"/>
    <x v="3185"/>
    <b v="1"/>
    <x v="54"/>
    <b v="1"/>
    <s v="theater/plays"/>
    <x v="21"/>
    <x v="694"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x v="3179"/>
    <x v="3186"/>
    <b v="1"/>
    <x v="16"/>
    <b v="1"/>
    <s v="theater/plays"/>
    <x v="22"/>
    <x v="2325"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b v="1"/>
    <x v="138"/>
    <b v="1"/>
    <s v="theater/plays"/>
    <x v="32"/>
    <x v="2326"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x v="3181"/>
    <x v="3188"/>
    <b v="0"/>
    <x v="82"/>
    <b v="0"/>
    <s v="theater/musical"/>
    <x v="354"/>
    <x v="2327"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x v="3182"/>
    <x v="3189"/>
    <b v="0"/>
    <x v="10"/>
    <b v="0"/>
    <s v="theater/musical"/>
    <x v="84"/>
    <x v="2328"/>
    <x v="1"/>
    <x v="40"/>
  </r>
  <r>
    <x v="3190"/>
    <x v="3189"/>
    <s v="Call It A Day Productions is putting on their first full production in December and every little bit helps!"/>
    <x v="23"/>
    <n v="0"/>
    <x v="2"/>
    <x v="5"/>
    <s v="CAD"/>
    <x v="3183"/>
    <x v="3190"/>
    <b v="0"/>
    <x v="78"/>
    <b v="0"/>
    <s v="theater/musical"/>
    <x v="52"/>
    <x v="121"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x v="3184"/>
    <x v="3191"/>
    <b v="0"/>
    <x v="80"/>
    <b v="0"/>
    <s v="theater/musical"/>
    <x v="65"/>
    <x v="2329"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x v="3185"/>
    <x v="3192"/>
    <b v="0"/>
    <x v="22"/>
    <b v="0"/>
    <s v="theater/musical"/>
    <x v="56"/>
    <x v="800"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x v="3186"/>
    <x v="3193"/>
    <b v="0"/>
    <x v="54"/>
    <b v="0"/>
    <s v="theater/musical"/>
    <x v="82"/>
    <x v="2330"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x v="3187"/>
    <x v="3194"/>
    <b v="0"/>
    <x v="78"/>
    <b v="0"/>
    <s v="theater/musical"/>
    <x v="52"/>
    <x v="121"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x v="3188"/>
    <x v="3195"/>
    <b v="0"/>
    <x v="70"/>
    <b v="0"/>
    <s v="theater/musical"/>
    <x v="64"/>
    <x v="2331"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x v="3189"/>
    <x v="3196"/>
    <b v="0"/>
    <x v="79"/>
    <b v="0"/>
    <s v="theater/musical"/>
    <x v="51"/>
    <x v="468"/>
    <x v="1"/>
    <x v="40"/>
  </r>
  <r>
    <x v="3197"/>
    <x v="3196"/>
    <s v="This years most important stage project for young artists in our region. www.ungespor.no"/>
    <x v="3"/>
    <n v="1145"/>
    <x v="2"/>
    <x v="10"/>
    <s v="NOK"/>
    <x v="3190"/>
    <x v="3197"/>
    <b v="0"/>
    <x v="80"/>
    <b v="0"/>
    <s v="theater/musical"/>
    <x v="82"/>
    <x v="2332"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b v="0"/>
    <x v="83"/>
    <b v="0"/>
    <s v="theater/musical"/>
    <x v="51"/>
    <x v="2333"/>
    <x v="1"/>
    <x v="40"/>
  </r>
  <r>
    <x v="3199"/>
    <x v="3198"/>
    <s v="The Milburn Stone Theatre needs your help to bring its high-flying next blockbuster musical, TARZAN, to life!"/>
    <x v="10"/>
    <n v="2608"/>
    <x v="2"/>
    <x v="0"/>
    <s v="USD"/>
    <x v="3192"/>
    <x v="3199"/>
    <b v="0"/>
    <x v="28"/>
    <b v="0"/>
    <s v="theater/musical"/>
    <x v="227"/>
    <x v="2334"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x v="3193"/>
    <x v="3200"/>
    <b v="0"/>
    <x v="29"/>
    <b v="0"/>
    <s v="theater/musical"/>
    <x v="51"/>
    <x v="120"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b v="0"/>
    <x v="84"/>
    <b v="0"/>
    <s v="theater/musical"/>
    <x v="56"/>
    <x v="385"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x v="3195"/>
    <x v="3202"/>
    <b v="0"/>
    <x v="20"/>
    <b v="0"/>
    <s v="theater/musical"/>
    <x v="355"/>
    <x v="2335"/>
    <x v="1"/>
    <x v="40"/>
  </r>
  <r>
    <x v="3203"/>
    <x v="3202"/>
    <s v="Escape from Reality's 1st Season &quot;Defying Gravity&quot; including The Last Five Years, Godspell, and Aida."/>
    <x v="28"/>
    <n v="250"/>
    <x v="2"/>
    <x v="0"/>
    <s v="USD"/>
    <x v="3196"/>
    <x v="3203"/>
    <b v="0"/>
    <x v="79"/>
    <b v="0"/>
    <s v="theater/musical"/>
    <x v="86"/>
    <x v="694"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x v="3197"/>
    <x v="3204"/>
    <b v="0"/>
    <x v="78"/>
    <b v="0"/>
    <s v="theater/musical"/>
    <x v="52"/>
    <x v="121"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x v="3198"/>
    <x v="3205"/>
    <b v="0"/>
    <x v="8"/>
    <b v="0"/>
    <s v="theater/musical"/>
    <x v="58"/>
    <x v="1965"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x v="3199"/>
    <x v="3206"/>
    <b v="0"/>
    <x v="78"/>
    <b v="0"/>
    <s v="theater/musical"/>
    <x v="52"/>
    <x v="121"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x v="3200"/>
    <x v="3207"/>
    <b v="0"/>
    <x v="17"/>
    <b v="0"/>
    <s v="theater/musical"/>
    <x v="128"/>
    <x v="2336"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x v="3201"/>
    <x v="3208"/>
    <b v="1"/>
    <x v="141"/>
    <b v="1"/>
    <s v="theater/plays"/>
    <x v="3"/>
    <x v="2337"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b v="1"/>
    <x v="334"/>
    <b v="1"/>
    <s v="theater/plays"/>
    <x v="29"/>
    <x v="2338"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x v="3203"/>
    <x v="3210"/>
    <b v="1"/>
    <x v="65"/>
    <b v="1"/>
    <s v="theater/plays"/>
    <x v="9"/>
    <x v="2339"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b v="1"/>
    <x v="498"/>
    <b v="1"/>
    <s v="theater/plays"/>
    <x v="29"/>
    <x v="2340"/>
    <x v="1"/>
    <x v="6"/>
  </r>
  <r>
    <x v="3212"/>
    <x v="3211"/>
    <s v="Help us bring our production of Campo Maldito to New York AND San Francisco!"/>
    <x v="23"/>
    <n v="5050"/>
    <x v="0"/>
    <x v="0"/>
    <s v="USD"/>
    <x v="3205"/>
    <x v="3212"/>
    <b v="1"/>
    <x v="225"/>
    <b v="1"/>
    <s v="theater/plays"/>
    <x v="43"/>
    <x v="2341"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x v="3206"/>
    <x v="3213"/>
    <b v="1"/>
    <x v="5"/>
    <b v="1"/>
    <s v="theater/plays"/>
    <x v="8"/>
    <x v="2342"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x v="3207"/>
    <x v="3214"/>
    <b v="1"/>
    <x v="248"/>
    <b v="1"/>
    <s v="theater/plays"/>
    <x v="22"/>
    <x v="2343"/>
    <x v="1"/>
    <x v="6"/>
  </r>
  <r>
    <x v="3215"/>
    <x v="3214"/>
    <s v="2 world premieres:_x000d_HOW TO LIVE ON EARTH by MJ Kaufman_x000d_ / CAL IN CAMO by William Francis Hoffman_x000d_+ workshops of 7 more plays!"/>
    <x v="19"/>
    <n v="35123"/>
    <x v="0"/>
    <x v="0"/>
    <s v="USD"/>
    <x v="3208"/>
    <x v="3215"/>
    <b v="1"/>
    <x v="179"/>
    <b v="1"/>
    <s v="theater/plays"/>
    <x v="8"/>
    <x v="2344"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x v="3209"/>
    <x v="3216"/>
    <b v="1"/>
    <x v="2"/>
    <b v="1"/>
    <s v="theater/plays"/>
    <x v="8"/>
    <x v="2345"/>
    <x v="1"/>
    <x v="6"/>
  </r>
  <r>
    <x v="3217"/>
    <x v="3216"/>
    <s v="Wake Up Call is a comedic play about a group of hotel employees working on Christmas Eve."/>
    <x v="37"/>
    <n v="5221"/>
    <x v="0"/>
    <x v="0"/>
    <s v="USD"/>
    <x v="3210"/>
    <x v="3217"/>
    <b v="1"/>
    <x v="201"/>
    <b v="1"/>
    <s v="theater/plays"/>
    <x v="32"/>
    <x v="2346"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b v="1"/>
    <x v="192"/>
    <b v="1"/>
    <s v="theater/plays"/>
    <x v="22"/>
    <x v="2347"/>
    <x v="1"/>
    <x v="6"/>
  </r>
  <r>
    <x v="3219"/>
    <x v="3218"/>
    <s v="Eyes Closed is a collaborative play and docudrama about New Yorkers and their dreams."/>
    <x v="22"/>
    <n v="20022"/>
    <x v="0"/>
    <x v="0"/>
    <s v="USD"/>
    <x v="3212"/>
    <x v="3219"/>
    <b v="1"/>
    <x v="46"/>
    <b v="1"/>
    <s v="theater/plays"/>
    <x v="8"/>
    <x v="2348"/>
    <x v="1"/>
    <x v="6"/>
  </r>
  <r>
    <x v="3220"/>
    <x v="3219"/>
    <s v="A sci-fi thriller for the stage opening March 10 in Los Angeles."/>
    <x v="36"/>
    <n v="15126"/>
    <x v="0"/>
    <x v="0"/>
    <s v="USD"/>
    <x v="3213"/>
    <x v="3220"/>
    <b v="1"/>
    <x v="211"/>
    <b v="1"/>
    <s v="theater/plays"/>
    <x v="8"/>
    <x v="2349"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x v="3214"/>
    <x v="3221"/>
    <b v="1"/>
    <x v="116"/>
    <b v="1"/>
    <s v="theater/plays"/>
    <x v="3"/>
    <x v="2350"/>
    <x v="1"/>
    <x v="6"/>
  </r>
  <r>
    <x v="3222"/>
    <x v="3221"/>
    <s v="Shakespeare's classic re-imagined as a spoken and signed production for deaf and hearing audiences"/>
    <x v="30"/>
    <n v="3120"/>
    <x v="0"/>
    <x v="0"/>
    <s v="USD"/>
    <x v="3215"/>
    <x v="3222"/>
    <b v="1"/>
    <x v="87"/>
    <b v="1"/>
    <s v="theater/plays"/>
    <x v="108"/>
    <x v="2351"/>
    <x v="1"/>
    <x v="6"/>
  </r>
  <r>
    <x v="3223"/>
    <x v="3222"/>
    <s v="Bringing David Lindsay-Abaire's award-winning story of our times to the East Bay."/>
    <x v="379"/>
    <n v="3395"/>
    <x v="0"/>
    <x v="0"/>
    <s v="USD"/>
    <x v="3216"/>
    <x v="3223"/>
    <b v="1"/>
    <x v="142"/>
    <b v="1"/>
    <s v="theater/plays"/>
    <x v="5"/>
    <x v="2352"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x v="3217"/>
    <x v="3224"/>
    <b v="1"/>
    <x v="499"/>
    <b v="1"/>
    <s v="theater/plays"/>
    <x v="22"/>
    <x v="2353"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x v="3218"/>
    <x v="3225"/>
    <b v="1"/>
    <x v="70"/>
    <b v="1"/>
    <s v="theater/plays"/>
    <x v="22"/>
    <x v="2354"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x v="3219"/>
    <x v="3226"/>
    <b v="1"/>
    <x v="64"/>
    <b v="1"/>
    <s v="theater/plays"/>
    <x v="2"/>
    <x v="2355"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x v="3220"/>
    <x v="3227"/>
    <b v="0"/>
    <x v="209"/>
    <b v="1"/>
    <s v="theater/plays"/>
    <x v="108"/>
    <x v="73"/>
    <x v="1"/>
    <x v="6"/>
  </r>
  <r>
    <x v="3228"/>
    <x v="3227"/>
    <s v="A Season of Powerful Women. A Season of Defiance."/>
    <x v="39"/>
    <n v="7164"/>
    <x v="0"/>
    <x v="0"/>
    <s v="USD"/>
    <x v="3221"/>
    <x v="3228"/>
    <b v="1"/>
    <x v="77"/>
    <b v="1"/>
    <s v="theater/plays"/>
    <x v="22"/>
    <x v="2356"/>
    <x v="1"/>
    <x v="6"/>
  </r>
  <r>
    <x v="3229"/>
    <x v="3228"/>
    <s v="After electrifying audiences in Seattle and Tashkent, The Seagull Project embarks on a brand new journey."/>
    <x v="22"/>
    <n v="21573"/>
    <x v="0"/>
    <x v="0"/>
    <s v="USD"/>
    <x v="3222"/>
    <x v="3229"/>
    <b v="1"/>
    <x v="91"/>
    <b v="1"/>
    <s v="theater/plays"/>
    <x v="30"/>
    <x v="2357"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x v="341"/>
    <x v="3230"/>
    <b v="1"/>
    <x v="77"/>
    <b v="1"/>
    <s v="theater/plays"/>
    <x v="5"/>
    <x v="2358"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x v="3223"/>
    <x v="3231"/>
    <b v="0"/>
    <x v="33"/>
    <b v="1"/>
    <s v="theater/plays"/>
    <x v="166"/>
    <x v="405"/>
    <x v="1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x v="3224"/>
    <x v="3232"/>
    <b v="1"/>
    <x v="55"/>
    <b v="1"/>
    <s v="theater/plays"/>
    <x v="46"/>
    <x v="2359"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x v="3225"/>
    <x v="3233"/>
    <b v="0"/>
    <x v="42"/>
    <b v="1"/>
    <s v="theater/plays"/>
    <x v="15"/>
    <x v="2360"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b v="0"/>
    <x v="248"/>
    <b v="1"/>
    <s v="theater/plays"/>
    <x v="8"/>
    <x v="2361"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x v="3227"/>
    <x v="3235"/>
    <b v="1"/>
    <x v="331"/>
    <b v="1"/>
    <s v="theater/plays"/>
    <x v="3"/>
    <x v="2362"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x v="3228"/>
    <x v="3236"/>
    <b v="0"/>
    <x v="238"/>
    <b v="1"/>
    <s v="theater/plays"/>
    <x v="8"/>
    <x v="2363"/>
    <x v="1"/>
    <x v="6"/>
  </r>
  <r>
    <x v="3237"/>
    <x v="3236"/>
    <s v="An annual campaign supporting our intensive for artists 25 and under."/>
    <x v="19"/>
    <n v="35275.64"/>
    <x v="0"/>
    <x v="0"/>
    <s v="USD"/>
    <x v="3229"/>
    <x v="3237"/>
    <b v="1"/>
    <x v="314"/>
    <b v="1"/>
    <s v="theater/plays"/>
    <x v="8"/>
    <x v="2364"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x v="3230"/>
    <x v="3238"/>
    <b v="1"/>
    <x v="1"/>
    <b v="1"/>
    <s v="theater/plays"/>
    <x v="38"/>
    <x v="2365"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x v="3231"/>
    <x v="3239"/>
    <b v="1"/>
    <x v="201"/>
    <b v="1"/>
    <s v="theater/plays"/>
    <x v="45"/>
    <x v="2366"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x v="3232"/>
    <x v="3240"/>
    <b v="0"/>
    <x v="69"/>
    <b v="1"/>
    <s v="theater/plays"/>
    <x v="8"/>
    <x v="2367"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b v="1"/>
    <x v="157"/>
    <b v="1"/>
    <s v="theater/plays"/>
    <x v="39"/>
    <x v="2368"/>
    <x v="1"/>
    <x v="6"/>
  </r>
  <r>
    <x v="3242"/>
    <x v="3241"/>
    <s v="First Day Off in a Long Time is a comedy show...            _x000d_About suicide."/>
    <x v="3"/>
    <n v="12730.42"/>
    <x v="0"/>
    <x v="0"/>
    <s v="USD"/>
    <x v="3234"/>
    <x v="3242"/>
    <b v="1"/>
    <x v="275"/>
    <b v="1"/>
    <s v="theater/plays"/>
    <x v="37"/>
    <x v="2369"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x v="3235"/>
    <x v="3243"/>
    <b v="1"/>
    <x v="26"/>
    <b v="1"/>
    <s v="theater/plays"/>
    <x v="22"/>
    <x v="2370"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x v="3236"/>
    <x v="3244"/>
    <b v="0"/>
    <x v="50"/>
    <b v="1"/>
    <s v="theater/plays"/>
    <x v="22"/>
    <x v="2371"/>
    <x v="1"/>
    <x v="6"/>
  </r>
  <r>
    <x v="3245"/>
    <x v="3244"/>
    <s v="Five playwrights volunteer at New York's largest soup kitchen and develop a play around the people they meet."/>
    <x v="223"/>
    <n v="21904"/>
    <x v="0"/>
    <x v="0"/>
    <s v="USD"/>
    <x v="3237"/>
    <x v="3245"/>
    <b v="0"/>
    <x v="500"/>
    <b v="1"/>
    <s v="theater/plays"/>
    <x v="2"/>
    <x v="2372"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x v="3238"/>
    <x v="3246"/>
    <b v="1"/>
    <x v="189"/>
    <b v="1"/>
    <s v="theater/plays"/>
    <x v="19"/>
    <x v="2373"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x v="3239"/>
    <x v="3247"/>
    <b v="1"/>
    <x v="7"/>
    <b v="1"/>
    <s v="theater/plays"/>
    <x v="45"/>
    <x v="2374"/>
    <x v="1"/>
    <x v="6"/>
  </r>
  <r>
    <x v="3248"/>
    <x v="3247"/>
    <s v="Honest Accomplice Theatre produces theatre for social change."/>
    <x v="14"/>
    <n v="12095"/>
    <x v="0"/>
    <x v="0"/>
    <s v="USD"/>
    <x v="3240"/>
    <x v="3248"/>
    <b v="1"/>
    <x v="452"/>
    <b v="1"/>
    <s v="theater/plays"/>
    <x v="8"/>
    <x v="2375"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x v="3241"/>
    <x v="3249"/>
    <b v="1"/>
    <x v="106"/>
    <b v="1"/>
    <s v="theater/plays"/>
    <x v="2"/>
    <x v="2376"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x v="3242"/>
    <x v="3250"/>
    <b v="1"/>
    <x v="496"/>
    <b v="1"/>
    <s v="theater/plays"/>
    <x v="7"/>
    <x v="2377"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x v="3243"/>
    <x v="3251"/>
    <b v="1"/>
    <x v="9"/>
    <b v="1"/>
    <s v="theater/plays"/>
    <x v="26"/>
    <x v="2378"/>
    <x v="1"/>
    <x v="6"/>
  </r>
  <r>
    <x v="3252"/>
    <x v="3251"/>
    <s v="How do we navigate the boundaries between friendship, sexual intimacy and obsessive desire?"/>
    <x v="268"/>
    <n v="2876"/>
    <x v="0"/>
    <x v="1"/>
    <s v="GBP"/>
    <x v="3244"/>
    <x v="3252"/>
    <b v="1"/>
    <x v="133"/>
    <b v="1"/>
    <s v="theater/plays"/>
    <x v="37"/>
    <x v="2379"/>
    <x v="1"/>
    <x v="6"/>
  </r>
  <r>
    <x v="3253"/>
    <x v="3252"/>
    <s v="Can you ever truly feel what someone else is feeling?_x000d_Do you want to?"/>
    <x v="22"/>
    <n v="20365"/>
    <x v="0"/>
    <x v="0"/>
    <s v="USD"/>
    <x v="3245"/>
    <x v="3253"/>
    <b v="1"/>
    <x v="248"/>
    <b v="1"/>
    <s v="theater/plays"/>
    <x v="7"/>
    <x v="2380"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b v="1"/>
    <x v="153"/>
    <b v="1"/>
    <s v="theater/plays"/>
    <x v="7"/>
    <x v="2381"/>
    <x v="1"/>
    <x v="6"/>
  </r>
  <r>
    <x v="3255"/>
    <x v="3254"/>
    <s v="5 Actors, 30 Characters, 90 Minutes._x000d_Let us transport you from London to the fields of Agincourt, using the power of your imagination."/>
    <x v="43"/>
    <n v="525"/>
    <x v="0"/>
    <x v="1"/>
    <s v="GBP"/>
    <x v="3247"/>
    <x v="3255"/>
    <b v="1"/>
    <x v="59"/>
    <b v="1"/>
    <s v="theater/plays"/>
    <x v="211"/>
    <x v="2382"/>
    <x v="1"/>
    <x v="6"/>
  </r>
  <r>
    <x v="3256"/>
    <x v="3255"/>
    <s v="Our 16th year promises to be bigger and better than ever but we need your help to bring the show to life!"/>
    <x v="3"/>
    <n v="12806"/>
    <x v="0"/>
    <x v="0"/>
    <s v="USD"/>
    <x v="3248"/>
    <x v="3256"/>
    <b v="1"/>
    <x v="282"/>
    <b v="1"/>
    <s v="theater/plays"/>
    <x v="31"/>
    <x v="2383"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b v="0"/>
    <x v="14"/>
    <b v="1"/>
    <s v="theater/plays"/>
    <x v="6"/>
    <x v="2384"/>
    <x v="1"/>
    <x v="6"/>
  </r>
  <r>
    <x v="3258"/>
    <x v="3257"/>
    <s v="A guy named Walt steals a book and plans to sell it to get his life on track... until his wife finds out."/>
    <x v="39"/>
    <n v="7365"/>
    <x v="0"/>
    <x v="0"/>
    <s v="USD"/>
    <x v="3250"/>
    <x v="3258"/>
    <b v="1"/>
    <x v="11"/>
    <b v="1"/>
    <s v="theater/plays"/>
    <x v="45"/>
    <x v="2385"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x v="3251"/>
    <x v="3259"/>
    <b v="1"/>
    <x v="174"/>
    <b v="1"/>
    <s v="theater/plays"/>
    <x v="6"/>
    <x v="2386"/>
    <x v="1"/>
    <x v="6"/>
  </r>
  <r>
    <x v="3260"/>
    <x v="3259"/>
    <s v="We're looking to raise money to continue bringing Brooklyn the vanishing art form of marionette puppetry."/>
    <x v="10"/>
    <n v="5462"/>
    <x v="0"/>
    <x v="0"/>
    <s v="USD"/>
    <x v="3252"/>
    <x v="3260"/>
    <b v="1"/>
    <x v="196"/>
    <b v="1"/>
    <s v="theater/plays"/>
    <x v="5"/>
    <x v="2387"/>
    <x v="1"/>
    <x v="6"/>
  </r>
  <r>
    <x v="3261"/>
    <x v="3260"/>
    <s v="Six Spartanburg-based professional actors perform A Midsummer Night's Dream outdoors in downtown Spartanburg."/>
    <x v="126"/>
    <n v="3315"/>
    <x v="0"/>
    <x v="0"/>
    <s v="USD"/>
    <x v="3253"/>
    <x v="3261"/>
    <b v="1"/>
    <x v="72"/>
    <b v="1"/>
    <s v="theater/plays"/>
    <x v="8"/>
    <x v="2388"/>
    <x v="1"/>
    <x v="6"/>
  </r>
  <r>
    <x v="3262"/>
    <x v="3261"/>
    <s v="A one-woman theatrical exploration of the prison system and its inhabitants."/>
    <x v="401"/>
    <n v="12571"/>
    <x v="0"/>
    <x v="0"/>
    <s v="USD"/>
    <x v="3254"/>
    <x v="3262"/>
    <b v="1"/>
    <x v="179"/>
    <b v="1"/>
    <s v="theater/plays"/>
    <x v="3"/>
    <x v="2389"/>
    <x v="1"/>
    <x v="6"/>
  </r>
  <r>
    <x v="3263"/>
    <x v="3262"/>
    <s v="Shakespeare's bloodiest tragedy, performed and produced exclusively by women."/>
    <x v="30"/>
    <n v="2804.16"/>
    <x v="0"/>
    <x v="0"/>
    <s v="USD"/>
    <x v="3255"/>
    <x v="3263"/>
    <b v="1"/>
    <x v="32"/>
    <b v="1"/>
    <s v="theater/plays"/>
    <x v="38"/>
    <x v="2390"/>
    <x v="1"/>
    <x v="6"/>
  </r>
  <r>
    <x v="3264"/>
    <x v="3263"/>
    <s v="The three part comedic saga of Kapow-i GoGo, who saves the world.  Again.  And again."/>
    <x v="30"/>
    <n v="2575"/>
    <x v="0"/>
    <x v="0"/>
    <s v="USD"/>
    <x v="3256"/>
    <x v="3264"/>
    <b v="1"/>
    <x v="72"/>
    <b v="1"/>
    <s v="theater/plays"/>
    <x v="22"/>
    <x v="2391"/>
    <x v="1"/>
    <x v="6"/>
  </r>
  <r>
    <x v="3265"/>
    <x v="3264"/>
    <s v="A theatrical play on Alzheimerâ€™s and the challenges of loving a person who keeps disappearing."/>
    <x v="200"/>
    <n v="4428"/>
    <x v="0"/>
    <x v="17"/>
    <s v="EUR"/>
    <x v="3257"/>
    <x v="3265"/>
    <b v="1"/>
    <x v="287"/>
    <b v="1"/>
    <s v="theater/plays"/>
    <x v="201"/>
    <x v="2392"/>
    <x v="1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x v="3258"/>
    <x v="3266"/>
    <b v="1"/>
    <x v="430"/>
    <b v="1"/>
    <s v="theater/plays"/>
    <x v="46"/>
    <x v="2393"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x v="3259"/>
    <x v="3267"/>
    <b v="1"/>
    <x v="449"/>
    <b v="1"/>
    <s v="theater/plays"/>
    <x v="22"/>
    <x v="2394"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x v="3260"/>
    <x v="3268"/>
    <b v="1"/>
    <x v="288"/>
    <b v="1"/>
    <s v="theater/plays"/>
    <x v="37"/>
    <x v="2395"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x v="3261"/>
    <x v="3269"/>
    <b v="1"/>
    <x v="16"/>
    <b v="1"/>
    <s v="theater/plays"/>
    <x v="7"/>
    <x v="2396"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x v="3262"/>
    <x v="3270"/>
    <b v="1"/>
    <x v="209"/>
    <b v="1"/>
    <s v="theater/plays"/>
    <x v="7"/>
    <x v="2397"/>
    <x v="1"/>
    <x v="6"/>
  </r>
  <r>
    <x v="3271"/>
    <x v="3270"/>
    <s v="A razor sharp satire to darken your Christmas."/>
    <x v="15"/>
    <n v="1950"/>
    <x v="0"/>
    <x v="1"/>
    <s v="GBP"/>
    <x v="3263"/>
    <x v="3271"/>
    <b v="1"/>
    <x v="13"/>
    <b v="1"/>
    <s v="theater/plays"/>
    <x v="174"/>
    <x v="2398"/>
    <x v="1"/>
    <x v="6"/>
  </r>
  <r>
    <x v="3272"/>
    <x v="3271"/>
    <s v="A new original play that follows two Israeli singles navigate the humorous and confusing dating scene of NYC."/>
    <x v="3"/>
    <n v="15443"/>
    <x v="0"/>
    <x v="0"/>
    <s v="USD"/>
    <x v="3264"/>
    <x v="3272"/>
    <b v="1"/>
    <x v="108"/>
    <b v="1"/>
    <s v="theater/plays"/>
    <x v="34"/>
    <x v="2399"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x v="3265"/>
    <x v="3273"/>
    <b v="1"/>
    <x v="64"/>
    <b v="1"/>
    <s v="theater/plays"/>
    <x v="30"/>
    <x v="2400"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x v="3266"/>
    <x v="3274"/>
    <b v="1"/>
    <x v="172"/>
    <b v="1"/>
    <s v="theater/plays"/>
    <x v="7"/>
    <x v="2401"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x v="3267"/>
    <x v="3275"/>
    <b v="1"/>
    <x v="8"/>
    <b v="1"/>
    <s v="theater/plays"/>
    <x v="8"/>
    <x v="2402"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x v="3268"/>
    <x v="3276"/>
    <b v="1"/>
    <x v="61"/>
    <b v="1"/>
    <s v="theater/plays"/>
    <x v="32"/>
    <x v="2403"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x v="3269"/>
    <x v="3277"/>
    <b v="1"/>
    <x v="61"/>
    <b v="1"/>
    <s v="theater/plays"/>
    <x v="16"/>
    <x v="2404"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x v="3270"/>
    <x v="3278"/>
    <b v="1"/>
    <x v="69"/>
    <b v="1"/>
    <s v="theater/plays"/>
    <x v="3"/>
    <x v="2405"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b v="0"/>
    <x v="287"/>
    <b v="1"/>
    <s v="theater/plays"/>
    <x v="47"/>
    <x v="2406"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x v="3272"/>
    <x v="3280"/>
    <b v="0"/>
    <x v="209"/>
    <b v="1"/>
    <s v="theater/plays"/>
    <x v="22"/>
    <x v="2407"/>
    <x v="1"/>
    <x v="6"/>
  </r>
  <r>
    <x v="3281"/>
    <x v="3280"/>
    <s v="&quot;This is how theater should connect to people&quot;  Margo Jefferson, Pulitzer Prize winning critic"/>
    <x v="10"/>
    <n v="6080"/>
    <x v="0"/>
    <x v="0"/>
    <s v="USD"/>
    <x v="3273"/>
    <x v="3281"/>
    <b v="0"/>
    <x v="5"/>
    <b v="1"/>
    <s v="theater/plays"/>
    <x v="144"/>
    <x v="2408"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x v="3274"/>
    <x v="3282"/>
    <b v="0"/>
    <x v="186"/>
    <b v="1"/>
    <s v="theater/plays"/>
    <x v="22"/>
    <x v="2409"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x v="3275"/>
    <x v="3283"/>
    <b v="0"/>
    <x v="5"/>
    <b v="1"/>
    <s v="theater/plays"/>
    <x v="2"/>
    <x v="2410"/>
    <x v="1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x v="3276"/>
    <x v="3284"/>
    <b v="0"/>
    <x v="41"/>
    <b v="1"/>
    <s v="theater/plays"/>
    <x v="7"/>
    <x v="2411"/>
    <x v="1"/>
    <x v="6"/>
  </r>
  <r>
    <x v="3285"/>
    <x v="3284"/>
    <s v="A new play by Matthew Gasda"/>
    <x v="402"/>
    <n v="5604"/>
    <x v="0"/>
    <x v="0"/>
    <s v="USD"/>
    <x v="3277"/>
    <x v="3285"/>
    <b v="0"/>
    <x v="75"/>
    <b v="1"/>
    <s v="theater/plays"/>
    <x v="38"/>
    <x v="2412"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x v="3278"/>
    <x v="3286"/>
    <b v="0"/>
    <x v="259"/>
    <b v="1"/>
    <s v="theater/plays"/>
    <x v="7"/>
    <x v="2413"/>
    <x v="1"/>
    <x v="6"/>
  </r>
  <r>
    <x v="3287"/>
    <x v="3286"/>
    <s v="An inspirational one-man play about crisis, community, and the search for wholeness."/>
    <x v="30"/>
    <n v="2500"/>
    <x v="0"/>
    <x v="5"/>
    <s v="CAD"/>
    <x v="3279"/>
    <x v="3287"/>
    <b v="0"/>
    <x v="69"/>
    <b v="1"/>
    <s v="theater/plays"/>
    <x v="21"/>
    <x v="2414"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x v="3280"/>
    <x v="3288"/>
    <b v="0"/>
    <x v="447"/>
    <b v="1"/>
    <s v="theater/plays"/>
    <x v="8"/>
    <x v="2415"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x v="3281"/>
    <x v="3289"/>
    <b v="0"/>
    <x v="20"/>
    <b v="1"/>
    <s v="theater/plays"/>
    <x v="17"/>
    <x v="2416"/>
    <x v="1"/>
    <x v="6"/>
  </r>
  <r>
    <x v="3290"/>
    <x v="3289"/>
    <s v="Pregnancy. Viagra. Murder. Nutella. What more could you want?_x000d__x000d_Help get JunkBox Theatre to Edinburgh Fringe 2017!"/>
    <x v="13"/>
    <n v="2424"/>
    <x v="0"/>
    <x v="1"/>
    <s v="GBP"/>
    <x v="3282"/>
    <x v="3290"/>
    <b v="0"/>
    <x v="250"/>
    <b v="1"/>
    <s v="theater/plays"/>
    <x v="144"/>
    <x v="2417"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x v="3283"/>
    <x v="3291"/>
    <b v="0"/>
    <x v="25"/>
    <b v="1"/>
    <s v="theater/plays"/>
    <x v="35"/>
    <x v="2418"/>
    <x v="1"/>
    <x v="6"/>
  </r>
  <r>
    <x v="3292"/>
    <x v="3291"/>
    <s v="Iver Heath Drama Club is a not-for-profit community group and this year we are performing DICK WHITTINGTON."/>
    <x v="403"/>
    <n v="289"/>
    <x v="0"/>
    <x v="1"/>
    <s v="GBP"/>
    <x v="3284"/>
    <x v="3292"/>
    <b v="0"/>
    <x v="41"/>
    <b v="1"/>
    <s v="theater/plays"/>
    <x v="315"/>
    <x v="2419"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x v="3285"/>
    <x v="3293"/>
    <b v="0"/>
    <x v="110"/>
    <b v="1"/>
    <s v="theater/plays"/>
    <x v="107"/>
    <x v="524"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b v="0"/>
    <x v="54"/>
    <b v="1"/>
    <s v="theater/plays"/>
    <x v="15"/>
    <x v="2420"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x v="3287"/>
    <x v="3295"/>
    <b v="0"/>
    <x v="74"/>
    <b v="1"/>
    <s v="theater/plays"/>
    <x v="22"/>
    <x v="2421"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x v="3288"/>
    <x v="3296"/>
    <b v="0"/>
    <x v="5"/>
    <b v="1"/>
    <s v="theater/plays"/>
    <x v="118"/>
    <x v="2422"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x v="3289"/>
    <x v="3297"/>
    <b v="0"/>
    <x v="34"/>
    <b v="1"/>
    <s v="theater/plays"/>
    <x v="8"/>
    <x v="2423"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x v="3290"/>
    <x v="3298"/>
    <b v="0"/>
    <x v="250"/>
    <b v="1"/>
    <s v="theater/plays"/>
    <x v="7"/>
    <x v="2424"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x v="3291"/>
    <x v="3299"/>
    <b v="0"/>
    <x v="287"/>
    <b v="1"/>
    <s v="theater/plays"/>
    <x v="32"/>
    <x v="2425"/>
    <x v="1"/>
    <x v="6"/>
  </r>
  <r>
    <x v="3300"/>
    <x v="3299"/>
    <s v="A subversive parody about the two people for whom the hills were NOT alive with THE SOUND OF MUSIC."/>
    <x v="9"/>
    <n v="4085"/>
    <x v="0"/>
    <x v="0"/>
    <s v="USD"/>
    <x v="3292"/>
    <x v="3300"/>
    <b v="0"/>
    <x v="106"/>
    <b v="1"/>
    <s v="theater/plays"/>
    <x v="0"/>
    <x v="2426"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x v="3293"/>
    <x v="3301"/>
    <b v="0"/>
    <x v="16"/>
    <b v="1"/>
    <s v="theater/plays"/>
    <x v="17"/>
    <x v="711"/>
    <x v="1"/>
    <x v="6"/>
  </r>
  <r>
    <x v="3302"/>
    <x v="3301"/>
    <s v="FilosofÃ­a de los anÃ³nimos"/>
    <x v="33"/>
    <n v="8685"/>
    <x v="0"/>
    <x v="3"/>
    <s v="EUR"/>
    <x v="3294"/>
    <x v="3302"/>
    <b v="0"/>
    <x v="133"/>
    <b v="1"/>
    <s v="theater/plays"/>
    <x v="3"/>
    <x v="2427"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x v="3295"/>
    <x v="3303"/>
    <b v="0"/>
    <x v="2"/>
    <b v="1"/>
    <s v="theater/plays"/>
    <x v="39"/>
    <x v="2428"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x v="3296"/>
    <x v="3304"/>
    <b v="0"/>
    <x v="489"/>
    <b v="1"/>
    <s v="theater/plays"/>
    <x v="2"/>
    <x v="2429"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b v="0"/>
    <x v="9"/>
    <b v="1"/>
    <s v="theater/plays"/>
    <x v="22"/>
    <x v="2430"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b v="0"/>
    <x v="241"/>
    <b v="1"/>
    <s v="theater/plays"/>
    <x v="213"/>
    <x v="2431"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x v="3299"/>
    <x v="3307"/>
    <b v="0"/>
    <x v="9"/>
    <b v="1"/>
    <s v="theater/plays"/>
    <x v="6"/>
    <x v="2432"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x v="3300"/>
    <x v="3308"/>
    <b v="0"/>
    <x v="7"/>
    <b v="1"/>
    <s v="theater/plays"/>
    <x v="4"/>
    <x v="2433"/>
    <x v="1"/>
    <x v="6"/>
  </r>
  <r>
    <x v="3309"/>
    <x v="3308"/>
    <s v="Two unlikely friends, a garage, tinned beans &amp; the end of the world."/>
    <x v="18"/>
    <n v="558"/>
    <x v="0"/>
    <x v="1"/>
    <s v="GBP"/>
    <x v="3301"/>
    <x v="3309"/>
    <b v="0"/>
    <x v="162"/>
    <b v="1"/>
    <s v="theater/plays"/>
    <x v="12"/>
    <x v="666"/>
    <x v="1"/>
    <x v="6"/>
  </r>
  <r>
    <x v="3310"/>
    <x v="3309"/>
    <s v="A new play about coming coming home, recovery, and trying to find God in the process."/>
    <x v="115"/>
    <n v="6505"/>
    <x v="0"/>
    <x v="0"/>
    <s v="USD"/>
    <x v="3302"/>
    <x v="3310"/>
    <b v="0"/>
    <x v="162"/>
    <b v="1"/>
    <s v="theater/plays"/>
    <x v="8"/>
    <x v="2434"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b v="0"/>
    <x v="43"/>
    <b v="1"/>
    <s v="theater/plays"/>
    <x v="5"/>
    <x v="2435"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x v="3304"/>
    <x v="3312"/>
    <b v="0"/>
    <x v="14"/>
    <b v="1"/>
    <s v="theater/plays"/>
    <x v="8"/>
    <x v="2397"/>
    <x v="1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x v="3305"/>
    <x v="3313"/>
    <b v="0"/>
    <x v="60"/>
    <b v="1"/>
    <s v="theater/plays"/>
    <x v="32"/>
    <x v="2436"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x v="3306"/>
    <x v="3314"/>
    <b v="0"/>
    <x v="6"/>
    <b v="1"/>
    <s v="theater/plays"/>
    <x v="356"/>
    <x v="2437"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x v="3307"/>
    <x v="3315"/>
    <b v="0"/>
    <x v="30"/>
    <b v="1"/>
    <s v="theater/plays"/>
    <x v="5"/>
    <x v="2438"/>
    <x v="1"/>
    <x v="6"/>
  </r>
  <r>
    <x v="3316"/>
    <x v="3315"/>
    <s v="Gorgeousness that which sits in the root of Loveness._x000d_Other than this there is no endearment for or otherwise_x000d_to describe."/>
    <x v="404"/>
    <n v="11747.18"/>
    <x v="0"/>
    <x v="0"/>
    <s v="USD"/>
    <x v="3308"/>
    <x v="3316"/>
    <b v="0"/>
    <x v="207"/>
    <b v="1"/>
    <s v="theater/plays"/>
    <x v="8"/>
    <x v="2439"/>
    <x v="1"/>
    <x v="6"/>
  </r>
  <r>
    <x v="3317"/>
    <x v="3316"/>
    <s v="Andy Boyd's epic new satire about heroes and villains, humankind's search for glory, and fascism in America"/>
    <x v="405"/>
    <n v="1115"/>
    <x v="0"/>
    <x v="0"/>
    <s v="USD"/>
    <x v="3309"/>
    <x v="3317"/>
    <b v="0"/>
    <x v="59"/>
    <b v="1"/>
    <s v="theater/plays"/>
    <x v="6"/>
    <x v="2440"/>
    <x v="1"/>
    <x v="6"/>
  </r>
  <r>
    <x v="3318"/>
    <x v="3317"/>
    <s v="Help us strengthen and inspire disability arts in Atlantic Canada"/>
    <x v="13"/>
    <n v="2512"/>
    <x v="0"/>
    <x v="5"/>
    <s v="CAD"/>
    <x v="3310"/>
    <x v="3318"/>
    <b v="0"/>
    <x v="58"/>
    <b v="1"/>
    <s v="theater/plays"/>
    <x v="9"/>
    <x v="2441"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x v="3311"/>
    <x v="3319"/>
    <b v="0"/>
    <x v="38"/>
    <b v="1"/>
    <s v="theater/plays"/>
    <x v="30"/>
    <x v="1209"/>
    <x v="1"/>
    <x v="6"/>
  </r>
  <r>
    <x v="3320"/>
    <x v="3319"/>
    <s v="Imaginary Theater Company presents two modern day tall tales about family, resilience and redemption."/>
    <x v="30"/>
    <n v="2525"/>
    <x v="0"/>
    <x v="0"/>
    <s v="USD"/>
    <x v="3312"/>
    <x v="3320"/>
    <b v="0"/>
    <x v="44"/>
    <b v="1"/>
    <s v="theater/plays"/>
    <x v="8"/>
    <x v="2442"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x v="3313"/>
    <x v="3321"/>
    <b v="0"/>
    <x v="41"/>
    <b v="1"/>
    <s v="theater/plays"/>
    <x v="30"/>
    <x v="1278"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x v="3314"/>
    <x v="3322"/>
    <b v="0"/>
    <x v="23"/>
    <b v="1"/>
    <s v="theater/plays"/>
    <x v="7"/>
    <x v="2443"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x v="3315"/>
    <x v="3323"/>
    <b v="0"/>
    <x v="72"/>
    <b v="1"/>
    <s v="theater/plays"/>
    <x v="9"/>
    <x v="2444"/>
    <x v="1"/>
    <x v="6"/>
  </r>
  <r>
    <x v="3324"/>
    <x v="3323"/>
    <s v="The play tells the story of Jim and Doyler and their friendship on the brink of Irish independence."/>
    <x v="15"/>
    <n v="1525"/>
    <x v="0"/>
    <x v="17"/>
    <s v="EUR"/>
    <x v="3316"/>
    <x v="3324"/>
    <b v="0"/>
    <x v="73"/>
    <b v="1"/>
    <s v="theater/plays"/>
    <x v="7"/>
    <x v="2445"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x v="3317"/>
    <x v="3325"/>
    <b v="0"/>
    <x v="41"/>
    <b v="1"/>
    <s v="theater/plays"/>
    <x v="38"/>
    <x v="180"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x v="3318"/>
    <x v="3326"/>
    <b v="0"/>
    <x v="7"/>
    <b v="1"/>
    <s v="theater/plays"/>
    <x v="7"/>
    <x v="2446"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x v="3319"/>
    <x v="3327"/>
    <b v="0"/>
    <x v="51"/>
    <b v="1"/>
    <s v="theater/plays"/>
    <x v="7"/>
    <x v="2447"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b v="0"/>
    <x v="82"/>
    <b v="1"/>
    <s v="theater/plays"/>
    <x v="123"/>
    <x v="2448"/>
    <x v="1"/>
    <x v="6"/>
  </r>
  <r>
    <x v="3329"/>
    <x v="3328"/>
    <s v="Jestia and Raedon is a brand new romantic comedy play going to the Edinburgh Fringe Festival this summer."/>
    <x v="28"/>
    <n v="1168"/>
    <x v="0"/>
    <x v="1"/>
    <s v="GBP"/>
    <x v="3321"/>
    <x v="3329"/>
    <b v="0"/>
    <x v="55"/>
    <b v="1"/>
    <s v="theater/plays"/>
    <x v="32"/>
    <x v="2449"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x v="3322"/>
    <x v="3330"/>
    <b v="0"/>
    <x v="50"/>
    <b v="1"/>
    <s v="theater/plays"/>
    <x v="6"/>
    <x v="2450"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x v="3323"/>
    <x v="3331"/>
    <b v="0"/>
    <x v="71"/>
    <b v="1"/>
    <s v="theater/plays"/>
    <x v="2"/>
    <x v="2451"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x v="3324"/>
    <x v="3332"/>
    <b v="0"/>
    <x v="183"/>
    <b v="1"/>
    <s v="theater/plays"/>
    <x v="21"/>
    <x v="2452"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x v="3325"/>
    <x v="3333"/>
    <b v="0"/>
    <x v="112"/>
    <b v="1"/>
    <s v="theater/plays"/>
    <x v="2"/>
    <x v="2453"/>
    <x v="1"/>
    <x v="6"/>
  </r>
  <r>
    <x v="3334"/>
    <x v="3333"/>
    <s v="The Saltbox Theatre Collective is a brand new not-for-profit theatre company in Illinois."/>
    <x v="406"/>
    <n v="5366"/>
    <x v="0"/>
    <x v="0"/>
    <s v="USD"/>
    <x v="3326"/>
    <x v="3334"/>
    <b v="0"/>
    <x v="67"/>
    <b v="1"/>
    <s v="theater/plays"/>
    <x v="203"/>
    <x v="2454"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x v="3327"/>
    <x v="3335"/>
    <b v="0"/>
    <x v="287"/>
    <b v="1"/>
    <s v="theater/plays"/>
    <x v="8"/>
    <x v="2455"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x v="3328"/>
    <x v="3336"/>
    <b v="0"/>
    <x v="82"/>
    <b v="1"/>
    <s v="theater/plays"/>
    <x v="21"/>
    <x v="1848"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x v="3329"/>
    <x v="3337"/>
    <b v="0"/>
    <x v="69"/>
    <b v="1"/>
    <s v="theater/plays"/>
    <x v="26"/>
    <x v="2456"/>
    <x v="1"/>
    <x v="6"/>
  </r>
  <r>
    <x v="3338"/>
    <x v="3337"/>
    <s v="Join Estelle Parsons in support of Theater That Looks and Sounds Like America"/>
    <x v="36"/>
    <n v="15327"/>
    <x v="0"/>
    <x v="0"/>
    <s v="USD"/>
    <x v="3330"/>
    <x v="3338"/>
    <b v="0"/>
    <x v="300"/>
    <b v="1"/>
    <s v="theater/plays"/>
    <x v="22"/>
    <x v="2457"/>
    <x v="1"/>
    <x v="6"/>
  </r>
  <r>
    <x v="3339"/>
    <x v="3338"/>
    <s v="FPLA presents FRIENDS IN TRANSIENT PLACES by Jonathan Caren: a magical story of modern life."/>
    <x v="6"/>
    <n v="8348"/>
    <x v="0"/>
    <x v="0"/>
    <s v="USD"/>
    <x v="3331"/>
    <x v="3339"/>
    <b v="0"/>
    <x v="5"/>
    <b v="1"/>
    <s v="theater/plays"/>
    <x v="2"/>
    <x v="2458"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x v="3332"/>
    <x v="3340"/>
    <b v="0"/>
    <x v="44"/>
    <b v="1"/>
    <s v="theater/plays"/>
    <x v="203"/>
    <x v="2459"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x v="3333"/>
    <x v="3341"/>
    <b v="0"/>
    <x v="33"/>
    <b v="1"/>
    <s v="theater/plays"/>
    <x v="21"/>
    <x v="2460"/>
    <x v="1"/>
    <x v="6"/>
  </r>
  <r>
    <x v="3342"/>
    <x v="3341"/>
    <s v="We believe in the power of stories to change the world. Theatre that inspires transformation."/>
    <x v="12"/>
    <n v="6100"/>
    <x v="0"/>
    <x v="0"/>
    <s v="USD"/>
    <x v="3334"/>
    <x v="3342"/>
    <b v="0"/>
    <x v="76"/>
    <b v="1"/>
    <s v="theater/plays"/>
    <x v="7"/>
    <x v="2461"/>
    <x v="1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x v="3335"/>
    <x v="3343"/>
    <b v="0"/>
    <x v="23"/>
    <b v="1"/>
    <s v="theater/plays"/>
    <x v="194"/>
    <x v="953"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x v="3336"/>
    <x v="3344"/>
    <b v="0"/>
    <x v="244"/>
    <b v="1"/>
    <s v="theater/plays"/>
    <x v="7"/>
    <x v="2462"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x v="3337"/>
    <x v="3345"/>
    <b v="0"/>
    <x v="62"/>
    <b v="1"/>
    <s v="theater/plays"/>
    <x v="174"/>
    <x v="73"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x v="3338"/>
    <x v="3346"/>
    <b v="0"/>
    <x v="59"/>
    <b v="1"/>
    <s v="theater/plays"/>
    <x v="5"/>
    <x v="2463"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x v="3339"/>
    <x v="3347"/>
    <b v="0"/>
    <x v="19"/>
    <b v="1"/>
    <s v="theater/plays"/>
    <x v="29"/>
    <x v="2464"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x v="3340"/>
    <x v="3348"/>
    <b v="0"/>
    <x v="1"/>
    <b v="1"/>
    <s v="theater/plays"/>
    <x v="8"/>
    <x v="2465"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x v="3341"/>
    <x v="3349"/>
    <b v="0"/>
    <x v="25"/>
    <b v="1"/>
    <s v="theater/plays"/>
    <x v="40"/>
    <x v="2466"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b v="0"/>
    <x v="13"/>
    <b v="1"/>
    <s v="theater/plays"/>
    <x v="2"/>
    <x v="400"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x v="3343"/>
    <x v="3351"/>
    <b v="0"/>
    <x v="241"/>
    <b v="1"/>
    <s v="theater/plays"/>
    <x v="7"/>
    <x v="2467"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x v="3344"/>
    <x v="3352"/>
    <b v="0"/>
    <x v="16"/>
    <b v="1"/>
    <s v="theater/plays"/>
    <x v="30"/>
    <x v="2468"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x v="3345"/>
    <x v="3353"/>
    <b v="0"/>
    <x v="34"/>
    <b v="1"/>
    <s v="theater/plays"/>
    <x v="357"/>
    <x v="2469"/>
    <x v="1"/>
    <x v="6"/>
  </r>
  <r>
    <x v="3354"/>
    <x v="3352"/>
    <s v="Help Strangeloop Theatre create and support new work by sponsoring our 2015-2016 season."/>
    <x v="9"/>
    <n v="3058"/>
    <x v="0"/>
    <x v="0"/>
    <s v="USD"/>
    <x v="3346"/>
    <x v="3354"/>
    <b v="0"/>
    <x v="165"/>
    <b v="1"/>
    <s v="theater/plays"/>
    <x v="7"/>
    <x v="2265"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x v="3347"/>
    <x v="3355"/>
    <b v="0"/>
    <x v="41"/>
    <b v="1"/>
    <s v="theater/plays"/>
    <x v="43"/>
    <x v="2470"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x v="3348"/>
    <x v="3356"/>
    <b v="0"/>
    <x v="74"/>
    <b v="1"/>
    <s v="theater/plays"/>
    <x v="7"/>
    <x v="2471"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x v="3349"/>
    <x v="3357"/>
    <b v="0"/>
    <x v="64"/>
    <b v="1"/>
    <s v="theater/plays"/>
    <x v="8"/>
    <x v="2472"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x v="3350"/>
    <x v="3358"/>
    <b v="0"/>
    <x v="372"/>
    <b v="1"/>
    <s v="theater/plays"/>
    <x v="22"/>
    <x v="2473"/>
    <x v="1"/>
    <x v="6"/>
  </r>
  <r>
    <x v="3359"/>
    <x v="3357"/>
    <s v="A Theatrical Production Celebrating the Lebanese Culture and the Human Spirit in Time of War."/>
    <x v="23"/>
    <n v="4250"/>
    <x v="0"/>
    <x v="0"/>
    <s v="USD"/>
    <x v="3351"/>
    <x v="3359"/>
    <b v="0"/>
    <x v="23"/>
    <b v="1"/>
    <s v="theater/plays"/>
    <x v="6"/>
    <x v="2474"/>
    <x v="1"/>
    <x v="6"/>
  </r>
  <r>
    <x v="3360"/>
    <x v="3358"/>
    <s v="World Premiere, an M1 Singapore Fringe Festival 2017 commission."/>
    <x v="7"/>
    <n v="9124"/>
    <x v="0"/>
    <x v="20"/>
    <s v="SGD"/>
    <x v="3352"/>
    <x v="3360"/>
    <b v="0"/>
    <x v="250"/>
    <b v="1"/>
    <s v="theater/plays"/>
    <x v="7"/>
    <x v="2475"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x v="3353"/>
    <x v="3361"/>
    <b v="0"/>
    <x v="32"/>
    <b v="1"/>
    <s v="theater/plays"/>
    <x v="35"/>
    <x v="2476"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x v="3354"/>
    <x v="3362"/>
    <b v="0"/>
    <x v="9"/>
    <b v="1"/>
    <s v="theater/plays"/>
    <x v="146"/>
    <x v="2477"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x v="3355"/>
    <x v="3363"/>
    <b v="0"/>
    <x v="55"/>
    <b v="1"/>
    <s v="theater/plays"/>
    <x v="7"/>
    <x v="2478"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x v="3266"/>
    <x v="3364"/>
    <b v="0"/>
    <x v="250"/>
    <b v="1"/>
    <s v="theater/plays"/>
    <x v="45"/>
    <x v="2479"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x v="3356"/>
    <x v="3365"/>
    <b v="0"/>
    <x v="83"/>
    <b v="1"/>
    <s v="theater/plays"/>
    <x v="3"/>
    <x v="2480"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x v="3357"/>
    <x v="3366"/>
    <b v="0"/>
    <x v="59"/>
    <b v="1"/>
    <s v="theater/plays"/>
    <x v="326"/>
    <x v="2481"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x v="3358"/>
    <x v="3367"/>
    <b v="0"/>
    <x v="209"/>
    <b v="1"/>
    <s v="theater/plays"/>
    <x v="15"/>
    <x v="2482"/>
    <x v="1"/>
    <x v="6"/>
  </r>
  <r>
    <x v="3368"/>
    <x v="3366"/>
    <s v="Help a non-profit community theatre create an unforgettable production of J.M. Barrie's classic play."/>
    <x v="28"/>
    <n v="1046"/>
    <x v="0"/>
    <x v="0"/>
    <s v="USD"/>
    <x v="3359"/>
    <x v="3368"/>
    <b v="0"/>
    <x v="23"/>
    <b v="1"/>
    <s v="theater/plays"/>
    <x v="2"/>
    <x v="2483"/>
    <x v="1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x v="3360"/>
    <x v="3369"/>
    <b v="0"/>
    <x v="241"/>
    <b v="1"/>
    <s v="theater/plays"/>
    <x v="3"/>
    <x v="2484"/>
    <x v="1"/>
    <x v="6"/>
  </r>
  <r>
    <x v="3370"/>
    <x v="3368"/>
    <s v="I'm Alright. A story of young women, told by young women, for the world."/>
    <x v="15"/>
    <n v="1766"/>
    <x v="0"/>
    <x v="0"/>
    <s v="USD"/>
    <x v="3361"/>
    <x v="3370"/>
    <b v="0"/>
    <x v="55"/>
    <b v="1"/>
    <s v="theater/plays"/>
    <x v="14"/>
    <x v="2485"/>
    <x v="1"/>
    <x v="6"/>
  </r>
  <r>
    <x v="3371"/>
    <x v="3369"/>
    <s v="Help support Red Planet, a new science fiction play based off the Mars One exploration."/>
    <x v="48"/>
    <n v="277"/>
    <x v="0"/>
    <x v="0"/>
    <s v="USD"/>
    <x v="3362"/>
    <x v="3371"/>
    <b v="0"/>
    <x v="82"/>
    <b v="1"/>
    <s v="theater/plays"/>
    <x v="203"/>
    <x v="2486"/>
    <x v="1"/>
    <x v="6"/>
  </r>
  <r>
    <x v="3372"/>
    <x v="3370"/>
    <s v="This play tells the story of the toxicity of sensationalism shown through one man's struggle with notoriety."/>
    <x v="28"/>
    <n v="1035"/>
    <x v="0"/>
    <x v="0"/>
    <s v="USD"/>
    <x v="2835"/>
    <x v="3372"/>
    <b v="0"/>
    <x v="74"/>
    <b v="1"/>
    <s v="theater/plays"/>
    <x v="3"/>
    <x v="134"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x v="3363"/>
    <x v="3373"/>
    <b v="0"/>
    <x v="209"/>
    <b v="1"/>
    <s v="theater/plays"/>
    <x v="8"/>
    <x v="2487"/>
    <x v="1"/>
    <x v="6"/>
  </r>
  <r>
    <x v="3374"/>
    <x v="3372"/>
    <s v="A rare  production of World acclaimed playwright Howard Barker's groundbreaking &amp; provocative 'The Castle'."/>
    <x v="8"/>
    <n v="3730"/>
    <x v="0"/>
    <x v="5"/>
    <s v="CAD"/>
    <x v="3364"/>
    <x v="3374"/>
    <b v="0"/>
    <x v="47"/>
    <b v="1"/>
    <s v="theater/plays"/>
    <x v="6"/>
    <x v="2488"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x v="3365"/>
    <x v="3375"/>
    <b v="0"/>
    <x v="57"/>
    <b v="1"/>
    <s v="theater/plays"/>
    <x v="21"/>
    <x v="2489"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x v="3366"/>
    <x v="3376"/>
    <b v="0"/>
    <x v="10"/>
    <b v="1"/>
    <s v="theater/plays"/>
    <x v="8"/>
    <x v="2490"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x v="3367"/>
    <x v="3377"/>
    <b v="0"/>
    <x v="99"/>
    <b v="1"/>
    <s v="theater/plays"/>
    <x v="7"/>
    <x v="2491"/>
    <x v="1"/>
    <x v="6"/>
  </r>
  <r>
    <x v="3378"/>
    <x v="3376"/>
    <s v="'Can you ever find acceptance in death?' _x000d_Rose of June is a piece of theatre exploring the stages of grief. Unity Theatre - September"/>
    <x v="131"/>
    <n v="592"/>
    <x v="0"/>
    <x v="1"/>
    <s v="GBP"/>
    <x v="3368"/>
    <x v="3378"/>
    <b v="0"/>
    <x v="64"/>
    <b v="1"/>
    <s v="theater/plays"/>
    <x v="30"/>
    <x v="2492"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x v="3369"/>
    <x v="3379"/>
    <b v="0"/>
    <x v="44"/>
    <b v="1"/>
    <s v="theater/plays"/>
    <x v="3"/>
    <x v="2493"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b v="0"/>
    <x v="33"/>
    <b v="1"/>
    <s v="theater/plays"/>
    <x v="2"/>
    <x v="2494"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x v="3371"/>
    <x v="3381"/>
    <b v="0"/>
    <x v="53"/>
    <b v="1"/>
    <s v="theater/plays"/>
    <x v="22"/>
    <x v="2495"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x v="3372"/>
    <x v="3382"/>
    <b v="0"/>
    <x v="67"/>
    <b v="1"/>
    <s v="theater/plays"/>
    <x v="8"/>
    <x v="2496"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x v="3373"/>
    <x v="3383"/>
    <b v="0"/>
    <x v="209"/>
    <b v="1"/>
    <s v="theater/plays"/>
    <x v="19"/>
    <x v="2497"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x v="3374"/>
    <x v="3384"/>
    <b v="0"/>
    <x v="31"/>
    <b v="1"/>
    <s v="theater/plays"/>
    <x v="8"/>
    <x v="2498"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x v="3375"/>
    <x v="3385"/>
    <b v="0"/>
    <x v="41"/>
    <b v="1"/>
    <s v="theater/plays"/>
    <x v="21"/>
    <x v="44"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x v="3376"/>
    <x v="3386"/>
    <b v="0"/>
    <x v="14"/>
    <b v="1"/>
    <s v="theater/plays"/>
    <x v="2"/>
    <x v="2499"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x v="3377"/>
    <x v="3387"/>
    <b v="0"/>
    <x v="2"/>
    <b v="1"/>
    <s v="theater/plays"/>
    <x v="32"/>
    <x v="2500"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x v="3378"/>
    <x v="3388"/>
    <b v="0"/>
    <x v="43"/>
    <b v="1"/>
    <s v="theater/plays"/>
    <x v="3"/>
    <x v="1184"/>
    <x v="1"/>
    <x v="6"/>
  </r>
  <r>
    <x v="3389"/>
    <x v="3387"/>
    <s v="Chimera Ensemble is launching 2 inaugural theater productions, and we need support to do high quality work!"/>
    <x v="3"/>
    <n v="11450"/>
    <x v="0"/>
    <x v="0"/>
    <s v="USD"/>
    <x v="3379"/>
    <x v="3389"/>
    <b v="0"/>
    <x v="95"/>
    <b v="1"/>
    <s v="theater/plays"/>
    <x v="47"/>
    <x v="2501"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x v="3380"/>
    <x v="3390"/>
    <b v="0"/>
    <x v="19"/>
    <b v="1"/>
    <s v="theater/plays"/>
    <x v="22"/>
    <x v="2502"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x v="3381"/>
    <x v="3391"/>
    <b v="0"/>
    <x v="59"/>
    <b v="1"/>
    <s v="theater/plays"/>
    <x v="316"/>
    <x v="2440"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x v="3382"/>
    <x v="3392"/>
    <b v="0"/>
    <x v="8"/>
    <b v="1"/>
    <s v="theater/plays"/>
    <x v="21"/>
    <x v="694"/>
    <x v="1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x v="3383"/>
    <x v="3393"/>
    <b v="0"/>
    <x v="34"/>
    <b v="1"/>
    <s v="theater/plays"/>
    <x v="45"/>
    <x v="2503"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x v="3384"/>
    <x v="3394"/>
    <b v="0"/>
    <x v="74"/>
    <b v="1"/>
    <s v="theater/plays"/>
    <x v="1"/>
    <x v="2109"/>
    <x v="1"/>
    <x v="6"/>
  </r>
  <r>
    <x v="3395"/>
    <x v="3393"/>
    <s v="Miramar is a a darkly funny play exploring what it is we call â€˜homeâ€™."/>
    <x v="2"/>
    <n v="920"/>
    <x v="0"/>
    <x v="1"/>
    <s v="GBP"/>
    <x v="3385"/>
    <x v="3395"/>
    <b v="0"/>
    <x v="44"/>
    <b v="1"/>
    <s v="theater/plays"/>
    <x v="25"/>
    <x v="2504"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x v="2806"/>
    <x v="3396"/>
    <b v="0"/>
    <x v="33"/>
    <b v="1"/>
    <s v="theater/plays"/>
    <x v="2"/>
    <x v="2505"/>
    <x v="1"/>
    <x v="6"/>
  </r>
  <r>
    <x v="3397"/>
    <x v="3395"/>
    <s v="Help a group of recovering alcoholics bring Samuel Beckett's classic to a seaside town!"/>
    <x v="49"/>
    <n v="280"/>
    <x v="0"/>
    <x v="1"/>
    <s v="GBP"/>
    <x v="3386"/>
    <x v="3397"/>
    <b v="0"/>
    <x v="54"/>
    <b v="1"/>
    <s v="theater/plays"/>
    <x v="19"/>
    <x v="123"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x v="3387"/>
    <x v="3398"/>
    <b v="0"/>
    <x v="71"/>
    <b v="1"/>
    <s v="theater/plays"/>
    <x v="19"/>
    <x v="2506"/>
    <x v="1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x v="3388"/>
    <x v="3399"/>
    <b v="0"/>
    <x v="67"/>
    <b v="1"/>
    <s v="theater/plays"/>
    <x v="3"/>
    <x v="2507"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x v="3389"/>
    <x v="3400"/>
    <b v="0"/>
    <x v="268"/>
    <b v="1"/>
    <s v="theater/plays"/>
    <x v="8"/>
    <x v="2508"/>
    <x v="1"/>
    <x v="6"/>
  </r>
  <r>
    <x v="3401"/>
    <x v="3399"/>
    <s v="Support a daring new theatre creation               _x000d_Supportez une audacieuse compagnie internationale et aidez-les Ã  crÃ©er leur piÃ¨ce"/>
    <x v="193"/>
    <n v="2954"/>
    <x v="0"/>
    <x v="1"/>
    <s v="GBP"/>
    <x v="3390"/>
    <x v="3401"/>
    <b v="0"/>
    <x v="36"/>
    <b v="1"/>
    <s v="theater/plays"/>
    <x v="7"/>
    <x v="2509"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b v="0"/>
    <x v="111"/>
    <b v="1"/>
    <s v="theater/plays"/>
    <x v="5"/>
    <x v="2510"/>
    <x v="1"/>
    <x v="6"/>
  </r>
  <r>
    <x v="3403"/>
    <x v="3401"/>
    <s v="Two worlds, one bond - no turning back._x000d_A dark comedy about domestic abuse and the power of an unlikely friendship"/>
    <x v="13"/>
    <n v="2000"/>
    <x v="0"/>
    <x v="1"/>
    <s v="GBP"/>
    <x v="3392"/>
    <x v="3403"/>
    <b v="0"/>
    <x v="57"/>
    <b v="1"/>
    <s v="theater/plays"/>
    <x v="21"/>
    <x v="2511"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x v="3393"/>
    <x v="3404"/>
    <b v="0"/>
    <x v="83"/>
    <b v="1"/>
    <s v="theater/plays"/>
    <x v="144"/>
    <x v="2512"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x v="3394"/>
    <x v="3405"/>
    <b v="0"/>
    <x v="57"/>
    <b v="1"/>
    <s v="theater/plays"/>
    <x v="102"/>
    <x v="2513"/>
    <x v="1"/>
    <x v="6"/>
  </r>
  <r>
    <x v="3406"/>
    <x v="3404"/>
    <s v="A funny and moving new play about two families dealing with aging parents in very different ways!"/>
    <x v="3"/>
    <n v="10031"/>
    <x v="0"/>
    <x v="0"/>
    <s v="USD"/>
    <x v="3395"/>
    <x v="3406"/>
    <b v="0"/>
    <x v="110"/>
    <b v="1"/>
    <s v="theater/plays"/>
    <x v="8"/>
    <x v="2514"/>
    <x v="1"/>
    <x v="6"/>
  </r>
  <r>
    <x v="3407"/>
    <x v="3405"/>
    <s v="Biddy is 24. Biddy is a hopeless romantic. Biddy always wanted to be a vegan. Find out what happens_x000d_when Biddy gets sectioned."/>
    <x v="13"/>
    <n v="2142"/>
    <x v="0"/>
    <x v="1"/>
    <s v="GBP"/>
    <x v="3396"/>
    <x v="3407"/>
    <b v="0"/>
    <x v="85"/>
    <b v="1"/>
    <s v="theater/plays"/>
    <x v="30"/>
    <x v="2515"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x v="3397"/>
    <x v="3408"/>
    <b v="0"/>
    <x v="59"/>
    <b v="1"/>
    <s v="theater/plays"/>
    <x v="356"/>
    <x v="2516"/>
    <x v="1"/>
    <x v="6"/>
  </r>
  <r>
    <x v="3409"/>
    <x v="3407"/>
    <s v="Exciting and visceral new-writing that challenges the way we view the fine line between war and terror..."/>
    <x v="2"/>
    <n v="618"/>
    <x v="0"/>
    <x v="1"/>
    <s v="GBP"/>
    <x v="3398"/>
    <x v="3409"/>
    <b v="0"/>
    <x v="64"/>
    <b v="1"/>
    <s v="theater/plays"/>
    <x v="20"/>
    <x v="2517"/>
    <x v="1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x v="3399"/>
    <x v="3410"/>
    <b v="0"/>
    <x v="244"/>
    <b v="1"/>
    <s v="theater/plays"/>
    <x v="16"/>
    <x v="2518"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x v="3400"/>
    <x v="3411"/>
    <b v="0"/>
    <x v="76"/>
    <b v="1"/>
    <s v="theater/plays"/>
    <x v="3"/>
    <x v="2519"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x v="3401"/>
    <x v="3412"/>
    <b v="0"/>
    <x v="55"/>
    <b v="1"/>
    <s v="theater/plays"/>
    <x v="21"/>
    <x v="2520"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x v="3402"/>
    <x v="3413"/>
    <b v="0"/>
    <x v="25"/>
    <b v="1"/>
    <s v="theater/plays"/>
    <x v="174"/>
    <x v="2521"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x v="3403"/>
    <x v="3414"/>
    <b v="0"/>
    <x v="34"/>
    <b v="1"/>
    <s v="theater/plays"/>
    <x v="3"/>
    <x v="2522"/>
    <x v="1"/>
    <x v="6"/>
  </r>
  <r>
    <x v="3415"/>
    <x v="3413"/>
    <s v="We are raising funds to allow for enhanced scenic, costume, and lighting design. Every dollar helps!"/>
    <x v="48"/>
    <n v="200"/>
    <x v="0"/>
    <x v="0"/>
    <s v="USD"/>
    <x v="3404"/>
    <x v="3415"/>
    <b v="0"/>
    <x v="82"/>
    <b v="1"/>
    <s v="theater/plays"/>
    <x v="21"/>
    <x v="2523"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x v="3405"/>
    <x v="3416"/>
    <b v="0"/>
    <x v="209"/>
    <b v="1"/>
    <s v="theater/plays"/>
    <x v="29"/>
    <x v="2524"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x v="3406"/>
    <x v="3417"/>
    <b v="0"/>
    <x v="43"/>
    <b v="1"/>
    <s v="theater/plays"/>
    <x v="8"/>
    <x v="2525"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x v="3407"/>
    <x v="3418"/>
    <b v="0"/>
    <x v="66"/>
    <b v="1"/>
    <s v="theater/plays"/>
    <x v="8"/>
    <x v="2526"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b v="0"/>
    <x v="67"/>
    <b v="1"/>
    <s v="theater/plays"/>
    <x v="6"/>
    <x v="2527"/>
    <x v="1"/>
    <x v="6"/>
  </r>
  <r>
    <x v="3420"/>
    <x v="3418"/>
    <s v="A powerful and urgent tale of the first line of defence for the NHS. Based on true stories from junior doctors."/>
    <x v="176"/>
    <n v="966"/>
    <x v="0"/>
    <x v="1"/>
    <s v="GBP"/>
    <x v="3409"/>
    <x v="3420"/>
    <b v="0"/>
    <x v="69"/>
    <b v="1"/>
    <s v="theater/plays"/>
    <x v="102"/>
    <x v="2528"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x v="3410"/>
    <x v="3421"/>
    <b v="0"/>
    <x v="15"/>
    <b v="1"/>
    <s v="theater/plays"/>
    <x v="7"/>
    <x v="2529"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x v="2232"/>
    <x v="3422"/>
    <b v="0"/>
    <x v="67"/>
    <b v="1"/>
    <s v="theater/plays"/>
    <x v="5"/>
    <x v="2530"/>
    <x v="1"/>
    <x v="6"/>
  </r>
  <r>
    <x v="3423"/>
    <x v="3421"/>
    <s v="Forest Hills Eastern's Student Run Show 2015. Our goal is to present a professional quality show on a budget."/>
    <x v="49"/>
    <n v="350"/>
    <x v="0"/>
    <x v="0"/>
    <s v="USD"/>
    <x v="3411"/>
    <x v="3423"/>
    <b v="0"/>
    <x v="73"/>
    <b v="1"/>
    <s v="theater/plays"/>
    <x v="90"/>
    <x v="436"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x v="3412"/>
    <x v="3424"/>
    <b v="0"/>
    <x v="88"/>
    <b v="1"/>
    <s v="theater/plays"/>
    <x v="3"/>
    <x v="2531"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x v="3413"/>
    <x v="3425"/>
    <b v="0"/>
    <x v="201"/>
    <b v="1"/>
    <s v="theater/plays"/>
    <x v="22"/>
    <x v="2532"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x v="3414"/>
    <x v="3426"/>
    <b v="0"/>
    <x v="45"/>
    <b v="1"/>
    <s v="theater/plays"/>
    <x v="16"/>
    <x v="2533"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x v="3415"/>
    <x v="3427"/>
    <b v="0"/>
    <x v="60"/>
    <b v="1"/>
    <s v="theater/plays"/>
    <x v="21"/>
    <x v="2218"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x v="3416"/>
    <x v="3428"/>
    <b v="0"/>
    <x v="13"/>
    <b v="1"/>
    <s v="theater/plays"/>
    <x v="22"/>
    <x v="2534"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x v="3417"/>
    <x v="3429"/>
    <b v="0"/>
    <x v="8"/>
    <b v="1"/>
    <s v="theater/plays"/>
    <x v="174"/>
    <x v="1862"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b v="0"/>
    <x v="250"/>
    <b v="1"/>
    <s v="theater/plays"/>
    <x v="16"/>
    <x v="2535"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x v="3419"/>
    <x v="3431"/>
    <b v="0"/>
    <x v="64"/>
    <b v="1"/>
    <s v="theater/plays"/>
    <x v="21"/>
    <x v="2536"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x v="3420"/>
    <x v="3432"/>
    <b v="0"/>
    <x v="288"/>
    <b v="1"/>
    <s v="theater/plays"/>
    <x v="5"/>
    <x v="2537"/>
    <x v="1"/>
    <x v="6"/>
  </r>
  <r>
    <x v="3433"/>
    <x v="3431"/>
    <s v="death&amp;pretzels presents their first Chicago based project:_x000d_The Dybbuk by S. Ansky"/>
    <x v="196"/>
    <n v="9525"/>
    <x v="0"/>
    <x v="0"/>
    <s v="USD"/>
    <x v="3421"/>
    <x v="3433"/>
    <b v="0"/>
    <x v="26"/>
    <b v="1"/>
    <s v="theater/plays"/>
    <x v="8"/>
    <x v="2538"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x v="3422"/>
    <x v="3434"/>
    <b v="0"/>
    <x v="129"/>
    <b v="1"/>
    <s v="theater/plays"/>
    <x v="45"/>
    <x v="2539"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b v="0"/>
    <x v="10"/>
    <b v="1"/>
    <s v="theater/plays"/>
    <x v="19"/>
    <x v="2540"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x v="3424"/>
    <x v="3436"/>
    <b v="0"/>
    <x v="77"/>
    <b v="1"/>
    <s v="theater/plays"/>
    <x v="45"/>
    <x v="2541"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x v="3425"/>
    <x v="3437"/>
    <b v="0"/>
    <x v="17"/>
    <b v="1"/>
    <s v="theater/plays"/>
    <x v="8"/>
    <x v="2542"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x v="3426"/>
    <x v="3438"/>
    <b v="0"/>
    <x v="25"/>
    <b v="1"/>
    <s v="theater/plays"/>
    <x v="2"/>
    <x v="2543"/>
    <x v="1"/>
    <x v="6"/>
  </r>
  <r>
    <x v="3439"/>
    <x v="3437"/>
    <s v="Help a small theater produce an original adaptation of Lewis Carroll's classic story."/>
    <x v="38"/>
    <n v="1616.14"/>
    <x v="0"/>
    <x v="0"/>
    <s v="USD"/>
    <x v="3427"/>
    <x v="3439"/>
    <b v="0"/>
    <x v="59"/>
    <b v="1"/>
    <s v="theater/plays"/>
    <x v="88"/>
    <x v="2544"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x v="3428"/>
    <x v="3440"/>
    <b v="0"/>
    <x v="141"/>
    <b v="1"/>
    <s v="theater/plays"/>
    <x v="45"/>
    <x v="2545"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x v="3429"/>
    <x v="3441"/>
    <b v="0"/>
    <x v="68"/>
    <b v="1"/>
    <s v="theater/plays"/>
    <x v="22"/>
    <x v="2546"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x v="3430"/>
    <x v="3442"/>
    <b v="0"/>
    <x v="22"/>
    <b v="1"/>
    <s v="theater/plays"/>
    <x v="21"/>
    <x v="683"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x v="3431"/>
    <x v="3443"/>
    <b v="0"/>
    <x v="43"/>
    <b v="1"/>
    <s v="theater/plays"/>
    <x v="329"/>
    <x v="2547"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x v="3432"/>
    <x v="3444"/>
    <b v="0"/>
    <x v="9"/>
    <b v="1"/>
    <s v="theater/plays"/>
    <x v="284"/>
    <x v="2548"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x v="3433"/>
    <x v="3445"/>
    <b v="0"/>
    <x v="162"/>
    <b v="1"/>
    <s v="theater/plays"/>
    <x v="21"/>
    <x v="2549"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x v="3434"/>
    <x v="3446"/>
    <b v="0"/>
    <x v="20"/>
    <b v="1"/>
    <s v="theater/plays"/>
    <x v="16"/>
    <x v="2550"/>
    <x v="1"/>
    <x v="6"/>
  </r>
  <r>
    <x v="3447"/>
    <x v="3445"/>
    <s v="&quot;He was a poet, a vagrant, a philosopher, a lady's man and a hard drinker&quot;"/>
    <x v="28"/>
    <n v="1078"/>
    <x v="0"/>
    <x v="0"/>
    <s v="USD"/>
    <x v="3435"/>
    <x v="3447"/>
    <b v="0"/>
    <x v="25"/>
    <b v="1"/>
    <s v="theater/plays"/>
    <x v="30"/>
    <x v="2551"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x v="3436"/>
    <x v="3448"/>
    <b v="0"/>
    <x v="43"/>
    <b v="1"/>
    <s v="theater/plays"/>
    <x v="5"/>
    <x v="2552"/>
    <x v="1"/>
    <x v="6"/>
  </r>
  <r>
    <x v="3449"/>
    <x v="3447"/>
    <s v="Help us produce this original play! The play will be presented at the LSTFI July 12-14. Follow us on Facebook."/>
    <x v="134"/>
    <n v="1365"/>
    <x v="0"/>
    <x v="0"/>
    <s v="USD"/>
    <x v="3437"/>
    <x v="3449"/>
    <b v="0"/>
    <x v="9"/>
    <b v="1"/>
    <s v="theater/plays"/>
    <x v="107"/>
    <x v="2553"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x v="3438"/>
    <x v="3450"/>
    <b v="0"/>
    <x v="70"/>
    <b v="1"/>
    <s v="theater/plays"/>
    <x v="142"/>
    <x v="2554"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x v="3439"/>
    <x v="3451"/>
    <b v="0"/>
    <x v="38"/>
    <b v="1"/>
    <s v="theater/plays"/>
    <x v="7"/>
    <x v="2555"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x v="3440"/>
    <x v="3452"/>
    <b v="0"/>
    <x v="77"/>
    <b v="1"/>
    <s v="theater/plays"/>
    <x v="40"/>
    <x v="2556"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x v="3441"/>
    <x v="3453"/>
    <b v="0"/>
    <x v="25"/>
    <b v="1"/>
    <s v="theater/plays"/>
    <x v="31"/>
    <x v="446"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x v="3442"/>
    <x v="3454"/>
    <b v="0"/>
    <x v="64"/>
    <b v="1"/>
    <s v="theater/plays"/>
    <x v="8"/>
    <x v="2557"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b v="0"/>
    <x v="50"/>
    <b v="1"/>
    <s v="theater/plays"/>
    <x v="8"/>
    <x v="2558"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b v="0"/>
    <x v="38"/>
    <b v="1"/>
    <s v="theater/plays"/>
    <x v="91"/>
    <x v="2559"/>
    <x v="1"/>
    <x v="6"/>
  </r>
  <r>
    <x v="3457"/>
    <x v="3455"/>
    <s v="Robots, Space Battles, Mystery, and Intrigue. Nothing is Impossible..."/>
    <x v="13"/>
    <n v="2804"/>
    <x v="0"/>
    <x v="0"/>
    <s v="USD"/>
    <x v="3445"/>
    <x v="3457"/>
    <b v="0"/>
    <x v="165"/>
    <b v="1"/>
    <s v="theater/plays"/>
    <x v="50"/>
    <x v="2560"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x v="3446"/>
    <x v="3458"/>
    <b v="0"/>
    <x v="74"/>
    <b v="1"/>
    <s v="theater/plays"/>
    <x v="108"/>
    <x v="2561"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x v="3447"/>
    <x v="3459"/>
    <b v="0"/>
    <x v="17"/>
    <b v="1"/>
    <s v="theater/plays"/>
    <x v="43"/>
    <x v="2562"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x v="3448"/>
    <x v="3460"/>
    <b v="0"/>
    <x v="10"/>
    <b v="1"/>
    <s v="theater/plays"/>
    <x v="193"/>
    <x v="73"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x v="3449"/>
    <x v="3461"/>
    <b v="0"/>
    <x v="8"/>
    <b v="1"/>
    <s v="theater/plays"/>
    <x v="203"/>
    <x v="2563"/>
    <x v="1"/>
    <x v="6"/>
  </r>
  <r>
    <x v="3462"/>
    <x v="3460"/>
    <s v="Help the Upstart Crows of Santa Fe bring Shakespeare's Julius Caesar to life with quality wooden stage swords!"/>
    <x v="49"/>
    <n v="505"/>
    <x v="0"/>
    <x v="0"/>
    <s v="USD"/>
    <x v="3450"/>
    <x v="3462"/>
    <b v="0"/>
    <x v="57"/>
    <b v="1"/>
    <s v="theater/plays"/>
    <x v="222"/>
    <x v="2564"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x v="3451"/>
    <x v="3463"/>
    <b v="0"/>
    <x v="229"/>
    <b v="1"/>
    <s v="theater/plays"/>
    <x v="3"/>
    <x v="2565"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x v="3452"/>
    <x v="3464"/>
    <b v="0"/>
    <x v="251"/>
    <b v="1"/>
    <s v="theater/plays"/>
    <x v="22"/>
    <x v="2566"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x v="3453"/>
    <x v="3465"/>
    <b v="0"/>
    <x v="17"/>
    <b v="1"/>
    <s v="theater/plays"/>
    <x v="22"/>
    <x v="2567"/>
    <x v="1"/>
    <x v="6"/>
  </r>
  <r>
    <x v="3466"/>
    <x v="3464"/>
    <s v="The Spotlight Youth Theater is a program where every participant has a moment in the spotlight."/>
    <x v="8"/>
    <n v="4450"/>
    <x v="0"/>
    <x v="0"/>
    <s v="USD"/>
    <x v="3454"/>
    <x v="3466"/>
    <b v="0"/>
    <x v="42"/>
    <b v="1"/>
    <s v="theater/plays"/>
    <x v="37"/>
    <x v="2568"/>
    <x v="1"/>
    <x v="6"/>
  </r>
  <r>
    <x v="3467"/>
    <x v="3465"/>
    <s v="Venus in Fur, By David Ives."/>
    <x v="9"/>
    <n v="3030"/>
    <x v="0"/>
    <x v="0"/>
    <s v="USD"/>
    <x v="3455"/>
    <x v="3467"/>
    <b v="0"/>
    <x v="5"/>
    <b v="1"/>
    <s v="theater/plays"/>
    <x v="8"/>
    <x v="2569"/>
    <x v="1"/>
    <x v="6"/>
  </r>
  <r>
    <x v="3468"/>
    <x v="3466"/>
    <s v="Amidst the atrocities of WWII, two women transcend enemy lines to make the ultimate heroic sacrifice."/>
    <x v="3"/>
    <n v="12178"/>
    <x v="0"/>
    <x v="0"/>
    <s v="USD"/>
    <x v="3456"/>
    <x v="3468"/>
    <b v="0"/>
    <x v="57"/>
    <b v="1"/>
    <s v="theater/plays"/>
    <x v="144"/>
    <x v="2570"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x v="3457"/>
    <x v="3469"/>
    <b v="0"/>
    <x v="287"/>
    <b v="1"/>
    <s v="theater/plays"/>
    <x v="35"/>
    <x v="2571"/>
    <x v="1"/>
    <x v="6"/>
  </r>
  <r>
    <x v="3470"/>
    <x v="3468"/>
    <s v="The New Artist's Circle is a theatre company dedicated to bringing the arts to young people."/>
    <x v="49"/>
    <n v="375"/>
    <x v="0"/>
    <x v="0"/>
    <s v="USD"/>
    <x v="3458"/>
    <x v="3470"/>
    <b v="0"/>
    <x v="82"/>
    <b v="1"/>
    <s v="theater/plays"/>
    <x v="237"/>
    <x v="694"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x v="3459"/>
    <x v="3471"/>
    <b v="0"/>
    <x v="209"/>
    <b v="1"/>
    <s v="theater/plays"/>
    <x v="208"/>
    <x v="2572"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x v="3460"/>
    <x v="3472"/>
    <b v="0"/>
    <x v="23"/>
    <b v="1"/>
    <s v="theater/plays"/>
    <x v="22"/>
    <x v="2573"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x v="3461"/>
    <x v="3473"/>
    <b v="0"/>
    <x v="51"/>
    <b v="1"/>
    <s v="theater/plays"/>
    <x v="21"/>
    <x v="2574"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x v="3462"/>
    <x v="3474"/>
    <b v="0"/>
    <x v="70"/>
    <b v="1"/>
    <s v="theater/plays"/>
    <x v="8"/>
    <x v="2575"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x v="3463"/>
    <x v="3475"/>
    <b v="0"/>
    <x v="57"/>
    <b v="1"/>
    <s v="theater/plays"/>
    <x v="35"/>
    <x v="135"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x v="3464"/>
    <x v="3476"/>
    <b v="0"/>
    <x v="79"/>
    <b v="1"/>
    <s v="theater/plays"/>
    <x v="3"/>
    <x v="368"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x v="3465"/>
    <x v="3477"/>
    <b v="0"/>
    <x v="70"/>
    <b v="1"/>
    <s v="theater/plays"/>
    <x v="39"/>
    <x v="2576"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x v="3466"/>
    <x v="3478"/>
    <b v="0"/>
    <x v="7"/>
    <b v="1"/>
    <s v="theater/plays"/>
    <x v="38"/>
    <x v="2577"/>
    <x v="1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x v="3467"/>
    <x v="3479"/>
    <b v="0"/>
    <x v="66"/>
    <b v="1"/>
    <s v="theater/plays"/>
    <x v="37"/>
    <x v="2578"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x v="3468"/>
    <x v="3480"/>
    <b v="0"/>
    <x v="62"/>
    <b v="1"/>
    <s v="theater/plays"/>
    <x v="1"/>
    <x v="2579"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x v="3469"/>
    <x v="3481"/>
    <b v="0"/>
    <x v="195"/>
    <b v="1"/>
    <s v="theater/plays"/>
    <x v="15"/>
    <x v="2580"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x v="3470"/>
    <x v="3482"/>
    <b v="0"/>
    <x v="144"/>
    <b v="1"/>
    <s v="theater/plays"/>
    <x v="203"/>
    <x v="370"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x v="3471"/>
    <x v="3483"/>
    <b v="0"/>
    <x v="182"/>
    <b v="1"/>
    <s v="theater/plays"/>
    <x v="12"/>
    <x v="2581"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x v="3472"/>
    <x v="3484"/>
    <b v="0"/>
    <x v="34"/>
    <b v="1"/>
    <s v="theater/plays"/>
    <x v="47"/>
    <x v="2582"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b v="0"/>
    <x v="209"/>
    <b v="1"/>
    <s v="theater/plays"/>
    <x v="8"/>
    <x v="2425"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x v="3474"/>
    <x v="3486"/>
    <b v="0"/>
    <x v="66"/>
    <b v="1"/>
    <s v="theater/plays"/>
    <x v="18"/>
    <x v="2583"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x v="3475"/>
    <x v="3487"/>
    <b v="0"/>
    <x v="36"/>
    <b v="1"/>
    <s v="theater/plays"/>
    <x v="37"/>
    <x v="2584"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x v="3476"/>
    <x v="3488"/>
    <b v="0"/>
    <x v="60"/>
    <b v="1"/>
    <s v="theater/plays"/>
    <x v="144"/>
    <x v="2585"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x v="3477"/>
    <x v="3489"/>
    <b v="0"/>
    <x v="250"/>
    <b v="1"/>
    <s v="theater/plays"/>
    <x v="38"/>
    <x v="2586"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x v="3478"/>
    <x v="3490"/>
    <b v="0"/>
    <x v="74"/>
    <b v="1"/>
    <s v="theater/plays"/>
    <x v="37"/>
    <x v="1655"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x v="3479"/>
    <x v="3491"/>
    <b v="0"/>
    <x v="73"/>
    <b v="1"/>
    <s v="theater/plays"/>
    <x v="135"/>
    <x v="2587"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x v="3480"/>
    <x v="3492"/>
    <b v="0"/>
    <x v="2"/>
    <b v="1"/>
    <s v="theater/plays"/>
    <x v="45"/>
    <x v="2588"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x v="3481"/>
    <x v="3493"/>
    <b v="0"/>
    <x v="60"/>
    <b v="1"/>
    <s v="theater/plays"/>
    <x v="21"/>
    <x v="2218"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b v="0"/>
    <x v="62"/>
    <b v="1"/>
    <s v="theater/plays"/>
    <x v="21"/>
    <x v="2589"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x v="3483"/>
    <x v="3495"/>
    <b v="0"/>
    <x v="250"/>
    <b v="1"/>
    <s v="theater/plays"/>
    <x v="6"/>
    <x v="2590"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x v="3484"/>
    <x v="3496"/>
    <b v="0"/>
    <x v="76"/>
    <b v="1"/>
    <s v="theater/plays"/>
    <x v="108"/>
    <x v="2591"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x v="3485"/>
    <x v="3497"/>
    <b v="0"/>
    <x v="72"/>
    <b v="1"/>
    <s v="theater/plays"/>
    <x v="16"/>
    <x v="2592"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x v="3486"/>
    <x v="3498"/>
    <b v="0"/>
    <x v="288"/>
    <b v="1"/>
    <s v="theater/plays"/>
    <x v="22"/>
    <x v="2593"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x v="3487"/>
    <x v="3499"/>
    <b v="0"/>
    <x v="2"/>
    <b v="1"/>
    <s v="theater/plays"/>
    <x v="45"/>
    <x v="2594"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x v="3488"/>
    <x v="3500"/>
    <b v="0"/>
    <x v="288"/>
    <b v="1"/>
    <s v="theater/plays"/>
    <x v="6"/>
    <x v="2595"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x v="3489"/>
    <x v="3501"/>
    <b v="0"/>
    <x v="288"/>
    <b v="1"/>
    <s v="theater/plays"/>
    <x v="8"/>
    <x v="2596"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x v="3490"/>
    <x v="3502"/>
    <b v="0"/>
    <x v="162"/>
    <b v="1"/>
    <s v="theater/plays"/>
    <x v="45"/>
    <x v="2597"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x v="3491"/>
    <x v="3503"/>
    <b v="0"/>
    <x v="44"/>
    <b v="1"/>
    <s v="theater/plays"/>
    <x v="30"/>
    <x v="2598"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x v="3492"/>
    <x v="3504"/>
    <b v="0"/>
    <x v="22"/>
    <b v="1"/>
    <s v="theater/plays"/>
    <x v="21"/>
    <x v="179"/>
    <x v="1"/>
    <x v="6"/>
  </r>
  <r>
    <x v="3505"/>
    <x v="3503"/>
    <s v="Four myths._x000d_Four writers._x000d_Four new takes._x000d__x000d_The Four Disgracers comes to the stage to launch a new theatre group, Ixion."/>
    <x v="30"/>
    <n v="2594"/>
    <x v="0"/>
    <x v="0"/>
    <s v="USD"/>
    <x v="3493"/>
    <x v="3505"/>
    <b v="0"/>
    <x v="70"/>
    <b v="1"/>
    <s v="theater/plays"/>
    <x v="3"/>
    <x v="2599"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x v="3494"/>
    <x v="3506"/>
    <b v="0"/>
    <x v="60"/>
    <b v="1"/>
    <s v="theater/plays"/>
    <x v="7"/>
    <x v="2600"/>
    <x v="1"/>
    <x v="6"/>
  </r>
  <r>
    <x v="3507"/>
    <x v="3505"/>
    <s v="Please help our troupe bring our first project from planning to reality! Join us on one exciting ride!"/>
    <x v="3"/>
    <n v="10440"/>
    <x v="0"/>
    <x v="0"/>
    <s v="USD"/>
    <x v="3495"/>
    <x v="3507"/>
    <b v="0"/>
    <x v="250"/>
    <b v="1"/>
    <s v="theater/plays"/>
    <x v="2"/>
    <x v="1784"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x v="3496"/>
    <x v="3508"/>
    <b v="0"/>
    <x v="41"/>
    <b v="1"/>
    <s v="theater/plays"/>
    <x v="136"/>
    <x v="1053"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x v="3497"/>
    <x v="3509"/>
    <b v="0"/>
    <x v="51"/>
    <b v="1"/>
    <s v="theater/plays"/>
    <x v="6"/>
    <x v="2601"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x v="3498"/>
    <x v="3510"/>
    <b v="0"/>
    <x v="41"/>
    <b v="1"/>
    <s v="theater/plays"/>
    <x v="8"/>
    <x v="2602"/>
    <x v="1"/>
    <x v="6"/>
  </r>
  <r>
    <x v="3511"/>
    <x v="3509"/>
    <s v="The world premiere of the first full-length play by Eve Leigh, at the intimate Finborough Theatre in London."/>
    <x v="15"/>
    <n v="1518"/>
    <x v="0"/>
    <x v="1"/>
    <s v="GBP"/>
    <x v="3499"/>
    <x v="3511"/>
    <b v="0"/>
    <x v="10"/>
    <b v="1"/>
    <s v="theater/plays"/>
    <x v="7"/>
    <x v="2603"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x v="3500"/>
    <x v="3512"/>
    <b v="0"/>
    <x v="57"/>
    <b v="1"/>
    <s v="theater/plays"/>
    <x v="21"/>
    <x v="2604"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x v="3501"/>
    <x v="3513"/>
    <b v="0"/>
    <x v="34"/>
    <b v="1"/>
    <s v="theater/plays"/>
    <x v="15"/>
    <x v="2605"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x v="3502"/>
    <x v="3514"/>
    <b v="0"/>
    <x v="73"/>
    <b v="1"/>
    <s v="theater/plays"/>
    <x v="5"/>
    <x v="698"/>
    <x v="1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x v="3503"/>
    <x v="3515"/>
    <b v="0"/>
    <x v="67"/>
    <b v="1"/>
    <s v="theater/plays"/>
    <x v="22"/>
    <x v="2606"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x v="3504"/>
    <x v="3516"/>
    <b v="0"/>
    <x v="202"/>
    <b v="1"/>
    <s v="theater/plays"/>
    <x v="21"/>
    <x v="2607"/>
    <x v="1"/>
    <x v="6"/>
  </r>
  <r>
    <x v="3517"/>
    <x v="3515"/>
    <s v="Support an outstanding cast of actors to take on a professional production of a masterpiece of modern theatre"/>
    <x v="23"/>
    <n v="4000"/>
    <x v="0"/>
    <x v="1"/>
    <s v="GBP"/>
    <x v="3505"/>
    <x v="3517"/>
    <b v="0"/>
    <x v="62"/>
    <b v="1"/>
    <s v="theater/plays"/>
    <x v="21"/>
    <x v="2608"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x v="3506"/>
    <x v="3518"/>
    <b v="0"/>
    <x v="51"/>
    <b v="1"/>
    <s v="theater/plays"/>
    <x v="26"/>
    <x v="2609"/>
    <x v="1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x v="3507"/>
    <x v="3519"/>
    <b v="0"/>
    <x v="33"/>
    <b v="1"/>
    <s v="theater/plays"/>
    <x v="7"/>
    <x v="2610"/>
    <x v="1"/>
    <x v="6"/>
  </r>
  <r>
    <x v="3520"/>
    <x v="3518"/>
    <s v="Help us to bring &quot;Protocols&quot; at the 2015 Camden Fringe. The most controversial play of the year."/>
    <x v="13"/>
    <n v="2015"/>
    <x v="0"/>
    <x v="1"/>
    <s v="GBP"/>
    <x v="3508"/>
    <x v="3520"/>
    <b v="0"/>
    <x v="64"/>
    <b v="1"/>
    <s v="theater/plays"/>
    <x v="8"/>
    <x v="2611"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x v="3509"/>
    <x v="3521"/>
    <b v="0"/>
    <x v="62"/>
    <b v="1"/>
    <s v="theater/plays"/>
    <x v="220"/>
    <x v="2612"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x v="3510"/>
    <x v="3522"/>
    <b v="0"/>
    <x v="69"/>
    <b v="1"/>
    <s v="theater/plays"/>
    <x v="21"/>
    <x v="2613"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x v="3511"/>
    <x v="3523"/>
    <b v="0"/>
    <x v="144"/>
    <b v="1"/>
    <s v="theater/plays"/>
    <x v="35"/>
    <x v="2614"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x v="3512"/>
    <x v="3524"/>
    <b v="0"/>
    <x v="142"/>
    <b v="1"/>
    <s v="theater/plays"/>
    <x v="7"/>
    <x v="2615"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x v="3453"/>
    <x v="3525"/>
    <b v="0"/>
    <x v="63"/>
    <b v="1"/>
    <s v="theater/plays"/>
    <x v="45"/>
    <x v="2616"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x v="3513"/>
    <x v="3526"/>
    <b v="0"/>
    <x v="69"/>
    <b v="1"/>
    <s v="theater/plays"/>
    <x v="7"/>
    <x v="2617"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b v="0"/>
    <x v="48"/>
    <b v="1"/>
    <s v="theater/plays"/>
    <x v="32"/>
    <x v="2618"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x v="3515"/>
    <x v="3528"/>
    <b v="0"/>
    <x v="77"/>
    <b v="1"/>
    <s v="theater/plays"/>
    <x v="7"/>
    <x v="2619"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x v="3516"/>
    <x v="3529"/>
    <b v="0"/>
    <x v="59"/>
    <b v="1"/>
    <s v="theater/plays"/>
    <x v="46"/>
    <x v="2333"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b v="0"/>
    <x v="19"/>
    <b v="1"/>
    <s v="theater/plays"/>
    <x v="21"/>
    <x v="179"/>
    <x v="1"/>
    <x v="6"/>
  </r>
  <r>
    <x v="3531"/>
    <x v="3529"/>
    <s v="A political comedy for a crazy election year"/>
    <x v="28"/>
    <n v="1280"/>
    <x v="0"/>
    <x v="0"/>
    <s v="USD"/>
    <x v="3518"/>
    <x v="3531"/>
    <b v="0"/>
    <x v="55"/>
    <b v="1"/>
    <s v="theater/plays"/>
    <x v="37"/>
    <x v="2620"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x v="3519"/>
    <x v="3532"/>
    <b v="0"/>
    <x v="74"/>
    <b v="1"/>
    <s v="theater/plays"/>
    <x v="15"/>
    <x v="2621"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x v="3520"/>
    <x v="3533"/>
    <b v="0"/>
    <x v="22"/>
    <b v="1"/>
    <s v="theater/plays"/>
    <x v="43"/>
    <x v="2622"/>
    <x v="1"/>
    <x v="6"/>
  </r>
  <r>
    <x v="3534"/>
    <x v="3532"/>
    <s v="A Theatrical Prequel to Hell's Rebels, the current Pathfinder Adventure Path from Paizo Publishing"/>
    <x v="10"/>
    <n v="7810"/>
    <x v="0"/>
    <x v="0"/>
    <s v="USD"/>
    <x v="3521"/>
    <x v="3534"/>
    <b v="0"/>
    <x v="386"/>
    <b v="1"/>
    <s v="theater/plays"/>
    <x v="98"/>
    <x v="2623"/>
    <x v="1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x v="1804"/>
    <x v="3535"/>
    <b v="0"/>
    <x v="67"/>
    <b v="1"/>
    <s v="theater/plays"/>
    <x v="3"/>
    <x v="2624"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x v="3522"/>
    <x v="3536"/>
    <b v="0"/>
    <x v="57"/>
    <b v="1"/>
    <s v="theater/plays"/>
    <x v="40"/>
    <x v="2625"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x v="3523"/>
    <x v="3537"/>
    <b v="0"/>
    <x v="33"/>
    <b v="1"/>
    <s v="theater/plays"/>
    <x v="140"/>
    <x v="145"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x v="3524"/>
    <x v="3538"/>
    <b v="0"/>
    <x v="183"/>
    <b v="1"/>
    <s v="theater/plays"/>
    <x v="31"/>
    <x v="2626"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x v="3525"/>
    <x v="3539"/>
    <b v="0"/>
    <x v="62"/>
    <b v="1"/>
    <s v="theater/plays"/>
    <x v="29"/>
    <x v="2627"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x v="3526"/>
    <x v="3540"/>
    <b v="0"/>
    <x v="22"/>
    <b v="1"/>
    <s v="theater/plays"/>
    <x v="4"/>
    <x v="2628"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x v="3527"/>
    <x v="3541"/>
    <b v="0"/>
    <x v="58"/>
    <b v="1"/>
    <s v="theater/plays"/>
    <x v="2"/>
    <x v="2629"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x v="3528"/>
    <x v="3542"/>
    <b v="0"/>
    <x v="268"/>
    <b v="1"/>
    <s v="theater/plays"/>
    <x v="22"/>
    <x v="2630"/>
    <x v="1"/>
    <x v="6"/>
  </r>
  <r>
    <x v="3543"/>
    <x v="3541"/>
    <s v="A circus theater show. An escaped carousel horse and a beautiful wire dancer let the fantasies run wild."/>
    <x v="15"/>
    <n v="1570"/>
    <x v="0"/>
    <x v="12"/>
    <s v="EUR"/>
    <x v="3529"/>
    <x v="3543"/>
    <b v="0"/>
    <x v="60"/>
    <b v="1"/>
    <s v="theater/plays"/>
    <x v="2"/>
    <x v="2631"/>
    <x v="1"/>
    <x v="6"/>
  </r>
  <r>
    <x v="3544"/>
    <x v="3542"/>
    <s v="Death &amp; Pretzels presents the world premiere of Paul Pasulka's Gruoch, or Lady Macbeth"/>
    <x v="30"/>
    <n v="2500"/>
    <x v="0"/>
    <x v="0"/>
    <s v="USD"/>
    <x v="3530"/>
    <x v="3544"/>
    <b v="0"/>
    <x v="54"/>
    <b v="1"/>
    <s v="theater/plays"/>
    <x v="21"/>
    <x v="2632"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x v="3531"/>
    <x v="3545"/>
    <b v="0"/>
    <x v="22"/>
    <b v="1"/>
    <s v="theater/plays"/>
    <x v="8"/>
    <x v="90"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x v="3532"/>
    <x v="3546"/>
    <b v="0"/>
    <x v="10"/>
    <b v="1"/>
    <s v="theater/plays"/>
    <x v="22"/>
    <x v="2633"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x v="3533"/>
    <x v="3547"/>
    <b v="0"/>
    <x v="226"/>
    <b v="1"/>
    <s v="theater/plays"/>
    <x v="47"/>
    <x v="2634"/>
    <x v="1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x v="3534"/>
    <x v="3548"/>
    <b v="0"/>
    <x v="62"/>
    <b v="1"/>
    <s v="theater/plays"/>
    <x v="7"/>
    <x v="2579"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x v="3535"/>
    <x v="3549"/>
    <b v="0"/>
    <x v="288"/>
    <b v="1"/>
    <s v="theater/plays"/>
    <x v="7"/>
    <x v="2635"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x v="3536"/>
    <x v="3550"/>
    <b v="0"/>
    <x v="31"/>
    <b v="1"/>
    <s v="theater/plays"/>
    <x v="2"/>
    <x v="2636"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x v="3537"/>
    <x v="3551"/>
    <b v="0"/>
    <x v="20"/>
    <b v="1"/>
    <s v="theater/plays"/>
    <x v="7"/>
    <x v="2637"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x v="3538"/>
    <x v="3552"/>
    <b v="0"/>
    <x v="9"/>
    <b v="1"/>
    <s v="theater/plays"/>
    <x v="21"/>
    <x v="2638"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x v="3539"/>
    <x v="3553"/>
    <b v="0"/>
    <x v="201"/>
    <b v="1"/>
    <s v="theater/plays"/>
    <x v="6"/>
    <x v="2639"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x v="3540"/>
    <x v="3554"/>
    <b v="0"/>
    <x v="28"/>
    <b v="1"/>
    <s v="theater/plays"/>
    <x v="35"/>
    <x v="2640"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x v="3541"/>
    <x v="3555"/>
    <b v="0"/>
    <x v="25"/>
    <b v="1"/>
    <s v="theater/plays"/>
    <x v="21"/>
    <x v="1231"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x v="3542"/>
    <x v="3556"/>
    <b v="0"/>
    <x v="9"/>
    <b v="1"/>
    <s v="theater/plays"/>
    <x v="8"/>
    <x v="2641"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b v="0"/>
    <x v="501"/>
    <b v="1"/>
    <s v="theater/plays"/>
    <x v="8"/>
    <x v="2642"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x v="3544"/>
    <x v="3558"/>
    <b v="0"/>
    <x v="19"/>
    <b v="1"/>
    <s v="theater/plays"/>
    <x v="132"/>
    <x v="2643"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x v="3545"/>
    <x v="3559"/>
    <b v="0"/>
    <x v="54"/>
    <b v="1"/>
    <s v="theater/plays"/>
    <x v="3"/>
    <x v="2644"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b v="0"/>
    <x v="142"/>
    <b v="1"/>
    <s v="theater/plays"/>
    <x v="16"/>
    <x v="2645"/>
    <x v="1"/>
    <x v="6"/>
  </r>
  <r>
    <x v="3561"/>
    <x v="3559"/>
    <s v="How You Kiss Me Is Not How I Like To Be Kissed_x000d__x000d_a new play by Dan Giles_x000d__x000d_coming to FringeNYC 2015_x000d__x000d_www.howyoukissme.com"/>
    <x v="30"/>
    <n v="2560"/>
    <x v="0"/>
    <x v="0"/>
    <s v="USD"/>
    <x v="3547"/>
    <x v="3561"/>
    <b v="0"/>
    <x v="241"/>
    <b v="1"/>
    <s v="theater/plays"/>
    <x v="22"/>
    <x v="2646"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b v="0"/>
    <x v="162"/>
    <b v="1"/>
    <s v="theater/plays"/>
    <x v="33"/>
    <x v="2647"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b v="0"/>
    <x v="20"/>
    <b v="1"/>
    <s v="theater/plays"/>
    <x v="45"/>
    <x v="2648"/>
    <x v="1"/>
    <x v="6"/>
  </r>
  <r>
    <x v="3564"/>
    <x v="3562"/>
    <s v="Multi Award-Winng play THE PILLOWMAN coming to the Arts Centre Theatre, Aberdeen"/>
    <x v="28"/>
    <n v="1005"/>
    <x v="0"/>
    <x v="1"/>
    <s v="GBP"/>
    <x v="3550"/>
    <x v="3564"/>
    <b v="0"/>
    <x v="57"/>
    <b v="1"/>
    <s v="theater/plays"/>
    <x v="8"/>
    <x v="2649"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x v="3551"/>
    <x v="3565"/>
    <b v="0"/>
    <x v="8"/>
    <b v="1"/>
    <s v="theater/plays"/>
    <x v="23"/>
    <x v="2650"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b v="0"/>
    <x v="44"/>
    <b v="1"/>
    <s v="theater/plays"/>
    <x v="2"/>
    <x v="2651"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x v="3553"/>
    <x v="3567"/>
    <b v="0"/>
    <x v="14"/>
    <b v="1"/>
    <s v="theater/plays"/>
    <x v="16"/>
    <x v="2652"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x v="3554"/>
    <x v="3568"/>
    <b v="0"/>
    <x v="10"/>
    <b v="1"/>
    <s v="theater/plays"/>
    <x v="26"/>
    <x v="2653"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x v="3555"/>
    <x v="3569"/>
    <b v="0"/>
    <x v="14"/>
    <b v="1"/>
    <s v="theater/plays"/>
    <x v="8"/>
    <x v="2654"/>
    <x v="1"/>
    <x v="6"/>
  </r>
  <r>
    <x v="3570"/>
    <x v="3568"/>
    <s v="Theatre Machine presents an all-new adaptation of Maxim Gorky's classic of Russian theatre, The Lower Depths."/>
    <x v="13"/>
    <n v="2287"/>
    <x v="0"/>
    <x v="0"/>
    <s v="USD"/>
    <x v="3556"/>
    <x v="3570"/>
    <b v="0"/>
    <x v="55"/>
    <b v="1"/>
    <s v="theater/plays"/>
    <x v="47"/>
    <x v="2655"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x v="3557"/>
    <x v="3571"/>
    <b v="0"/>
    <x v="20"/>
    <b v="1"/>
    <s v="theater/plays"/>
    <x v="4"/>
    <x v="2656"/>
    <x v="1"/>
    <x v="6"/>
  </r>
  <r>
    <x v="3572"/>
    <x v="3570"/>
    <s v="A darkly comic one woman show by Abram Rooney as part of The Camden Fringe 2015."/>
    <x v="2"/>
    <n v="500"/>
    <x v="0"/>
    <x v="1"/>
    <s v="GBP"/>
    <x v="3558"/>
    <x v="3572"/>
    <b v="0"/>
    <x v="82"/>
    <b v="1"/>
    <s v="theater/plays"/>
    <x v="21"/>
    <x v="2657"/>
    <x v="1"/>
    <x v="6"/>
  </r>
  <r>
    <x v="3573"/>
    <x v="3571"/>
    <s v="London based theatre makers collaborating to create a new show about the history of HipHop."/>
    <x v="9"/>
    <n v="3084"/>
    <x v="0"/>
    <x v="1"/>
    <s v="GBP"/>
    <x v="3559"/>
    <x v="3573"/>
    <b v="0"/>
    <x v="76"/>
    <b v="1"/>
    <s v="theater/plays"/>
    <x v="22"/>
    <x v="2658"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x v="3560"/>
    <x v="3574"/>
    <b v="0"/>
    <x v="43"/>
    <b v="1"/>
    <s v="theater/plays"/>
    <x v="6"/>
    <x v="2659"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b v="0"/>
    <x v="332"/>
    <b v="1"/>
    <s v="theater/plays"/>
    <x v="7"/>
    <x v="2660"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x v="3562"/>
    <x v="3576"/>
    <b v="0"/>
    <x v="81"/>
    <b v="1"/>
    <s v="theater/plays"/>
    <x v="21"/>
    <x v="135"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x v="3563"/>
    <x v="3577"/>
    <b v="0"/>
    <x v="74"/>
    <b v="1"/>
    <s v="theater/plays"/>
    <x v="174"/>
    <x v="684"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x v="3564"/>
    <x v="3578"/>
    <b v="0"/>
    <x v="77"/>
    <b v="1"/>
    <s v="theater/plays"/>
    <x v="8"/>
    <x v="2661"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x v="3565"/>
    <x v="3579"/>
    <b v="0"/>
    <x v="25"/>
    <b v="1"/>
    <s v="theater/plays"/>
    <x v="21"/>
    <x v="680"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x v="3566"/>
    <x v="3580"/>
    <b v="0"/>
    <x v="74"/>
    <b v="1"/>
    <s v="theater/plays"/>
    <x v="35"/>
    <x v="2662"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x v="3567"/>
    <x v="3581"/>
    <b v="0"/>
    <x v="43"/>
    <b v="1"/>
    <s v="theater/plays"/>
    <x v="21"/>
    <x v="853"/>
    <x v="1"/>
    <x v="6"/>
  </r>
  <r>
    <x v="3582"/>
    <x v="3580"/>
    <s v="A contemporary American play touching on the scorching realities of growing up in the Millennial generation."/>
    <x v="28"/>
    <n v="2870"/>
    <x v="0"/>
    <x v="0"/>
    <s v="USD"/>
    <x v="3568"/>
    <x v="3582"/>
    <b v="0"/>
    <x v="72"/>
    <b v="1"/>
    <s v="theater/plays"/>
    <x v="315"/>
    <x v="2663"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x v="3569"/>
    <x v="3583"/>
    <b v="0"/>
    <x v="54"/>
    <b v="1"/>
    <s v="theater/plays"/>
    <x v="16"/>
    <x v="956"/>
    <x v="1"/>
    <x v="6"/>
  </r>
  <r>
    <x v="3584"/>
    <x v="3582"/>
    <s v="Critically-acclaimed Old Trunk are back with their new play. _x000d_PRAMKICKER. _x000d__x000d_Written by Sadie Hasler &amp; directed by Sarah Mayhew."/>
    <x v="9"/>
    <n v="3465"/>
    <x v="0"/>
    <x v="1"/>
    <s v="GBP"/>
    <x v="3570"/>
    <x v="3584"/>
    <b v="0"/>
    <x v="300"/>
    <b v="1"/>
    <s v="theater/plays"/>
    <x v="39"/>
    <x v="2664"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x v="3571"/>
    <x v="3585"/>
    <b v="0"/>
    <x v="23"/>
    <b v="1"/>
    <s v="theater/plays"/>
    <x v="29"/>
    <x v="2665"/>
    <x v="1"/>
    <x v="6"/>
  </r>
  <r>
    <x v="3586"/>
    <x v="3584"/>
    <s v="See Theatre In A New Light"/>
    <x v="51"/>
    <n v="8207"/>
    <x v="0"/>
    <x v="0"/>
    <s v="USD"/>
    <x v="3572"/>
    <x v="3586"/>
    <b v="0"/>
    <x v="241"/>
    <b v="1"/>
    <s v="theater/plays"/>
    <x v="5"/>
    <x v="2666"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x v="3573"/>
    <x v="3587"/>
    <b v="0"/>
    <x v="33"/>
    <b v="1"/>
    <s v="theater/plays"/>
    <x v="43"/>
    <x v="2667"/>
    <x v="1"/>
    <x v="6"/>
  </r>
  <r>
    <x v="3588"/>
    <x v="3586"/>
    <s v="Touring the fast-paced, playful and poignant story of three twenty-somethings in a mental-health support group."/>
    <x v="48"/>
    <n v="201"/>
    <x v="0"/>
    <x v="1"/>
    <s v="GBP"/>
    <x v="3574"/>
    <x v="3588"/>
    <b v="0"/>
    <x v="202"/>
    <b v="1"/>
    <s v="theater/plays"/>
    <x v="8"/>
    <x v="2668"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x v="3575"/>
    <x v="3589"/>
    <b v="0"/>
    <x v="95"/>
    <b v="1"/>
    <s v="theater/plays"/>
    <x v="37"/>
    <x v="2669"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x v="3576"/>
    <x v="3590"/>
    <b v="0"/>
    <x v="196"/>
    <b v="1"/>
    <s v="theater/plays"/>
    <x v="8"/>
    <x v="2670"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x v="3577"/>
    <x v="3591"/>
    <b v="0"/>
    <x v="59"/>
    <b v="1"/>
    <s v="theater/plays"/>
    <x v="211"/>
    <x v="2671"/>
    <x v="1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x v="3578"/>
    <x v="3592"/>
    <b v="0"/>
    <x v="2"/>
    <b v="1"/>
    <s v="theater/plays"/>
    <x v="37"/>
    <x v="2672"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x v="3579"/>
    <x v="3593"/>
    <b v="0"/>
    <x v="68"/>
    <b v="1"/>
    <s v="theater/plays"/>
    <x v="26"/>
    <x v="2673"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b v="0"/>
    <x v="17"/>
    <b v="1"/>
    <s v="theater/plays"/>
    <x v="9"/>
    <x v="2674"/>
    <x v="1"/>
    <x v="6"/>
  </r>
  <r>
    <x v="3595"/>
    <x v="3593"/>
    <s v="A new theatre company staging Will Eno's The Flu Season in Seattle"/>
    <x v="27"/>
    <n v="3081"/>
    <x v="0"/>
    <x v="0"/>
    <s v="USD"/>
    <x v="3581"/>
    <x v="3595"/>
    <b v="0"/>
    <x v="95"/>
    <b v="1"/>
    <s v="theater/plays"/>
    <x v="15"/>
    <x v="2675"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x v="3582"/>
    <x v="3596"/>
    <b v="0"/>
    <x v="41"/>
    <b v="1"/>
    <s v="theater/plays"/>
    <x v="30"/>
    <x v="2676"/>
    <x v="1"/>
    <x v="6"/>
  </r>
  <r>
    <x v="3597"/>
    <x v="3595"/>
    <s v="&quot;I think that I have my own will. I can stop this, I tell myself. But it's not true.&quot;"/>
    <x v="30"/>
    <n v="2565"/>
    <x v="0"/>
    <x v="0"/>
    <s v="USD"/>
    <x v="3583"/>
    <x v="3597"/>
    <b v="0"/>
    <x v="51"/>
    <b v="1"/>
    <s v="theater/plays"/>
    <x v="22"/>
    <x v="2677"/>
    <x v="1"/>
    <x v="6"/>
  </r>
  <r>
    <x v="3598"/>
    <x v="3596"/>
    <s v="River City Theatre Company needs your support as we embark on our thirteenth production, CINDERELLA!"/>
    <x v="28"/>
    <n v="1101"/>
    <x v="0"/>
    <x v="0"/>
    <s v="USD"/>
    <x v="3584"/>
    <x v="3598"/>
    <b v="0"/>
    <x v="74"/>
    <b v="1"/>
    <s v="theater/plays"/>
    <x v="26"/>
    <x v="1148"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x v="3585"/>
    <x v="3599"/>
    <b v="0"/>
    <x v="57"/>
    <b v="1"/>
    <s v="theater/plays"/>
    <x v="222"/>
    <x v="2678"/>
    <x v="1"/>
    <x v="6"/>
  </r>
  <r>
    <x v="3600"/>
    <x v="3598"/>
    <s v="The First Play From The Man Who Brought You The Black James Bond!"/>
    <x v="185"/>
    <n v="13"/>
    <x v="0"/>
    <x v="0"/>
    <s v="USD"/>
    <x v="3586"/>
    <x v="3600"/>
    <b v="0"/>
    <x v="80"/>
    <b v="1"/>
    <s v="theater/plays"/>
    <x v="174"/>
    <x v="2679"/>
    <x v="1"/>
    <x v="6"/>
  </r>
  <r>
    <x v="3601"/>
    <x v="3599"/>
    <s v="New play 'Pink Confetti' by Paul Roberts at The Courtyard Theatre produced by Etch and directed by Oliver Dawe."/>
    <x v="13"/>
    <n v="2087"/>
    <x v="0"/>
    <x v="1"/>
    <s v="GBP"/>
    <x v="3587"/>
    <x v="3601"/>
    <b v="0"/>
    <x v="28"/>
    <b v="1"/>
    <s v="theater/plays"/>
    <x v="2"/>
    <x v="2680"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x v="3588"/>
    <x v="3602"/>
    <b v="0"/>
    <x v="72"/>
    <b v="1"/>
    <s v="theater/plays"/>
    <x v="8"/>
    <x v="2681"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x v="3589"/>
    <x v="3603"/>
    <b v="0"/>
    <x v="7"/>
    <b v="1"/>
    <s v="theater/plays"/>
    <x v="107"/>
    <x v="2682"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b v="0"/>
    <x v="50"/>
    <b v="1"/>
    <s v="theater/plays"/>
    <x v="38"/>
    <x v="2683"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x v="3591"/>
    <x v="3605"/>
    <b v="0"/>
    <x v="41"/>
    <b v="1"/>
    <s v="theater/plays"/>
    <x v="25"/>
    <x v="76"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x v="3592"/>
    <x v="3606"/>
    <b v="0"/>
    <x v="31"/>
    <b v="1"/>
    <s v="theater/plays"/>
    <x v="23"/>
    <x v="2684"/>
    <x v="1"/>
    <x v="6"/>
  </r>
  <r>
    <x v="3607"/>
    <x v="3605"/>
    <s v="'E15' is a verbatim project that looks at the story of the Focus E15 Campaign"/>
    <x v="131"/>
    <n v="580"/>
    <x v="0"/>
    <x v="1"/>
    <s v="GBP"/>
    <x v="3593"/>
    <x v="3607"/>
    <b v="0"/>
    <x v="9"/>
    <b v="1"/>
    <s v="theater/plays"/>
    <x v="45"/>
    <x v="2109"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x v="3594"/>
    <x v="3608"/>
    <b v="0"/>
    <x v="74"/>
    <b v="1"/>
    <s v="theater/plays"/>
    <x v="21"/>
    <x v="2685"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x v="3595"/>
    <x v="3609"/>
    <b v="0"/>
    <x v="64"/>
    <b v="1"/>
    <s v="theater/plays"/>
    <x v="40"/>
    <x v="2686"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x v="3596"/>
    <x v="3610"/>
    <b v="0"/>
    <x v="162"/>
    <b v="1"/>
    <s v="theater/plays"/>
    <x v="183"/>
    <x v="2687"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x v="3597"/>
    <x v="3611"/>
    <b v="0"/>
    <x v="13"/>
    <b v="1"/>
    <s v="theater/plays"/>
    <x v="217"/>
    <x v="590"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x v="3598"/>
    <x v="3612"/>
    <b v="0"/>
    <x v="7"/>
    <b v="1"/>
    <s v="theater/plays"/>
    <x v="118"/>
    <x v="2688"/>
    <x v="1"/>
    <x v="6"/>
  </r>
  <r>
    <x v="3613"/>
    <x v="3611"/>
    <s v="a woman walks into a bar except she looks like a man and no one's serving drinks. one night only"/>
    <x v="21"/>
    <n v="1250"/>
    <x v="0"/>
    <x v="0"/>
    <s v="USD"/>
    <x v="3599"/>
    <x v="3613"/>
    <b v="0"/>
    <x v="9"/>
    <b v="1"/>
    <s v="theater/plays"/>
    <x v="21"/>
    <x v="372"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x v="3600"/>
    <x v="3614"/>
    <b v="0"/>
    <x v="26"/>
    <b v="1"/>
    <s v="theater/plays"/>
    <x v="8"/>
    <x v="2689"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x v="3601"/>
    <x v="3615"/>
    <b v="0"/>
    <x v="250"/>
    <b v="1"/>
    <s v="theater/plays"/>
    <x v="6"/>
    <x v="2690"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x v="3602"/>
    <x v="3616"/>
    <b v="0"/>
    <x v="43"/>
    <b v="1"/>
    <s v="theater/plays"/>
    <x v="108"/>
    <x v="2691"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x v="3603"/>
    <x v="3617"/>
    <b v="0"/>
    <x v="13"/>
    <b v="1"/>
    <s v="theater/plays"/>
    <x v="15"/>
    <x v="2692"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b v="0"/>
    <x v="66"/>
    <b v="1"/>
    <s v="theater/plays"/>
    <x v="8"/>
    <x v="2693"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x v="3605"/>
    <x v="3619"/>
    <b v="0"/>
    <x v="57"/>
    <b v="1"/>
    <s v="theater/plays"/>
    <x v="38"/>
    <x v="1167"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x v="3606"/>
    <x v="3620"/>
    <b v="0"/>
    <x v="438"/>
    <b v="1"/>
    <s v="theater/plays"/>
    <x v="45"/>
    <x v="2694"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x v="3607"/>
    <x v="3621"/>
    <b v="0"/>
    <x v="16"/>
    <b v="1"/>
    <s v="theater/plays"/>
    <x v="5"/>
    <x v="2695"/>
    <x v="1"/>
    <x v="6"/>
  </r>
  <r>
    <x v="3622"/>
    <x v="3619"/>
    <s v="5 actors. 39 characters. 1 epic adventure. Presented by the Cradle Theatre Company."/>
    <x v="28"/>
    <n v="1000.99"/>
    <x v="0"/>
    <x v="0"/>
    <s v="USD"/>
    <x v="3608"/>
    <x v="3622"/>
    <b v="0"/>
    <x v="64"/>
    <b v="1"/>
    <s v="theater/plays"/>
    <x v="8"/>
    <x v="2696"/>
    <x v="1"/>
    <x v="6"/>
  </r>
  <r>
    <x v="3623"/>
    <x v="3620"/>
    <s v="An original play exploring the complications of romantic relationships in all forms."/>
    <x v="30"/>
    <n v="3000"/>
    <x v="0"/>
    <x v="0"/>
    <s v="USD"/>
    <x v="3609"/>
    <x v="3623"/>
    <b v="0"/>
    <x v="69"/>
    <b v="1"/>
    <s v="theater/plays"/>
    <x v="29"/>
    <x v="2697"/>
    <x v="1"/>
    <x v="6"/>
  </r>
  <r>
    <x v="3624"/>
    <x v="3621"/>
    <s v="â€œThe Event of a Lifetimeâ€¦â€_x000d__x000d_After the books stopped selling, and family disappears..the next event is closer than expected for him."/>
    <x v="9"/>
    <n v="3148"/>
    <x v="0"/>
    <x v="0"/>
    <s v="USD"/>
    <x v="3610"/>
    <x v="3624"/>
    <b v="0"/>
    <x v="70"/>
    <b v="1"/>
    <s v="theater/plays"/>
    <x v="2"/>
    <x v="2698"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x v="3611"/>
    <x v="3625"/>
    <b v="0"/>
    <x v="76"/>
    <b v="1"/>
    <s v="theater/plays"/>
    <x v="22"/>
    <x v="2699"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x v="3612"/>
    <x v="3626"/>
    <b v="0"/>
    <x v="53"/>
    <b v="1"/>
    <s v="theater/plays"/>
    <x v="7"/>
    <x v="2700"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x v="3613"/>
    <x v="3627"/>
    <b v="0"/>
    <x v="60"/>
    <b v="1"/>
    <s v="theater/plays"/>
    <x v="21"/>
    <x v="2701"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b v="0"/>
    <x v="78"/>
    <b v="0"/>
    <s v="theater/musical"/>
    <x v="52"/>
    <x v="121"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x v="3615"/>
    <x v="3629"/>
    <b v="0"/>
    <x v="84"/>
    <b v="0"/>
    <s v="theater/musical"/>
    <x v="51"/>
    <x v="120"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x v="3616"/>
    <x v="3630"/>
    <b v="0"/>
    <x v="29"/>
    <b v="0"/>
    <s v="theater/musical"/>
    <x v="51"/>
    <x v="120"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x v="3617"/>
    <x v="3631"/>
    <b v="0"/>
    <x v="211"/>
    <b v="0"/>
    <s v="theater/musical"/>
    <x v="139"/>
    <x v="2702"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x v="3618"/>
    <x v="3632"/>
    <b v="0"/>
    <x v="29"/>
    <b v="0"/>
    <s v="theater/musical"/>
    <x v="69"/>
    <x v="101"/>
    <x v="1"/>
    <x v="40"/>
  </r>
  <r>
    <x v="3633"/>
    <x v="3630"/>
    <s v="SMOKEY AND THE BANDIT: THE MUSICAL_x000d_The classic film, characters and music you love, on stage, LIVE!"/>
    <x v="10"/>
    <n v="1762"/>
    <x v="2"/>
    <x v="0"/>
    <s v="USD"/>
    <x v="3619"/>
    <x v="3633"/>
    <b v="0"/>
    <x v="162"/>
    <b v="0"/>
    <s v="theater/musical"/>
    <x v="72"/>
    <x v="2703"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x v="3620"/>
    <x v="3634"/>
    <b v="0"/>
    <x v="59"/>
    <b v="0"/>
    <s v="theater/musical"/>
    <x v="65"/>
    <x v="2704"/>
    <x v="1"/>
    <x v="40"/>
  </r>
  <r>
    <x v="3635"/>
    <x v="3632"/>
    <s v="Mary's Son is a pop opera about Jesus and the hope he brings to all people."/>
    <x v="8"/>
    <n v="1276"/>
    <x v="2"/>
    <x v="0"/>
    <s v="USD"/>
    <x v="3621"/>
    <x v="3635"/>
    <b v="0"/>
    <x v="73"/>
    <b v="0"/>
    <s v="theater/musical"/>
    <x v="117"/>
    <x v="2705"/>
    <x v="1"/>
    <x v="40"/>
  </r>
  <r>
    <x v="3636"/>
    <x v="3633"/>
    <s v="The Brotherâ€™s of B-block is a musical play. A new take on &quot;OZ&quot; _x000d_The Wizard of OZ meets HBO's OZ."/>
    <x v="60"/>
    <n v="0"/>
    <x v="2"/>
    <x v="0"/>
    <s v="USD"/>
    <x v="3622"/>
    <x v="3636"/>
    <b v="0"/>
    <x v="78"/>
    <b v="0"/>
    <s v="theater/musical"/>
    <x v="52"/>
    <x v="121"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x v="3623"/>
    <x v="3637"/>
    <b v="0"/>
    <x v="25"/>
    <b v="0"/>
    <s v="theater/musical"/>
    <x v="130"/>
    <x v="2706"/>
    <x v="1"/>
    <x v="40"/>
  </r>
  <r>
    <x v="3638"/>
    <x v="3635"/>
    <s v="A rock and roll journey that explores love, loss, redemption, duality and ascension."/>
    <x v="126"/>
    <n v="216"/>
    <x v="2"/>
    <x v="5"/>
    <s v="CAD"/>
    <x v="3624"/>
    <x v="3638"/>
    <b v="0"/>
    <x v="84"/>
    <b v="0"/>
    <s v="theater/musical"/>
    <x v="67"/>
    <x v="1762"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x v="3625"/>
    <x v="3639"/>
    <b v="0"/>
    <x v="29"/>
    <b v="0"/>
    <s v="theater/musical"/>
    <x v="51"/>
    <x v="120"/>
    <x v="1"/>
    <x v="40"/>
  </r>
  <r>
    <x v="3640"/>
    <x v="3637"/>
    <s v="Help us bring the SPRING AWAKENING to Frederick, MD! _x000d__x000d_We're producing a project for young adults and could use your help."/>
    <x v="28"/>
    <n v="55"/>
    <x v="2"/>
    <x v="0"/>
    <s v="USD"/>
    <x v="3626"/>
    <x v="3640"/>
    <b v="0"/>
    <x v="83"/>
    <b v="0"/>
    <s v="theater/musical"/>
    <x v="54"/>
    <x v="1782"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x v="3627"/>
    <x v="3641"/>
    <b v="0"/>
    <x v="78"/>
    <b v="0"/>
    <s v="theater/musical"/>
    <x v="52"/>
    <x v="121"/>
    <x v="1"/>
    <x v="40"/>
  </r>
  <r>
    <x v="3642"/>
    <x v="3639"/>
    <s v="All the world's a stage..._x000d_It is my biggest dream to perform my own, selfcreated musical with lots of kids as big as I am able to."/>
    <x v="176"/>
    <n v="15"/>
    <x v="2"/>
    <x v="12"/>
    <s v="EUR"/>
    <x v="3628"/>
    <x v="3642"/>
    <b v="0"/>
    <x v="84"/>
    <b v="0"/>
    <s v="theater/musical"/>
    <x v="55"/>
    <x v="507"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x v="3629"/>
    <x v="3643"/>
    <b v="0"/>
    <x v="78"/>
    <b v="0"/>
    <s v="theater/musical"/>
    <x v="52"/>
    <x v="121"/>
    <x v="1"/>
    <x v="40"/>
  </r>
  <r>
    <x v="3644"/>
    <x v="3641"/>
    <s v="We are the Saugerties High School drama club. Please help us create our musical to keep theater alive!"/>
    <x v="10"/>
    <n v="821"/>
    <x v="2"/>
    <x v="0"/>
    <s v="USD"/>
    <x v="3630"/>
    <x v="3644"/>
    <b v="0"/>
    <x v="8"/>
    <b v="0"/>
    <s v="theater/musical"/>
    <x v="78"/>
    <x v="2707"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x v="3631"/>
    <x v="3645"/>
    <b v="0"/>
    <x v="29"/>
    <b v="0"/>
    <s v="theater/musical"/>
    <x v="51"/>
    <x v="120"/>
    <x v="1"/>
    <x v="40"/>
  </r>
  <r>
    <x v="3646"/>
    <x v="3643"/>
    <s v="Develop demo materials for new, true story of teen Revolutionary War heroes - for hybrid film/live stage musical"/>
    <x v="3"/>
    <n v="481"/>
    <x v="2"/>
    <x v="0"/>
    <s v="USD"/>
    <x v="3632"/>
    <x v="3646"/>
    <b v="0"/>
    <x v="22"/>
    <b v="0"/>
    <s v="theater/musical"/>
    <x v="65"/>
    <x v="2708"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x v="3633"/>
    <x v="3647"/>
    <b v="0"/>
    <x v="84"/>
    <b v="0"/>
    <s v="theater/musical"/>
    <x v="54"/>
    <x v="2"/>
    <x v="1"/>
    <x v="40"/>
  </r>
  <r>
    <x v="3648"/>
    <x v="3645"/>
    <s v="Help Moth Live! Support Moth and its artist collective to achieve its 2014/15 season."/>
    <x v="79"/>
    <n v="40153"/>
    <x v="0"/>
    <x v="0"/>
    <s v="USD"/>
    <x v="3634"/>
    <x v="3648"/>
    <b v="0"/>
    <x v="196"/>
    <b v="1"/>
    <s v="theater/plays"/>
    <x v="8"/>
    <x v="2709"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x v="3635"/>
    <x v="3649"/>
    <b v="0"/>
    <x v="22"/>
    <b v="1"/>
    <s v="theater/plays"/>
    <x v="3"/>
    <x v="1188"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x v="3636"/>
    <x v="3650"/>
    <b v="0"/>
    <x v="57"/>
    <b v="1"/>
    <s v="theater/plays"/>
    <x v="21"/>
    <x v="2116"/>
    <x v="1"/>
    <x v="6"/>
  </r>
  <r>
    <x v="3651"/>
    <x v="3648"/>
    <s v="A Chicago staged reading of Jim Cartwright's 1992 play-with-music, &quot;The Rise and Fall of Little Voice.&quot;"/>
    <x v="2"/>
    <n v="520"/>
    <x v="0"/>
    <x v="0"/>
    <s v="USD"/>
    <x v="3637"/>
    <x v="3651"/>
    <b v="0"/>
    <x v="82"/>
    <b v="1"/>
    <s v="theater/plays"/>
    <x v="3"/>
    <x v="1377"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x v="3638"/>
    <x v="3652"/>
    <b v="0"/>
    <x v="57"/>
    <b v="1"/>
    <s v="theater/plays"/>
    <x v="216"/>
    <x v="2710"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x v="3639"/>
    <x v="3653"/>
    <b v="0"/>
    <x v="51"/>
    <b v="1"/>
    <s v="theater/plays"/>
    <x v="8"/>
    <x v="2711"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b v="0"/>
    <x v="44"/>
    <b v="1"/>
    <s v="theater/plays"/>
    <x v="211"/>
    <x v="2712"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x v="3641"/>
    <x v="3655"/>
    <b v="0"/>
    <x v="1"/>
    <b v="1"/>
    <s v="theater/plays"/>
    <x v="32"/>
    <x v="2713"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x v="3642"/>
    <x v="3656"/>
    <b v="0"/>
    <x v="67"/>
    <b v="1"/>
    <s v="theater/plays"/>
    <x v="45"/>
    <x v="2714"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x v="3643"/>
    <x v="3657"/>
    <b v="0"/>
    <x v="9"/>
    <b v="1"/>
    <s v="theater/plays"/>
    <x v="26"/>
    <x v="2715"/>
    <x v="1"/>
    <x v="6"/>
  </r>
  <r>
    <x v="3658"/>
    <x v="3654"/>
    <s v="Life is hard when your own imaginary friend can't make time for you."/>
    <x v="15"/>
    <n v="1510"/>
    <x v="0"/>
    <x v="0"/>
    <s v="USD"/>
    <x v="3644"/>
    <x v="3658"/>
    <b v="0"/>
    <x v="9"/>
    <b v="1"/>
    <s v="theater/plays"/>
    <x v="8"/>
    <x v="2716"/>
    <x v="1"/>
    <x v="6"/>
  </r>
  <r>
    <x v="3659"/>
    <x v="3655"/>
    <s v="We want you to analyze while we dramatize if people who romanticize can recognize true love in a disguise."/>
    <x v="9"/>
    <n v="3061"/>
    <x v="0"/>
    <x v="0"/>
    <s v="USD"/>
    <x v="3645"/>
    <x v="3659"/>
    <b v="0"/>
    <x v="62"/>
    <b v="1"/>
    <s v="theater/plays"/>
    <x v="22"/>
    <x v="2717"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x v="3646"/>
    <x v="3660"/>
    <b v="0"/>
    <x v="19"/>
    <b v="1"/>
    <s v="theater/plays"/>
    <x v="21"/>
    <x v="2718"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b v="0"/>
    <x v="17"/>
    <b v="1"/>
    <s v="theater/plays"/>
    <x v="26"/>
    <x v="2719"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x v="3648"/>
    <x v="3662"/>
    <b v="0"/>
    <x v="244"/>
    <b v="1"/>
    <s v="theater/plays"/>
    <x v="7"/>
    <x v="2720"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x v="3649"/>
    <x v="3663"/>
    <b v="0"/>
    <x v="82"/>
    <b v="1"/>
    <s v="theater/plays"/>
    <x v="3"/>
    <x v="438"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x v="3650"/>
    <x v="3664"/>
    <b v="0"/>
    <x v="10"/>
    <b v="1"/>
    <s v="theater/plays"/>
    <x v="5"/>
    <x v="2721"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x v="3651"/>
    <x v="3665"/>
    <b v="0"/>
    <x v="25"/>
    <b v="1"/>
    <s v="theater/plays"/>
    <x v="39"/>
    <x v="2722"/>
    <x v="1"/>
    <x v="6"/>
  </r>
  <r>
    <x v="3666"/>
    <x v="3662"/>
    <s v="Artistic Internship @ Ojai Playwrights Conference"/>
    <x v="38"/>
    <n v="1200"/>
    <x v="0"/>
    <x v="0"/>
    <s v="USD"/>
    <x v="3652"/>
    <x v="3666"/>
    <b v="0"/>
    <x v="44"/>
    <b v="1"/>
    <s v="theater/plays"/>
    <x v="21"/>
    <x v="2723"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x v="3653"/>
    <x v="3667"/>
    <b v="0"/>
    <x v="6"/>
    <b v="1"/>
    <s v="theater/plays"/>
    <x v="3"/>
    <x v="2724"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x v="3654"/>
    <x v="3668"/>
    <b v="0"/>
    <x v="33"/>
    <b v="1"/>
    <s v="theater/plays"/>
    <x v="3"/>
    <x v="2725"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x v="3655"/>
    <x v="3669"/>
    <b v="0"/>
    <x v="57"/>
    <b v="1"/>
    <s v="theater/plays"/>
    <x v="203"/>
    <x v="2726"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x v="3656"/>
    <x v="3670"/>
    <b v="0"/>
    <x v="8"/>
    <b v="1"/>
    <s v="theater/plays"/>
    <x v="5"/>
    <x v="2727"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x v="3657"/>
    <x v="3671"/>
    <b v="0"/>
    <x v="244"/>
    <b v="1"/>
    <s v="theater/plays"/>
    <x v="8"/>
    <x v="2728"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x v="3658"/>
    <x v="3672"/>
    <b v="0"/>
    <x v="7"/>
    <b v="1"/>
    <s v="theater/plays"/>
    <x v="7"/>
    <x v="2729"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x v="3659"/>
    <x v="3673"/>
    <b v="0"/>
    <x v="229"/>
    <b v="1"/>
    <s v="theater/plays"/>
    <x v="35"/>
    <x v="2730"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b v="0"/>
    <x v="162"/>
    <b v="1"/>
    <s v="theater/plays"/>
    <x v="21"/>
    <x v="2731"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x v="3661"/>
    <x v="3675"/>
    <b v="0"/>
    <x v="83"/>
    <b v="1"/>
    <s v="theater/plays"/>
    <x v="90"/>
    <x v="463"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x v="3662"/>
    <x v="3676"/>
    <b v="0"/>
    <x v="38"/>
    <b v="1"/>
    <s v="theater/plays"/>
    <x v="31"/>
    <x v="2732"/>
    <x v="1"/>
    <x v="6"/>
  </r>
  <r>
    <x v="3677"/>
    <x v="3673"/>
    <s v="Goldfish Memory Productions seeks at least $12,000 to begin their first 3 professional projects."/>
    <x v="14"/>
    <n v="12348.5"/>
    <x v="0"/>
    <x v="0"/>
    <s v="USD"/>
    <x v="3663"/>
    <x v="3677"/>
    <b v="0"/>
    <x v="473"/>
    <b v="1"/>
    <s v="theater/plays"/>
    <x v="22"/>
    <x v="2733"/>
    <x v="1"/>
    <x v="6"/>
  </r>
  <r>
    <x v="3678"/>
    <x v="3674"/>
    <s v="The Ugly Collective takes Some big Some bang to the Underbelly Venues at the Edinburgh Fringe!"/>
    <x v="13"/>
    <n v="2050"/>
    <x v="0"/>
    <x v="1"/>
    <s v="GBP"/>
    <x v="3664"/>
    <x v="3678"/>
    <b v="0"/>
    <x v="162"/>
    <b v="1"/>
    <s v="theater/plays"/>
    <x v="22"/>
    <x v="2734"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x v="3665"/>
    <x v="3679"/>
    <b v="0"/>
    <x v="209"/>
    <b v="1"/>
    <s v="theater/plays"/>
    <x v="26"/>
    <x v="2735"/>
    <x v="1"/>
    <x v="6"/>
  </r>
  <r>
    <x v="3680"/>
    <x v="3676"/>
    <s v="In The Dudleys! family memories are brought to life as a malfunctioning 8-bit video game. Press Start."/>
    <x v="9"/>
    <n v="3383"/>
    <x v="0"/>
    <x v="0"/>
    <s v="USD"/>
    <x v="3666"/>
    <x v="3680"/>
    <b v="0"/>
    <x v="69"/>
    <b v="1"/>
    <s v="theater/plays"/>
    <x v="38"/>
    <x v="2736"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b v="0"/>
    <x v="59"/>
    <b v="1"/>
    <s v="theater/plays"/>
    <x v="19"/>
    <x v="1050"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x v="3668"/>
    <x v="3682"/>
    <b v="0"/>
    <x v="85"/>
    <b v="1"/>
    <s v="theater/plays"/>
    <x v="90"/>
    <x v="2737"/>
    <x v="1"/>
    <x v="6"/>
  </r>
  <r>
    <x v="3683"/>
    <x v="3679"/>
    <s v="A Krumpus Story is a dark holiday comedy for anyone who wants a little more spice in their holiday fare."/>
    <x v="8"/>
    <n v="3880"/>
    <x v="0"/>
    <x v="0"/>
    <s v="USD"/>
    <x v="3669"/>
    <x v="3683"/>
    <b v="0"/>
    <x v="36"/>
    <b v="1"/>
    <s v="theater/plays"/>
    <x v="26"/>
    <x v="2738"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x v="3670"/>
    <x v="3684"/>
    <b v="0"/>
    <x v="23"/>
    <b v="1"/>
    <s v="theater/plays"/>
    <x v="90"/>
    <x v="2739"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x v="3671"/>
    <x v="3685"/>
    <b v="0"/>
    <x v="149"/>
    <b v="1"/>
    <s v="theater/plays"/>
    <x v="45"/>
    <x v="17"/>
    <x v="1"/>
    <x v="6"/>
  </r>
  <r>
    <x v="3686"/>
    <x v="3682"/>
    <s v="This October, in association with Rogue Productions at FSU, I will be directing a production of Dog sees God."/>
    <x v="18"/>
    <n v="355"/>
    <x v="0"/>
    <x v="0"/>
    <s v="USD"/>
    <x v="3672"/>
    <x v="3686"/>
    <b v="0"/>
    <x v="79"/>
    <b v="1"/>
    <s v="theater/plays"/>
    <x v="7"/>
    <x v="2740"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b v="0"/>
    <x v="20"/>
    <b v="1"/>
    <s v="theater/plays"/>
    <x v="8"/>
    <x v="2741"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x v="3674"/>
    <x v="3688"/>
    <b v="0"/>
    <x v="70"/>
    <b v="1"/>
    <s v="theater/plays"/>
    <x v="5"/>
    <x v="2742"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b v="0"/>
    <x v="95"/>
    <b v="1"/>
    <s v="theater/plays"/>
    <x v="15"/>
    <x v="2743"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x v="3676"/>
    <x v="3690"/>
    <b v="0"/>
    <x v="162"/>
    <b v="1"/>
    <s v="theater/plays"/>
    <x v="29"/>
    <x v="2744"/>
    <x v="1"/>
    <x v="6"/>
  </r>
  <r>
    <x v="3691"/>
    <x v="3687"/>
    <s v="World Premiere of last play written by Amiri Baraka"/>
    <x v="79"/>
    <n v="51184"/>
    <x v="0"/>
    <x v="0"/>
    <s v="USD"/>
    <x v="3677"/>
    <x v="3691"/>
    <b v="0"/>
    <x v="220"/>
    <b v="1"/>
    <s v="theater/plays"/>
    <x v="37"/>
    <x v="2745"/>
    <x v="1"/>
    <x v="6"/>
  </r>
  <r>
    <x v="3692"/>
    <x v="3688"/>
    <s v="Help us independently produce two great comedies by Christopher Durang."/>
    <x v="28"/>
    <n v="1260"/>
    <x v="0"/>
    <x v="0"/>
    <s v="USD"/>
    <x v="3678"/>
    <x v="3692"/>
    <b v="0"/>
    <x v="57"/>
    <b v="1"/>
    <s v="theater/plays"/>
    <x v="9"/>
    <x v="2746"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x v="3679"/>
    <x v="3693"/>
    <b v="0"/>
    <x v="25"/>
    <b v="1"/>
    <s v="theater/plays"/>
    <x v="174"/>
    <x v="2747"/>
    <x v="1"/>
    <x v="6"/>
  </r>
  <r>
    <x v="3694"/>
    <x v="3690"/>
    <s v="A new play exploring themes of reverence, belief, and certainty. _x000d_&quot;Because what is is, and what is cannot not be...&quot;"/>
    <x v="8"/>
    <n v="3760"/>
    <x v="0"/>
    <x v="0"/>
    <s v="USD"/>
    <x v="3680"/>
    <x v="3694"/>
    <b v="0"/>
    <x v="65"/>
    <b v="1"/>
    <s v="theater/plays"/>
    <x v="30"/>
    <x v="2748"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x v="3681"/>
    <x v="3695"/>
    <b v="0"/>
    <x v="51"/>
    <b v="1"/>
    <s v="theater/plays"/>
    <x v="8"/>
    <x v="2749"/>
    <x v="1"/>
    <x v="6"/>
  </r>
  <r>
    <x v="3696"/>
    <x v="3692"/>
    <s v="We are 10 years old - please help us celebrate the last 10 years and secure our future for the next 10 years."/>
    <x v="13"/>
    <n v="3100"/>
    <x v="0"/>
    <x v="1"/>
    <s v="GBP"/>
    <x v="3682"/>
    <x v="3696"/>
    <b v="0"/>
    <x v="76"/>
    <b v="1"/>
    <s v="theater/plays"/>
    <x v="34"/>
    <x v="2750"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x v="3683"/>
    <x v="3697"/>
    <b v="0"/>
    <x v="209"/>
    <b v="1"/>
    <s v="theater/plays"/>
    <x v="30"/>
    <x v="2751"/>
    <x v="1"/>
    <x v="6"/>
  </r>
  <r>
    <x v="3698"/>
    <x v="3694"/>
    <s v="Two great political plays, separated in authorship by four hundred years but united in their urgency."/>
    <x v="10"/>
    <n v="5526"/>
    <x v="0"/>
    <x v="0"/>
    <s v="USD"/>
    <x v="3684"/>
    <x v="3698"/>
    <b v="0"/>
    <x v="327"/>
    <b v="1"/>
    <s v="theater/plays"/>
    <x v="26"/>
    <x v="2752"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x v="3685"/>
    <x v="3699"/>
    <b v="0"/>
    <x v="244"/>
    <b v="1"/>
    <s v="theater/plays"/>
    <x v="8"/>
    <x v="2111"/>
    <x v="1"/>
    <x v="6"/>
  </r>
  <r>
    <x v="3700"/>
    <x v="3696"/>
    <s v="Help me produce the play I have written for my senior project!"/>
    <x v="2"/>
    <n v="606"/>
    <x v="0"/>
    <x v="0"/>
    <s v="USD"/>
    <x v="3686"/>
    <x v="3700"/>
    <b v="0"/>
    <x v="59"/>
    <b v="1"/>
    <s v="theater/plays"/>
    <x v="144"/>
    <x v="2417"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x v="3687"/>
    <x v="3701"/>
    <b v="0"/>
    <x v="70"/>
    <b v="1"/>
    <s v="theater/plays"/>
    <x v="8"/>
    <x v="2753"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b v="0"/>
    <x v="64"/>
    <b v="1"/>
    <s v="theater/plays"/>
    <x v="5"/>
    <x v="2754"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x v="3689"/>
    <x v="3703"/>
    <b v="0"/>
    <x v="209"/>
    <b v="1"/>
    <s v="theater/plays"/>
    <x v="20"/>
    <x v="2755"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x v="3690"/>
    <x v="3704"/>
    <b v="0"/>
    <x v="74"/>
    <b v="1"/>
    <s v="theater/plays"/>
    <x v="0"/>
    <x v="2756"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x v="3691"/>
    <x v="3705"/>
    <b v="0"/>
    <x v="2"/>
    <b v="1"/>
    <s v="theater/plays"/>
    <x v="3"/>
    <x v="1911"/>
    <x v="1"/>
    <x v="6"/>
  </r>
  <r>
    <x v="3706"/>
    <x v="3702"/>
    <s v="Our original dramatic adaption of this Mozart opera is staged to create visually stunning fun with live music."/>
    <x v="15"/>
    <n v="1820"/>
    <x v="0"/>
    <x v="0"/>
    <s v="USD"/>
    <x v="3692"/>
    <x v="3706"/>
    <b v="0"/>
    <x v="62"/>
    <b v="1"/>
    <s v="theater/plays"/>
    <x v="144"/>
    <x v="2757"/>
    <x v="1"/>
    <x v="6"/>
  </r>
  <r>
    <x v="3707"/>
    <x v="3703"/>
    <s v="Support this collection of new plays by Kansas City writers and the artists who are bringing it to life!"/>
    <x v="28"/>
    <n v="1860"/>
    <x v="0"/>
    <x v="0"/>
    <s v="USD"/>
    <x v="3693"/>
    <x v="3707"/>
    <b v="0"/>
    <x v="23"/>
    <b v="1"/>
    <s v="theater/plays"/>
    <x v="329"/>
    <x v="2758"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x v="3694"/>
    <x v="3708"/>
    <b v="0"/>
    <x v="70"/>
    <b v="1"/>
    <s v="theater/plays"/>
    <x v="358"/>
    <x v="2759"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x v="3695"/>
    <x v="3709"/>
    <b v="0"/>
    <x v="2"/>
    <b v="1"/>
    <s v="theater/plays"/>
    <x v="16"/>
    <x v="2760"/>
    <x v="1"/>
    <x v="6"/>
  </r>
  <r>
    <x v="3710"/>
    <x v="3706"/>
    <s v="A comedy about, life, death, men, women, and the power of a good Kegel."/>
    <x v="46"/>
    <n v="1835"/>
    <x v="0"/>
    <x v="0"/>
    <s v="USD"/>
    <x v="3696"/>
    <x v="3710"/>
    <b v="0"/>
    <x v="74"/>
    <b v="1"/>
    <s v="theater/plays"/>
    <x v="27"/>
    <x v="2761"/>
    <x v="1"/>
    <x v="6"/>
  </r>
  <r>
    <x v="3711"/>
    <x v="3707"/>
    <s v="Two teachers and twenty kids bring one of Shakespeare's plays to life!"/>
    <x v="2"/>
    <n v="570"/>
    <x v="0"/>
    <x v="0"/>
    <s v="USD"/>
    <x v="3174"/>
    <x v="3711"/>
    <b v="0"/>
    <x v="64"/>
    <b v="1"/>
    <s v="theater/plays"/>
    <x v="35"/>
    <x v="2762"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x v="3697"/>
    <x v="3712"/>
    <b v="0"/>
    <x v="201"/>
    <b v="1"/>
    <s v="theater/plays"/>
    <x v="40"/>
    <x v="2763"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x v="3698"/>
    <x v="3713"/>
    <b v="0"/>
    <x v="10"/>
    <b v="1"/>
    <s v="theater/plays"/>
    <x v="7"/>
    <x v="2764"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x v="3699"/>
    <x v="3714"/>
    <b v="0"/>
    <x v="174"/>
    <b v="1"/>
    <s v="theater/plays"/>
    <x v="22"/>
    <x v="2765"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x v="3700"/>
    <x v="3715"/>
    <b v="0"/>
    <x v="74"/>
    <b v="1"/>
    <s v="theater/plays"/>
    <x v="22"/>
    <x v="2766"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x v="3701"/>
    <x v="3716"/>
    <b v="0"/>
    <x v="54"/>
    <b v="1"/>
    <s v="theater/plays"/>
    <x v="18"/>
    <x v="2767"/>
    <x v="1"/>
    <x v="6"/>
  </r>
  <r>
    <x v="3717"/>
    <x v="3713"/>
    <s v="A heart-warming comedy by award-winning writer about Love, Sex, Friendship of three old gay men in their 60s'!"/>
    <x v="23"/>
    <n v="4030"/>
    <x v="0"/>
    <x v="1"/>
    <s v="GBP"/>
    <x v="3702"/>
    <x v="3717"/>
    <b v="0"/>
    <x v="62"/>
    <b v="1"/>
    <s v="theater/plays"/>
    <x v="8"/>
    <x v="2768"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x v="3703"/>
    <x v="3718"/>
    <b v="0"/>
    <x v="67"/>
    <b v="1"/>
    <s v="theater/plays"/>
    <x v="92"/>
    <x v="2769"/>
    <x v="1"/>
    <x v="6"/>
  </r>
  <r>
    <x v="3719"/>
    <x v="3715"/>
    <s v="A new piece of physical theatre about love, regret and longing."/>
    <x v="48"/>
    <n v="420"/>
    <x v="0"/>
    <x v="1"/>
    <s v="GBP"/>
    <x v="3704"/>
    <x v="3719"/>
    <b v="0"/>
    <x v="80"/>
    <b v="1"/>
    <s v="theater/plays"/>
    <x v="359"/>
    <x v="2600"/>
    <x v="1"/>
    <x v="6"/>
  </r>
  <r>
    <x v="3720"/>
    <x v="3716"/>
    <s v="Breaking the American Indian stereotype in the American Theatre."/>
    <x v="126"/>
    <n v="3449"/>
    <x v="0"/>
    <x v="0"/>
    <s v="USD"/>
    <x v="3705"/>
    <x v="3720"/>
    <b v="0"/>
    <x v="244"/>
    <b v="1"/>
    <s v="theater/plays"/>
    <x v="2"/>
    <x v="2770"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x v="3706"/>
    <x v="3721"/>
    <b v="0"/>
    <x v="34"/>
    <b v="1"/>
    <s v="theater/plays"/>
    <x v="8"/>
    <x v="2771"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b v="0"/>
    <x v="2"/>
    <b v="1"/>
    <s v="theater/plays"/>
    <x v="19"/>
    <x v="2772"/>
    <x v="1"/>
    <x v="6"/>
  </r>
  <r>
    <x v="3723"/>
    <x v="3719"/>
    <s v="Saltmine Theatre Company present Beauty and the Beast:"/>
    <x v="37"/>
    <n v="4592"/>
    <x v="0"/>
    <x v="1"/>
    <s v="GBP"/>
    <x v="3708"/>
    <x v="3723"/>
    <b v="0"/>
    <x v="287"/>
    <b v="1"/>
    <s v="theater/plays"/>
    <x v="22"/>
    <x v="2773"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b v="0"/>
    <x v="30"/>
    <b v="1"/>
    <s v="theater/plays"/>
    <x v="22"/>
    <x v="2774"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x v="3710"/>
    <x v="3725"/>
    <b v="0"/>
    <x v="41"/>
    <b v="1"/>
    <s v="theater/plays"/>
    <x v="43"/>
    <x v="2775"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x v="3711"/>
    <x v="3726"/>
    <b v="0"/>
    <x v="67"/>
    <b v="1"/>
    <s v="theater/plays"/>
    <x v="360"/>
    <x v="2776"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x v="3712"/>
    <x v="3727"/>
    <b v="0"/>
    <x v="51"/>
    <b v="1"/>
    <s v="theater/plays"/>
    <x v="8"/>
    <x v="2777"/>
    <x v="1"/>
    <x v="6"/>
  </r>
  <r>
    <x v="3728"/>
    <x v="3724"/>
    <s v="Bare Bones Shakespeare's first season will start with a DFW school touring show: Romeo and Juliet."/>
    <x v="22"/>
    <n v="1862"/>
    <x v="2"/>
    <x v="0"/>
    <s v="USD"/>
    <x v="3713"/>
    <x v="3728"/>
    <b v="0"/>
    <x v="162"/>
    <b v="0"/>
    <s v="theater/plays"/>
    <x v="57"/>
    <x v="2778"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x v="3714"/>
    <x v="3729"/>
    <b v="0"/>
    <x v="81"/>
    <b v="0"/>
    <s v="theater/plays"/>
    <x v="61"/>
    <x v="2779"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x v="3715"/>
    <x v="3730"/>
    <b v="0"/>
    <x v="29"/>
    <b v="0"/>
    <s v="theater/plays"/>
    <x v="57"/>
    <x v="101"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x v="3716"/>
    <x v="3731"/>
    <b v="0"/>
    <x v="8"/>
    <b v="0"/>
    <s v="theater/plays"/>
    <x v="82"/>
    <x v="1270"/>
    <x v="1"/>
    <x v="6"/>
  </r>
  <r>
    <x v="3732"/>
    <x v="3728"/>
    <s v="Mijn solo voorstelling gaat over Elektra (Sophokles) en hoe zij als jongere alles beleeft en meemaakt!"/>
    <x v="16"/>
    <n v="131"/>
    <x v="2"/>
    <x v="9"/>
    <s v="EUR"/>
    <x v="3717"/>
    <x v="3732"/>
    <b v="0"/>
    <x v="80"/>
    <b v="0"/>
    <s v="theater/plays"/>
    <x v="63"/>
    <x v="164"/>
    <x v="1"/>
    <x v="6"/>
  </r>
  <r>
    <x v="3733"/>
    <x v="3729"/>
    <s v="want to donate tickets to residents who live in the community that cant afford the 35.00 price of ticket"/>
    <x v="15"/>
    <n v="0"/>
    <x v="2"/>
    <x v="0"/>
    <s v="USD"/>
    <x v="3718"/>
    <x v="3733"/>
    <b v="0"/>
    <x v="78"/>
    <b v="0"/>
    <s v="theater/plays"/>
    <x v="52"/>
    <x v="121"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x v="3719"/>
    <x v="3734"/>
    <b v="0"/>
    <x v="63"/>
    <b v="0"/>
    <s v="theater/plays"/>
    <x v="152"/>
    <x v="2397"/>
    <x v="1"/>
    <x v="6"/>
  </r>
  <r>
    <x v="3735"/>
    <x v="3731"/>
    <s v="Young Actor's taking on a Jacobean tragedy. Family, betrayal, love, lust, sex and death."/>
    <x v="325"/>
    <n v="20"/>
    <x v="2"/>
    <x v="1"/>
    <s v="GBP"/>
    <x v="3720"/>
    <x v="3735"/>
    <b v="0"/>
    <x v="84"/>
    <b v="0"/>
    <s v="theater/plays"/>
    <x v="53"/>
    <x v="119"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x v="3721"/>
    <x v="3736"/>
    <b v="0"/>
    <x v="29"/>
    <b v="0"/>
    <s v="theater/plays"/>
    <x v="51"/>
    <x v="119"/>
    <x v="1"/>
    <x v="6"/>
  </r>
  <r>
    <x v="3737"/>
    <x v="3476"/>
    <s v="The ASU Theatre and Shakespeare Club presents Measure For Measure directed by Jordyn Ochser."/>
    <x v="176"/>
    <n v="150"/>
    <x v="2"/>
    <x v="0"/>
    <s v="USD"/>
    <x v="3722"/>
    <x v="3737"/>
    <b v="0"/>
    <x v="80"/>
    <b v="0"/>
    <s v="theater/plays"/>
    <x v="71"/>
    <x v="839"/>
    <x v="1"/>
    <x v="6"/>
  </r>
  <r>
    <x v="3738"/>
    <x v="3733"/>
    <s v="A filmic, fast-paced exploration of trust, making its debut at Camden People's Theatre this July."/>
    <x v="15"/>
    <n v="270"/>
    <x v="2"/>
    <x v="1"/>
    <s v="GBP"/>
    <x v="3723"/>
    <x v="3738"/>
    <b v="0"/>
    <x v="79"/>
    <b v="0"/>
    <s v="theater/plays"/>
    <x v="83"/>
    <x v="834"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x v="3724"/>
    <x v="3739"/>
    <b v="0"/>
    <x v="22"/>
    <b v="0"/>
    <s v="theater/plays"/>
    <x v="148"/>
    <x v="2780"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x v="3725"/>
    <x v="3740"/>
    <b v="0"/>
    <x v="25"/>
    <b v="0"/>
    <s v="theater/plays"/>
    <x v="83"/>
    <x v="2781"/>
    <x v="1"/>
    <x v="6"/>
  </r>
  <r>
    <x v="3741"/>
    <x v="3736"/>
    <s v="A small community with a love for theater would like to continue. Help the children of this community continue."/>
    <x v="22"/>
    <n v="0"/>
    <x v="2"/>
    <x v="0"/>
    <s v="USD"/>
    <x v="3726"/>
    <x v="3741"/>
    <b v="0"/>
    <x v="78"/>
    <b v="0"/>
    <s v="theater/plays"/>
    <x v="52"/>
    <x v="121"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x v="3727"/>
    <x v="3742"/>
    <b v="0"/>
    <x v="80"/>
    <b v="0"/>
    <s v="theater/plays"/>
    <x v="56"/>
    <x v="384"/>
    <x v="1"/>
    <x v="6"/>
  </r>
  <r>
    <x v="3743"/>
    <x v="3738"/>
    <s v="I'm taking the Adventures of Huckleberry Finn puppet show down the Mississippi River!"/>
    <x v="41"/>
    <n v="0"/>
    <x v="2"/>
    <x v="0"/>
    <s v="USD"/>
    <x v="3728"/>
    <x v="3743"/>
    <b v="0"/>
    <x v="78"/>
    <b v="0"/>
    <s v="theater/plays"/>
    <x v="52"/>
    <x v="121"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x v="3729"/>
    <x v="3744"/>
    <b v="0"/>
    <x v="78"/>
    <b v="0"/>
    <s v="theater/plays"/>
    <x v="52"/>
    <x v="121"/>
    <x v="1"/>
    <x v="6"/>
  </r>
  <r>
    <x v="3745"/>
    <x v="3740"/>
    <s v="Tyke wants to expand her puppet theater show to weekly online web shows and is looking for backers."/>
    <x v="213"/>
    <n v="10"/>
    <x v="2"/>
    <x v="0"/>
    <s v="USD"/>
    <x v="3730"/>
    <x v="3745"/>
    <b v="0"/>
    <x v="29"/>
    <b v="0"/>
    <s v="theater/plays"/>
    <x v="57"/>
    <x v="119"/>
    <x v="1"/>
    <x v="6"/>
  </r>
  <r>
    <x v="3746"/>
    <x v="3741"/>
    <s v="Generational curses CAN be broken...right?"/>
    <x v="0"/>
    <n v="202"/>
    <x v="2"/>
    <x v="0"/>
    <s v="USD"/>
    <x v="3731"/>
    <x v="3746"/>
    <b v="0"/>
    <x v="29"/>
    <b v="0"/>
    <s v="theater/plays"/>
    <x v="55"/>
    <x v="2782"/>
    <x v="1"/>
    <x v="6"/>
  </r>
  <r>
    <x v="3747"/>
    <x v="3742"/>
    <s v="The world premiere of an astonishing new play by acclaimed writer Atiha Sen Gupta."/>
    <x v="30"/>
    <n v="25"/>
    <x v="2"/>
    <x v="1"/>
    <s v="GBP"/>
    <x v="3732"/>
    <x v="3747"/>
    <b v="0"/>
    <x v="29"/>
    <b v="0"/>
    <s v="theater/plays"/>
    <x v="51"/>
    <x v="384"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x v="3733"/>
    <x v="3748"/>
    <b v="0"/>
    <x v="47"/>
    <b v="1"/>
    <s v="theater/musical"/>
    <x v="3"/>
    <x v="2783"/>
    <x v="1"/>
    <x v="40"/>
  </r>
  <r>
    <x v="3749"/>
    <x v="3744"/>
    <s v="A night of music, fellowship, and a reflection of my experiences over the past 4 years at Ball State University."/>
    <x v="2"/>
    <n v="525"/>
    <x v="0"/>
    <x v="0"/>
    <s v="USD"/>
    <x v="3734"/>
    <x v="3749"/>
    <b v="0"/>
    <x v="63"/>
    <b v="1"/>
    <s v="theater/musical"/>
    <x v="2"/>
    <x v="766"/>
    <x v="1"/>
    <x v="40"/>
  </r>
  <r>
    <x v="3750"/>
    <x v="3745"/>
    <s v="Stars on Stage children's theatre program is in need of 6 new wireless body microphones!_x000d__x000d_#soskidsbeheard   _x000d__x000d_www.apatheplace.org"/>
    <x v="12"/>
    <n v="6027"/>
    <x v="0"/>
    <x v="0"/>
    <s v="USD"/>
    <x v="3735"/>
    <x v="3750"/>
    <b v="0"/>
    <x v="33"/>
    <b v="1"/>
    <s v="theater/musical"/>
    <x v="8"/>
    <x v="2784"/>
    <x v="1"/>
    <x v="40"/>
  </r>
  <r>
    <x v="3751"/>
    <x v="3746"/>
    <s v="I will be performing in TWO productions to kick off the 2016 season. NEED HELP TO FUND THESE GREAT SHOWS!"/>
    <x v="28"/>
    <n v="1326"/>
    <x v="0"/>
    <x v="0"/>
    <s v="USD"/>
    <x v="3736"/>
    <x v="3751"/>
    <b v="0"/>
    <x v="202"/>
    <b v="1"/>
    <s v="theater/musical"/>
    <x v="133"/>
    <x v="2785"/>
    <x v="1"/>
    <x v="40"/>
  </r>
  <r>
    <x v="3752"/>
    <x v="3747"/>
    <s v="Welcome to POP! Community Cabaret: the &quot;friendliest mad bunch ever&quot;!_x000d_We are a cabaret group run by our community for our community."/>
    <x v="2"/>
    <n v="565"/>
    <x v="0"/>
    <x v="1"/>
    <s v="GBP"/>
    <x v="3737"/>
    <x v="3752"/>
    <b v="0"/>
    <x v="41"/>
    <b v="1"/>
    <s v="theater/musical"/>
    <x v="38"/>
    <x v="804"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x v="3738"/>
    <x v="3753"/>
    <b v="0"/>
    <x v="209"/>
    <b v="1"/>
    <s v="theater/musical"/>
    <x v="3"/>
    <x v="2786"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x v="3739"/>
    <x v="3754"/>
    <b v="0"/>
    <x v="74"/>
    <b v="1"/>
    <s v="theater/musical"/>
    <x v="29"/>
    <x v="2787"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x v="3740"/>
    <x v="3755"/>
    <b v="0"/>
    <x v="33"/>
    <b v="1"/>
    <s v="theater/musical"/>
    <x v="174"/>
    <x v="2788"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x v="3741"/>
    <x v="3756"/>
    <b v="0"/>
    <x v="57"/>
    <b v="1"/>
    <s v="theater/musical"/>
    <x v="7"/>
    <x v="2789"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x v="3742"/>
    <x v="3757"/>
    <b v="0"/>
    <x v="133"/>
    <b v="1"/>
    <s v="theater/musical"/>
    <x v="16"/>
    <x v="2790"/>
    <x v="1"/>
    <x v="40"/>
  </r>
  <r>
    <x v="3758"/>
    <x v="3753"/>
    <s v="LUIGI'S LADIES: an original one-woman musical comedy"/>
    <x v="15"/>
    <n v="1535"/>
    <x v="0"/>
    <x v="0"/>
    <s v="USD"/>
    <x v="3743"/>
    <x v="3758"/>
    <b v="0"/>
    <x v="55"/>
    <b v="1"/>
    <s v="theater/musical"/>
    <x v="22"/>
    <x v="2791"/>
    <x v="1"/>
    <x v="40"/>
  </r>
  <r>
    <x v="3759"/>
    <x v="3754"/>
    <s v="A production company specializing in small-scale musicals"/>
    <x v="23"/>
    <n v="4409.7700000000004"/>
    <x v="0"/>
    <x v="0"/>
    <s v="USD"/>
    <x v="3744"/>
    <x v="3759"/>
    <b v="0"/>
    <x v="106"/>
    <b v="1"/>
    <s v="theater/musical"/>
    <x v="26"/>
    <x v="2792"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b v="0"/>
    <x v="110"/>
    <b v="1"/>
    <s v="theater/musical"/>
    <x v="7"/>
    <x v="2793"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x v="3746"/>
    <x v="3761"/>
    <b v="0"/>
    <x v="83"/>
    <b v="1"/>
    <s v="theater/musical"/>
    <x v="21"/>
    <x v="2794"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x v="3747"/>
    <x v="3762"/>
    <b v="0"/>
    <x v="33"/>
    <b v="1"/>
    <s v="theater/musical"/>
    <x v="6"/>
    <x v="2795"/>
    <x v="1"/>
    <x v="40"/>
  </r>
  <r>
    <x v="3763"/>
    <x v="3758"/>
    <s v="A musical about two guys writing a musical about...two guys writing a musical."/>
    <x v="10"/>
    <n v="5000"/>
    <x v="0"/>
    <x v="0"/>
    <s v="USD"/>
    <x v="3748"/>
    <x v="3763"/>
    <b v="0"/>
    <x v="99"/>
    <b v="1"/>
    <s v="theater/musical"/>
    <x v="21"/>
    <x v="2796"/>
    <x v="1"/>
    <x v="40"/>
  </r>
  <r>
    <x v="3764"/>
    <x v="3759"/>
    <s v="Talented, hard-working performers for Into the Woods JR need your help in renting microphones for our show!"/>
    <x v="15"/>
    <n v="1500"/>
    <x v="0"/>
    <x v="0"/>
    <s v="USD"/>
    <x v="3749"/>
    <x v="3764"/>
    <b v="0"/>
    <x v="74"/>
    <b v="1"/>
    <s v="theater/musical"/>
    <x v="21"/>
    <x v="2657"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x v="3750"/>
    <x v="3765"/>
    <b v="0"/>
    <x v="329"/>
    <b v="1"/>
    <s v="theater/musical"/>
    <x v="35"/>
    <x v="2797"/>
    <x v="1"/>
    <x v="40"/>
  </r>
  <r>
    <x v="3766"/>
    <x v="3761"/>
    <s v="Trapped on a stalled New York subway, seven strangers realize it's not just the train that's stuck."/>
    <x v="3"/>
    <n v="10265.01"/>
    <x v="0"/>
    <x v="0"/>
    <s v="USD"/>
    <x v="3751"/>
    <x v="3766"/>
    <b v="0"/>
    <x v="93"/>
    <b v="1"/>
    <s v="theater/musical"/>
    <x v="22"/>
    <x v="2798"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x v="3566"/>
    <x v="3767"/>
    <b v="0"/>
    <x v="66"/>
    <b v="1"/>
    <s v="theater/musical"/>
    <x v="32"/>
    <x v="2799"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b v="0"/>
    <x v="6"/>
    <b v="1"/>
    <s v="theater/musical"/>
    <x v="30"/>
    <x v="2800"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x v="3753"/>
    <x v="3769"/>
    <b v="0"/>
    <x v="41"/>
    <b v="1"/>
    <s v="theater/musical"/>
    <x v="21"/>
    <x v="2801"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x v="3754"/>
    <x v="3770"/>
    <b v="0"/>
    <x v="9"/>
    <b v="1"/>
    <s v="theater/musical"/>
    <x v="21"/>
    <x v="101"/>
    <x v="1"/>
    <x v="40"/>
  </r>
  <r>
    <x v="3771"/>
    <x v="3766"/>
    <s v="I would like to make a demo recording of six songs from COME OUT SWINGIN'!"/>
    <x v="28"/>
    <n v="1460"/>
    <x v="0"/>
    <x v="0"/>
    <s v="USD"/>
    <x v="3755"/>
    <x v="3771"/>
    <b v="0"/>
    <x v="44"/>
    <b v="1"/>
    <s v="theater/musical"/>
    <x v="13"/>
    <x v="2802"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x v="3756"/>
    <x v="3772"/>
    <b v="0"/>
    <x v="51"/>
    <b v="1"/>
    <s v="theater/musical"/>
    <x v="26"/>
    <x v="2803"/>
    <x v="1"/>
    <x v="40"/>
  </r>
  <r>
    <x v="3773"/>
    <x v="3768"/>
    <s v="A dramatic hip-hopera, inspired from monologues written by the performers."/>
    <x v="10"/>
    <n v="5410"/>
    <x v="0"/>
    <x v="0"/>
    <s v="USD"/>
    <x v="3757"/>
    <x v="3773"/>
    <b v="0"/>
    <x v="7"/>
    <b v="1"/>
    <s v="theater/musical"/>
    <x v="16"/>
    <x v="2804"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x v="3758"/>
    <x v="3774"/>
    <b v="0"/>
    <x v="20"/>
    <b v="1"/>
    <s v="theater/musical"/>
    <x v="21"/>
    <x v="101"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x v="3759"/>
    <x v="3775"/>
    <b v="0"/>
    <x v="25"/>
    <b v="1"/>
    <s v="theater/musical"/>
    <x v="8"/>
    <x v="2805"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b v="0"/>
    <x v="225"/>
    <b v="1"/>
    <s v="theater/musical"/>
    <x v="6"/>
    <x v="2806"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x v="3761"/>
    <x v="3777"/>
    <b v="0"/>
    <x v="211"/>
    <b v="1"/>
    <s v="theater/musical"/>
    <x v="132"/>
    <x v="2807"/>
    <x v="1"/>
    <x v="40"/>
  </r>
  <r>
    <x v="3778"/>
    <x v="3773"/>
    <s v="Sponsor an AVENUE Q puppet for The Barn Players April 2015 production."/>
    <x v="262"/>
    <n v="2521"/>
    <x v="0"/>
    <x v="0"/>
    <s v="USD"/>
    <x v="3762"/>
    <x v="3778"/>
    <b v="0"/>
    <x v="17"/>
    <b v="1"/>
    <s v="theater/musical"/>
    <x v="45"/>
    <x v="2808"/>
    <x v="1"/>
    <x v="40"/>
  </r>
  <r>
    <x v="3779"/>
    <x v="3774"/>
    <s v="A fresh, re-telling of the Jesus story for a new generation."/>
    <x v="36"/>
    <n v="15597"/>
    <x v="0"/>
    <x v="0"/>
    <s v="USD"/>
    <x v="3763"/>
    <x v="3779"/>
    <b v="0"/>
    <x v="248"/>
    <b v="1"/>
    <s v="theater/musical"/>
    <x v="3"/>
    <x v="2809"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x v="3764"/>
    <x v="3780"/>
    <b v="0"/>
    <x v="209"/>
    <b v="1"/>
    <s v="theater/musical"/>
    <x v="29"/>
    <x v="101"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x v="3765"/>
    <x v="3781"/>
    <b v="0"/>
    <x v="47"/>
    <b v="1"/>
    <s v="theater/musical"/>
    <x v="5"/>
    <x v="2810"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x v="3766"/>
    <x v="3782"/>
    <b v="0"/>
    <x v="74"/>
    <b v="1"/>
    <s v="theater/musical"/>
    <x v="7"/>
    <x v="2811"/>
    <x v="1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x v="3767"/>
    <x v="3783"/>
    <b v="0"/>
    <x v="54"/>
    <b v="1"/>
    <s v="theater/musical"/>
    <x v="31"/>
    <x v="2812"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x v="3768"/>
    <x v="3784"/>
    <b v="0"/>
    <x v="73"/>
    <b v="1"/>
    <s v="theater/musical"/>
    <x v="47"/>
    <x v="2813"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x v="3769"/>
    <x v="3785"/>
    <b v="0"/>
    <x v="209"/>
    <b v="1"/>
    <s v="theater/musical"/>
    <x v="96"/>
    <x v="984"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x v="3770"/>
    <x v="3786"/>
    <b v="0"/>
    <x v="26"/>
    <b v="1"/>
    <s v="theater/musical"/>
    <x v="26"/>
    <x v="2814"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x v="3514"/>
    <x v="3787"/>
    <b v="0"/>
    <x v="73"/>
    <b v="1"/>
    <s v="theater/musical"/>
    <x v="8"/>
    <x v="2815"/>
    <x v="1"/>
    <x v="40"/>
  </r>
  <r>
    <x v="3788"/>
    <x v="3783"/>
    <s v="A STORY OF BAGELS AND LOCKS!_x000d__x000d_A JEWISH GIRL FINDS HERSELF ON A UNEXPECTED TRIP TO_x000d_&quot;A SPIRITUAL EXPERIENCE&quot; !"/>
    <x v="96"/>
    <n v="500"/>
    <x v="2"/>
    <x v="0"/>
    <s v="USD"/>
    <x v="3771"/>
    <x v="3788"/>
    <b v="0"/>
    <x v="29"/>
    <b v="0"/>
    <s v="theater/musical"/>
    <x v="51"/>
    <x v="130"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x v="3772"/>
    <x v="3789"/>
    <b v="0"/>
    <x v="80"/>
    <b v="0"/>
    <s v="theater/musical"/>
    <x v="58"/>
    <x v="2109"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x v="3773"/>
    <x v="3790"/>
    <b v="0"/>
    <x v="78"/>
    <b v="0"/>
    <s v="theater/musical"/>
    <x v="52"/>
    <x v="121"/>
    <x v="1"/>
    <x v="40"/>
  </r>
  <r>
    <x v="3791"/>
    <x v="3786"/>
    <s v="Spin! is an original musical comedy-drama presented by Blue Palm Productions."/>
    <x v="15"/>
    <n v="0"/>
    <x v="2"/>
    <x v="0"/>
    <s v="USD"/>
    <x v="3774"/>
    <x v="3791"/>
    <b v="0"/>
    <x v="78"/>
    <b v="0"/>
    <s v="theater/musical"/>
    <x v="52"/>
    <x v="121"/>
    <x v="1"/>
    <x v="40"/>
  </r>
  <r>
    <x v="3792"/>
    <x v="3787"/>
    <s v="A cultural and historic journey through Puerto Rico's music and dance!"/>
    <x v="78"/>
    <n v="35"/>
    <x v="2"/>
    <x v="0"/>
    <s v="USD"/>
    <x v="3775"/>
    <x v="3792"/>
    <b v="0"/>
    <x v="84"/>
    <b v="0"/>
    <s v="theater/musical"/>
    <x v="51"/>
    <x v="844"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x v="3776"/>
    <x v="3793"/>
    <b v="0"/>
    <x v="54"/>
    <b v="0"/>
    <s v="theater/musical"/>
    <x v="64"/>
    <x v="2816"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x v="3777"/>
    <x v="3794"/>
    <b v="0"/>
    <x v="29"/>
    <b v="0"/>
    <s v="theater/musical"/>
    <x v="51"/>
    <x v="73"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x v="3778"/>
    <x v="3795"/>
    <b v="0"/>
    <x v="84"/>
    <b v="0"/>
    <s v="theater/musical"/>
    <x v="56"/>
    <x v="144"/>
    <x v="1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x v="3779"/>
    <x v="3796"/>
    <b v="0"/>
    <x v="29"/>
    <b v="0"/>
    <s v="theater/musical"/>
    <x v="51"/>
    <x v="120"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x v="3780"/>
    <x v="3797"/>
    <b v="0"/>
    <x v="77"/>
    <b v="0"/>
    <s v="theater/musical"/>
    <x v="361"/>
    <x v="2817"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x v="3781"/>
    <x v="3798"/>
    <b v="0"/>
    <x v="81"/>
    <b v="0"/>
    <s v="theater/musical"/>
    <x v="56"/>
    <x v="1536"/>
    <x v="1"/>
    <x v="40"/>
  </r>
  <r>
    <x v="3799"/>
    <x v="3794"/>
    <s v="An original musical on it's way to the stage in Minneapolis, MN. Feel free to ask any questions."/>
    <x v="3"/>
    <n v="402"/>
    <x v="2"/>
    <x v="0"/>
    <s v="USD"/>
    <x v="3782"/>
    <x v="3799"/>
    <b v="0"/>
    <x v="80"/>
    <b v="0"/>
    <s v="theater/musical"/>
    <x v="65"/>
    <x v="984"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x v="3783"/>
    <x v="3800"/>
    <b v="0"/>
    <x v="38"/>
    <b v="0"/>
    <s v="theater/musical"/>
    <x v="65"/>
    <x v="2818"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x v="3784"/>
    <x v="3801"/>
    <b v="0"/>
    <x v="82"/>
    <b v="0"/>
    <s v="theater/musical"/>
    <x v="114"/>
    <x v="2819"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x v="3785"/>
    <x v="3802"/>
    <b v="0"/>
    <x v="78"/>
    <b v="0"/>
    <s v="theater/musical"/>
    <x v="52"/>
    <x v="121"/>
    <x v="1"/>
    <x v="40"/>
  </r>
  <r>
    <x v="3803"/>
    <x v="3798"/>
    <s v="A fully orchestrated concept album of Benjamin Button the Musical!"/>
    <x v="14"/>
    <n v="2358"/>
    <x v="2"/>
    <x v="0"/>
    <s v="USD"/>
    <x v="3786"/>
    <x v="3803"/>
    <b v="0"/>
    <x v="244"/>
    <b v="0"/>
    <s v="theater/musical"/>
    <x v="69"/>
    <x v="2820"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x v="3787"/>
    <x v="3804"/>
    <b v="0"/>
    <x v="78"/>
    <b v="0"/>
    <s v="theater/musical"/>
    <x v="52"/>
    <x v="121"/>
    <x v="1"/>
    <x v="40"/>
  </r>
  <r>
    <x v="3805"/>
    <x v="3800"/>
    <s v="&quot;Sounds By The River&quot; tells the story of a Detroit composer through_x000d_his music, poetry, and dance."/>
    <x v="60"/>
    <n v="3"/>
    <x v="2"/>
    <x v="0"/>
    <s v="USD"/>
    <x v="3788"/>
    <x v="3805"/>
    <b v="0"/>
    <x v="84"/>
    <b v="0"/>
    <s v="theater/musical"/>
    <x v="51"/>
    <x v="1788"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x v="3789"/>
    <x v="3806"/>
    <b v="0"/>
    <x v="29"/>
    <b v="0"/>
    <s v="theater/musical"/>
    <x v="51"/>
    <x v="144"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x v="3790"/>
    <x v="3807"/>
    <b v="0"/>
    <x v="82"/>
    <b v="0"/>
    <s v="theater/musical"/>
    <x v="130"/>
    <x v="2821"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x v="3791"/>
    <x v="3808"/>
    <b v="0"/>
    <x v="54"/>
    <b v="1"/>
    <s v="theater/plays"/>
    <x v="21"/>
    <x v="694"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x v="3792"/>
    <x v="3809"/>
    <b v="0"/>
    <x v="44"/>
    <b v="1"/>
    <s v="theater/plays"/>
    <x v="7"/>
    <x v="1352"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x v="3793"/>
    <x v="3810"/>
    <b v="0"/>
    <x v="55"/>
    <b v="1"/>
    <s v="theater/plays"/>
    <x v="144"/>
    <x v="2822"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x v="3794"/>
    <x v="3811"/>
    <b v="0"/>
    <x v="10"/>
    <b v="1"/>
    <s v="theater/plays"/>
    <x v="362"/>
    <x v="2823"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b v="0"/>
    <x v="202"/>
    <b v="1"/>
    <s v="theater/plays"/>
    <x v="5"/>
    <x v="2824"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b v="0"/>
    <x v="74"/>
    <b v="1"/>
    <s v="theater/plays"/>
    <x v="8"/>
    <x v="2825"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x v="3532"/>
    <x v="3814"/>
    <b v="0"/>
    <x v="69"/>
    <b v="1"/>
    <s v="theater/plays"/>
    <x v="50"/>
    <x v="2826"/>
    <x v="1"/>
    <x v="6"/>
  </r>
  <r>
    <x v="3815"/>
    <x v="3810"/>
    <s v="Come and help us make the Canterbury Shakespeare Festival a reality"/>
    <x v="28"/>
    <n v="1000.01"/>
    <x v="0"/>
    <x v="1"/>
    <s v="GBP"/>
    <x v="3796"/>
    <x v="3815"/>
    <b v="0"/>
    <x v="9"/>
    <b v="1"/>
    <s v="theater/plays"/>
    <x v="8"/>
    <x v="2827"/>
    <x v="1"/>
    <x v="6"/>
  </r>
  <r>
    <x v="3816"/>
    <x v="3811"/>
    <s v="A new play by Brandon Taitt._x000d_Presented by The Theatre Cosmic. _x000d_Premiering in August at the 2014 Minnesota Fringe Festival"/>
    <x v="15"/>
    <n v="1788.57"/>
    <x v="0"/>
    <x v="0"/>
    <s v="USD"/>
    <x v="3797"/>
    <x v="3816"/>
    <b v="0"/>
    <x v="77"/>
    <b v="1"/>
    <s v="theater/plays"/>
    <x v="29"/>
    <x v="2828"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x v="3798"/>
    <x v="3817"/>
    <b v="0"/>
    <x v="9"/>
    <b v="1"/>
    <s v="theater/plays"/>
    <x v="30"/>
    <x v="2829"/>
    <x v="1"/>
    <x v="6"/>
  </r>
  <r>
    <x v="3818"/>
    <x v="3813"/>
    <s v="The Arthurian Order of Avalon is attempting to raise funds to put on the annual Human Chessboard in March 2015!"/>
    <x v="49"/>
    <n v="570"/>
    <x v="0"/>
    <x v="0"/>
    <s v="USD"/>
    <x v="3799"/>
    <x v="3818"/>
    <b v="0"/>
    <x v="73"/>
    <b v="1"/>
    <s v="theater/plays"/>
    <x v="363"/>
    <x v="2830"/>
    <x v="1"/>
    <x v="6"/>
  </r>
  <r>
    <x v="3819"/>
    <x v="3814"/>
    <s v="Support this collection of new plays by Kansas City writers and the artists who are bringing it to life!"/>
    <x v="28"/>
    <n v="1064"/>
    <x v="0"/>
    <x v="0"/>
    <s v="USD"/>
    <x v="3800"/>
    <x v="3819"/>
    <b v="0"/>
    <x v="55"/>
    <b v="1"/>
    <s v="theater/plays"/>
    <x v="6"/>
    <x v="2831"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x v="3801"/>
    <x v="3820"/>
    <b v="0"/>
    <x v="9"/>
    <b v="1"/>
    <s v="theater/plays"/>
    <x v="132"/>
    <x v="2832"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x v="3802"/>
    <x v="3821"/>
    <b v="0"/>
    <x v="67"/>
    <b v="1"/>
    <s v="theater/plays"/>
    <x v="2"/>
    <x v="2833"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b v="0"/>
    <x v="88"/>
    <b v="1"/>
    <s v="theater/plays"/>
    <x v="26"/>
    <x v="2834"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x v="3804"/>
    <x v="3823"/>
    <b v="0"/>
    <x v="14"/>
    <b v="1"/>
    <s v="theater/plays"/>
    <x v="45"/>
    <x v="2835"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x v="3805"/>
    <x v="3824"/>
    <b v="0"/>
    <x v="63"/>
    <b v="1"/>
    <s v="theater/plays"/>
    <x v="30"/>
    <x v="2836"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x v="3806"/>
    <x v="3825"/>
    <b v="0"/>
    <x v="72"/>
    <b v="1"/>
    <s v="theater/plays"/>
    <x v="45"/>
    <x v="2837"/>
    <x v="1"/>
    <x v="6"/>
  </r>
  <r>
    <x v="3826"/>
    <x v="3821"/>
    <s v="This is the story about the Westons. One family who live with mental illness on a daily basis."/>
    <x v="20"/>
    <n v="715"/>
    <x v="0"/>
    <x v="1"/>
    <s v="GBP"/>
    <x v="3807"/>
    <x v="3826"/>
    <b v="0"/>
    <x v="55"/>
    <b v="1"/>
    <s v="theater/plays"/>
    <x v="29"/>
    <x v="446"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x v="3808"/>
    <x v="3827"/>
    <b v="0"/>
    <x v="71"/>
    <b v="1"/>
    <s v="theater/plays"/>
    <x v="94"/>
    <x v="2838"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x v="3809"/>
    <x v="3828"/>
    <b v="0"/>
    <x v="33"/>
    <b v="1"/>
    <s v="theater/plays"/>
    <x v="21"/>
    <x v="2839"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x v="3810"/>
    <x v="3829"/>
    <b v="0"/>
    <x v="22"/>
    <b v="1"/>
    <s v="theater/plays"/>
    <x v="8"/>
    <x v="2840"/>
    <x v="1"/>
    <x v="6"/>
  </r>
  <r>
    <x v="3830"/>
    <x v="3825"/>
    <s v="The Aeon Theatre company is producing another original play by Parker Hale at the Manhattan Reportory Theatre"/>
    <x v="213"/>
    <n v="225"/>
    <x v="0"/>
    <x v="0"/>
    <s v="USD"/>
    <x v="3811"/>
    <x v="3830"/>
    <b v="0"/>
    <x v="83"/>
    <b v="1"/>
    <s v="theater/plays"/>
    <x v="364"/>
    <x v="766"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x v="3812"/>
    <x v="3831"/>
    <b v="0"/>
    <x v="82"/>
    <b v="1"/>
    <s v="theater/plays"/>
    <x v="6"/>
    <x v="2841"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x v="3813"/>
    <x v="3832"/>
    <b v="0"/>
    <x v="82"/>
    <b v="1"/>
    <s v="theater/plays"/>
    <x v="2"/>
    <x v="2842"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x v="3814"/>
    <x v="3833"/>
    <b v="0"/>
    <x v="9"/>
    <b v="1"/>
    <s v="theater/plays"/>
    <x v="32"/>
    <x v="2843"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x v="3815"/>
    <x v="3834"/>
    <b v="0"/>
    <x v="7"/>
    <b v="1"/>
    <s v="theater/plays"/>
    <x v="5"/>
    <x v="2844"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x v="3816"/>
    <x v="3835"/>
    <b v="0"/>
    <x v="22"/>
    <b v="1"/>
    <s v="theater/plays"/>
    <x v="12"/>
    <x v="379"/>
    <x v="1"/>
    <x v="6"/>
  </r>
  <r>
    <x v="3836"/>
    <x v="3831"/>
    <s v="&quot;The surveyor said the foundation was shaky&quot;. A woman finds what it means to rebuild her marriage."/>
    <x v="134"/>
    <n v="900"/>
    <x v="0"/>
    <x v="0"/>
    <s v="USD"/>
    <x v="3817"/>
    <x v="3836"/>
    <b v="0"/>
    <x v="25"/>
    <b v="1"/>
    <s v="theater/plays"/>
    <x v="38"/>
    <x v="2845"/>
    <x v="1"/>
    <x v="6"/>
  </r>
  <r>
    <x v="3837"/>
    <x v="3832"/>
    <s v="A high-flying French farce with the thrust of a well-tuned jet engine"/>
    <x v="13"/>
    <n v="2042"/>
    <x v="0"/>
    <x v="1"/>
    <s v="GBP"/>
    <x v="3818"/>
    <x v="3837"/>
    <b v="0"/>
    <x v="57"/>
    <b v="1"/>
    <s v="theater/plays"/>
    <x v="22"/>
    <x v="2846"/>
    <x v="1"/>
    <x v="6"/>
  </r>
  <r>
    <x v="3838"/>
    <x v="3833"/>
    <s v="BlodsbrÃ¶llop - vi vill fÃ¶rverkliga vÃ¥r idÃ© om en passionerad berÃ¤ttelse i hÃ¶stfÃ¤rger - vill du?_x000d_A passionate story in autumncolours."/>
    <x v="57"/>
    <n v="100824"/>
    <x v="0"/>
    <x v="11"/>
    <s v="SEK"/>
    <x v="3819"/>
    <x v="3838"/>
    <b v="0"/>
    <x v="61"/>
    <b v="1"/>
    <s v="theater/plays"/>
    <x v="8"/>
    <x v="2847"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x v="3820"/>
    <x v="3839"/>
    <b v="0"/>
    <x v="58"/>
    <b v="1"/>
    <s v="theater/plays"/>
    <x v="7"/>
    <x v="2848"/>
    <x v="1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x v="3821"/>
    <x v="3840"/>
    <b v="0"/>
    <x v="83"/>
    <b v="1"/>
    <s v="theater/plays"/>
    <x v="365"/>
    <x v="94"/>
    <x v="1"/>
    <x v="6"/>
  </r>
  <r>
    <x v="3841"/>
    <x v="3836"/>
    <s v="A play by award winning writer Eric Monte. _x000d_&quot;If they come back&quot; follows the lives of two teenage boys during the civil rights movement."/>
    <x v="3"/>
    <n v="872"/>
    <x v="2"/>
    <x v="0"/>
    <s v="USD"/>
    <x v="3822"/>
    <x v="3841"/>
    <b v="1"/>
    <x v="69"/>
    <b v="0"/>
    <s v="theater/plays"/>
    <x v="114"/>
    <x v="2849"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x v="3823"/>
    <x v="3842"/>
    <b v="1"/>
    <x v="23"/>
    <b v="0"/>
    <s v="theater/plays"/>
    <x v="71"/>
    <x v="2850"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x v="3824"/>
    <x v="3843"/>
    <b v="1"/>
    <x v="10"/>
    <b v="0"/>
    <s v="theater/plays"/>
    <x v="71"/>
    <x v="2851"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x v="3825"/>
    <x v="3844"/>
    <b v="1"/>
    <x v="133"/>
    <b v="0"/>
    <s v="theater/plays"/>
    <x v="73"/>
    <x v="2852"/>
    <x v="1"/>
    <x v="6"/>
  </r>
  <r>
    <x v="3845"/>
    <x v="3840"/>
    <s v="He met Marilyn. He became obsessed with Norma Jean. That changed everything._x000d__x000d_                                A play by Frank Furino"/>
    <x v="79"/>
    <n v="842"/>
    <x v="2"/>
    <x v="0"/>
    <s v="USD"/>
    <x v="3826"/>
    <x v="3845"/>
    <b v="1"/>
    <x v="8"/>
    <b v="0"/>
    <s v="theater/plays"/>
    <x v="55"/>
    <x v="2853"/>
    <x v="1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x v="3827"/>
    <x v="3846"/>
    <b v="1"/>
    <x v="22"/>
    <b v="0"/>
    <s v="theater/plays"/>
    <x v="55"/>
    <x v="2854"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x v="3828"/>
    <x v="3847"/>
    <b v="1"/>
    <x v="82"/>
    <b v="0"/>
    <s v="theater/plays"/>
    <x v="78"/>
    <x v="2855"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x v="3829"/>
    <x v="3848"/>
    <b v="1"/>
    <x v="68"/>
    <b v="0"/>
    <s v="theater/plays"/>
    <x v="78"/>
    <x v="2856"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b v="1"/>
    <x v="33"/>
    <b v="0"/>
    <s v="theater/plays"/>
    <x v="61"/>
    <x v="2857"/>
    <x v="1"/>
    <x v="6"/>
  </r>
  <r>
    <x v="3850"/>
    <x v="3845"/>
    <s v="V-Day is a global activist movement to end violence against women and girls."/>
    <x v="28"/>
    <n v="38"/>
    <x v="2"/>
    <x v="0"/>
    <s v="USD"/>
    <x v="3831"/>
    <x v="3850"/>
    <b v="1"/>
    <x v="80"/>
    <b v="0"/>
    <s v="theater/plays"/>
    <x v="58"/>
    <x v="2858"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x v="3832"/>
    <x v="3851"/>
    <b v="1"/>
    <x v="54"/>
    <b v="0"/>
    <s v="theater/plays"/>
    <x v="156"/>
    <x v="2859"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x v="3833"/>
    <x v="3852"/>
    <b v="0"/>
    <x v="84"/>
    <b v="0"/>
    <s v="theater/plays"/>
    <x v="51"/>
    <x v="119"/>
    <x v="1"/>
    <x v="6"/>
  </r>
  <r>
    <x v="3853"/>
    <x v="3848"/>
    <s v="A dose of One-woman &quot;Dramedy&quot; to cure those daily blues is just what the doctor ordered!"/>
    <x v="57"/>
    <n v="26"/>
    <x v="2"/>
    <x v="0"/>
    <s v="USD"/>
    <x v="3834"/>
    <x v="3853"/>
    <b v="0"/>
    <x v="84"/>
    <b v="0"/>
    <s v="theater/plays"/>
    <x v="51"/>
    <x v="31"/>
    <x v="1"/>
    <x v="6"/>
  </r>
  <r>
    <x v="3854"/>
    <x v="3849"/>
    <s v="A play dedicated to the 100th anniversary of the Armenian Genocide."/>
    <x v="34"/>
    <n v="1788"/>
    <x v="2"/>
    <x v="0"/>
    <s v="USD"/>
    <x v="3835"/>
    <x v="3854"/>
    <b v="0"/>
    <x v="9"/>
    <b v="0"/>
    <s v="theater/plays"/>
    <x v="78"/>
    <x v="2860"/>
    <x v="1"/>
    <x v="6"/>
  </r>
  <r>
    <x v="3855"/>
    <x v="3850"/>
    <s v="TWO NEW DARK COMEDIES OPENING IN NYC THIS APRIL AND MAY BY CHRISTOPHER B. LATRO _x000d_ABOUT FAMILY, AMBITION, LOVE AND GREED"/>
    <x v="28"/>
    <n v="25"/>
    <x v="2"/>
    <x v="0"/>
    <s v="USD"/>
    <x v="3836"/>
    <x v="3855"/>
    <b v="0"/>
    <x v="29"/>
    <b v="0"/>
    <s v="theater/plays"/>
    <x v="55"/>
    <x v="384"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x v="3837"/>
    <x v="3856"/>
    <b v="0"/>
    <x v="29"/>
    <b v="0"/>
    <s v="theater/plays"/>
    <x v="51"/>
    <x v="120"/>
    <x v="1"/>
    <x v="6"/>
  </r>
  <r>
    <x v="3857"/>
    <x v="3852"/>
    <s v="The Ultimate Screenwriting Conference_x000d_is the experience showing screenwriters how to write and sell a screenplay in hollywood!"/>
    <x v="10"/>
    <n v="260"/>
    <x v="2"/>
    <x v="0"/>
    <s v="USD"/>
    <x v="3838"/>
    <x v="3857"/>
    <b v="0"/>
    <x v="80"/>
    <b v="0"/>
    <s v="theater/plays"/>
    <x v="54"/>
    <x v="178"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x v="3839"/>
    <x v="3858"/>
    <b v="0"/>
    <x v="29"/>
    <b v="0"/>
    <s v="theater/plays"/>
    <x v="56"/>
    <x v="119"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x v="3840"/>
    <x v="3859"/>
    <b v="0"/>
    <x v="29"/>
    <b v="0"/>
    <s v="theater/plays"/>
    <x v="51"/>
    <x v="120"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x v="3841"/>
    <x v="3860"/>
    <b v="0"/>
    <x v="62"/>
    <b v="0"/>
    <s v="theater/plays"/>
    <x v="83"/>
    <x v="2861"/>
    <x v="1"/>
    <x v="6"/>
  </r>
  <r>
    <x v="3861"/>
    <x v="3856"/>
    <s v="THE COMING OF THE LORD!"/>
    <x v="13"/>
    <n v="100"/>
    <x v="2"/>
    <x v="0"/>
    <s v="USD"/>
    <x v="3842"/>
    <x v="3861"/>
    <b v="0"/>
    <x v="29"/>
    <b v="0"/>
    <s v="theater/plays"/>
    <x v="65"/>
    <x v="101"/>
    <x v="1"/>
    <x v="6"/>
  </r>
  <r>
    <x v="3862"/>
    <x v="3857"/>
    <s v="The hit immersive theatre experience of England comes to Corpus Christi!"/>
    <x v="51"/>
    <n v="1"/>
    <x v="2"/>
    <x v="0"/>
    <s v="USD"/>
    <x v="3843"/>
    <x v="3862"/>
    <b v="0"/>
    <x v="29"/>
    <b v="0"/>
    <s v="theater/plays"/>
    <x v="51"/>
    <x v="120"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x v="3844"/>
    <x v="3863"/>
    <b v="0"/>
    <x v="78"/>
    <b v="0"/>
    <s v="theater/plays"/>
    <x v="52"/>
    <x v="121"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x v="3845"/>
    <x v="3864"/>
    <b v="0"/>
    <x v="83"/>
    <b v="0"/>
    <s v="theater/plays"/>
    <x v="56"/>
    <x v="135"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x v="3846"/>
    <x v="3865"/>
    <b v="0"/>
    <x v="25"/>
    <b v="0"/>
    <s v="theater/plays"/>
    <x v="74"/>
    <x v="2521"/>
    <x v="1"/>
    <x v="6"/>
  </r>
  <r>
    <x v="3866"/>
    <x v="3861"/>
    <s v="A funny, moving, witty piece about a girl, her oboe, and her dreams."/>
    <x v="13"/>
    <n v="11"/>
    <x v="2"/>
    <x v="0"/>
    <s v="USD"/>
    <x v="3847"/>
    <x v="3866"/>
    <b v="0"/>
    <x v="84"/>
    <b v="0"/>
    <s v="theater/plays"/>
    <x v="51"/>
    <x v="148"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x v="3848"/>
    <x v="3867"/>
    <b v="0"/>
    <x v="81"/>
    <b v="0"/>
    <s v="theater/plays"/>
    <x v="84"/>
    <x v="2862"/>
    <x v="1"/>
    <x v="6"/>
  </r>
  <r>
    <x v="3868"/>
    <x v="3863"/>
    <s v="New collection of music by Scott Evan Davis!"/>
    <x v="10"/>
    <n v="10"/>
    <x v="1"/>
    <x v="1"/>
    <s v="GBP"/>
    <x v="3849"/>
    <x v="3868"/>
    <b v="0"/>
    <x v="29"/>
    <b v="0"/>
    <s v="theater/musical"/>
    <x v="51"/>
    <x v="119"/>
    <x v="1"/>
    <x v="40"/>
  </r>
  <r>
    <x v="3869"/>
    <x v="3864"/>
    <s v="A Musical about 3 women who pursue their Pleasure and end up finding themselves."/>
    <x v="426"/>
    <n v="452"/>
    <x v="1"/>
    <x v="0"/>
    <s v="USD"/>
    <x v="3850"/>
    <x v="3869"/>
    <b v="0"/>
    <x v="41"/>
    <b v="0"/>
    <s v="theater/musical"/>
    <x v="58"/>
    <x v="2863"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x v="3851"/>
    <x v="3870"/>
    <b v="0"/>
    <x v="73"/>
    <b v="0"/>
    <s v="theater/musical"/>
    <x v="125"/>
    <x v="1876"/>
    <x v="1"/>
    <x v="40"/>
  </r>
  <r>
    <x v="3871"/>
    <x v="3866"/>
    <s v="Our musical is finally ready to come to life, and we're raising funds to help make that happen!"/>
    <x v="15"/>
    <n v="40"/>
    <x v="1"/>
    <x v="0"/>
    <s v="USD"/>
    <x v="3852"/>
    <x v="3871"/>
    <b v="0"/>
    <x v="83"/>
    <b v="0"/>
    <s v="theater/musical"/>
    <x v="55"/>
    <x v="140"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x v="3853"/>
    <x v="3872"/>
    <b v="0"/>
    <x v="78"/>
    <b v="0"/>
    <s v="theater/musical"/>
    <x v="52"/>
    <x v="121"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x v="3854"/>
    <x v="3873"/>
    <b v="0"/>
    <x v="78"/>
    <b v="0"/>
    <s v="theater/musical"/>
    <x v="52"/>
    <x v="121"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x v="3855"/>
    <x v="3874"/>
    <b v="0"/>
    <x v="78"/>
    <b v="0"/>
    <s v="theater/musical"/>
    <x v="52"/>
    <x v="121"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x v="3856"/>
    <x v="3875"/>
    <b v="0"/>
    <x v="78"/>
    <b v="0"/>
    <s v="theater/musical"/>
    <x v="52"/>
    <x v="121"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x v="3857"/>
    <x v="3876"/>
    <b v="0"/>
    <x v="67"/>
    <b v="0"/>
    <s v="theater/musical"/>
    <x v="227"/>
    <x v="2864"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x v="3858"/>
    <x v="3877"/>
    <b v="0"/>
    <x v="25"/>
    <b v="0"/>
    <s v="theater/musical"/>
    <x v="65"/>
    <x v="2865"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x v="3859"/>
    <x v="3878"/>
    <b v="0"/>
    <x v="29"/>
    <b v="0"/>
    <s v="theater/musical"/>
    <x v="51"/>
    <x v="119"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x v="3860"/>
    <x v="3879"/>
    <b v="0"/>
    <x v="78"/>
    <b v="0"/>
    <s v="theater/musical"/>
    <x v="52"/>
    <x v="121"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x v="3792"/>
    <x v="3880"/>
    <b v="0"/>
    <x v="57"/>
    <b v="0"/>
    <s v="theater/musical"/>
    <x v="53"/>
    <x v="2866"/>
    <x v="1"/>
    <x v="40"/>
  </r>
  <r>
    <x v="3881"/>
    <x v="3876"/>
    <s v="A musical journey coming to the Blue Venue at the 2017 Orlando Fringe Festival!"/>
    <x v="2"/>
    <n v="25"/>
    <x v="1"/>
    <x v="0"/>
    <s v="USD"/>
    <x v="3861"/>
    <x v="3881"/>
    <b v="0"/>
    <x v="29"/>
    <b v="0"/>
    <s v="theater/musical"/>
    <x v="65"/>
    <x v="384"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x v="3862"/>
    <x v="3882"/>
    <b v="0"/>
    <x v="78"/>
    <b v="0"/>
    <s v="theater/musical"/>
    <x v="52"/>
    <x v="121"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x v="3863"/>
    <x v="3883"/>
    <b v="0"/>
    <x v="78"/>
    <b v="0"/>
    <s v="theater/musical"/>
    <x v="52"/>
    <x v="121"/>
    <x v="1"/>
    <x v="40"/>
  </r>
  <r>
    <x v="3884"/>
    <x v="3879"/>
    <s v="The Group M3 is striving to give one of the poorest towns in the country hope again this Easter Holiday."/>
    <x v="3"/>
    <n v="0"/>
    <x v="1"/>
    <x v="0"/>
    <s v="USD"/>
    <x v="3864"/>
    <x v="3884"/>
    <b v="0"/>
    <x v="78"/>
    <b v="0"/>
    <s v="theater/musical"/>
    <x v="52"/>
    <x v="121"/>
    <x v="1"/>
    <x v="40"/>
  </r>
  <r>
    <x v="3885"/>
    <x v="3880"/>
    <s v="A LIVE musical spectacular theatrical experience of The Beatles recording sessions at Abbey Road Studios."/>
    <x v="427"/>
    <n v="0"/>
    <x v="1"/>
    <x v="0"/>
    <s v="USD"/>
    <x v="3865"/>
    <x v="3885"/>
    <b v="0"/>
    <x v="78"/>
    <b v="0"/>
    <s v="theater/musical"/>
    <x v="52"/>
    <x v="121"/>
    <x v="1"/>
    <x v="40"/>
  </r>
  <r>
    <x v="3886"/>
    <x v="3881"/>
    <n v="1"/>
    <x v="3"/>
    <n v="0"/>
    <x v="1"/>
    <x v="2"/>
    <s v="AUD"/>
    <x v="3866"/>
    <x v="3886"/>
    <b v="0"/>
    <x v="78"/>
    <b v="0"/>
    <s v="theater/musical"/>
    <x v="52"/>
    <x v="121"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b v="0"/>
    <x v="84"/>
    <b v="0"/>
    <s v="theater/musical"/>
    <x v="56"/>
    <x v="844"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x v="3868"/>
    <x v="3888"/>
    <b v="0"/>
    <x v="25"/>
    <b v="0"/>
    <s v="theater/plays"/>
    <x v="60"/>
    <x v="2867"/>
    <x v="1"/>
    <x v="6"/>
  </r>
  <r>
    <x v="3889"/>
    <x v="3884"/>
    <s v="A romantic comedy about a girl trying to figure out what to do with her life and an angel who comes to help her."/>
    <x v="6"/>
    <n v="118"/>
    <x v="2"/>
    <x v="0"/>
    <s v="USD"/>
    <x v="3869"/>
    <x v="3889"/>
    <b v="0"/>
    <x v="82"/>
    <b v="0"/>
    <s v="theater/plays"/>
    <x v="56"/>
    <x v="2868"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x v="3870"/>
    <x v="3890"/>
    <b v="0"/>
    <x v="22"/>
    <b v="0"/>
    <s v="theater/plays"/>
    <x v="78"/>
    <x v="2869"/>
    <x v="1"/>
    <x v="6"/>
  </r>
  <r>
    <x v="3891"/>
    <x v="3886"/>
    <s v="A comedy about a mime who dreams of becoming a stand up comedian."/>
    <x v="134"/>
    <n v="260"/>
    <x v="2"/>
    <x v="0"/>
    <s v="USD"/>
    <x v="3871"/>
    <x v="3891"/>
    <b v="0"/>
    <x v="63"/>
    <b v="0"/>
    <s v="theater/plays"/>
    <x v="115"/>
    <x v="2351"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x v="3872"/>
    <x v="3892"/>
    <b v="0"/>
    <x v="78"/>
    <b v="0"/>
    <s v="theater/plays"/>
    <x v="52"/>
    <x v="121"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x v="3873"/>
    <x v="3893"/>
    <b v="0"/>
    <x v="87"/>
    <b v="0"/>
    <s v="theater/plays"/>
    <x v="71"/>
    <x v="2870"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x v="3874"/>
    <x v="3894"/>
    <b v="0"/>
    <x v="202"/>
    <b v="0"/>
    <s v="theater/plays"/>
    <x v="58"/>
    <x v="1331"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x v="3875"/>
    <x v="3895"/>
    <b v="0"/>
    <x v="29"/>
    <b v="0"/>
    <s v="theater/plays"/>
    <x v="65"/>
    <x v="73"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x v="3876"/>
    <x v="3896"/>
    <b v="0"/>
    <x v="80"/>
    <b v="0"/>
    <s v="theater/plays"/>
    <x v="59"/>
    <x v="665"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x v="3877"/>
    <x v="3897"/>
    <b v="0"/>
    <x v="73"/>
    <b v="0"/>
    <s v="theater/plays"/>
    <x v="83"/>
    <x v="895"/>
    <x v="1"/>
    <x v="6"/>
  </r>
  <r>
    <x v="3898"/>
    <x v="3893"/>
    <s v="'Somewhere you know, nowhere you've been' a theatrical _x000d_re-imagining of Walthamstowâ€™s past acted out beneath big skies in the marshes."/>
    <x v="30"/>
    <n v="814"/>
    <x v="2"/>
    <x v="1"/>
    <s v="GBP"/>
    <x v="3878"/>
    <x v="3898"/>
    <b v="0"/>
    <x v="38"/>
    <b v="0"/>
    <s v="theater/plays"/>
    <x v="115"/>
    <x v="1337"/>
    <x v="1"/>
    <x v="6"/>
  </r>
  <r>
    <x v="3899"/>
    <x v="3894"/>
    <s v="More than just a play, RAIN is an outreach to hurting people who feel disengaged or rejected by others."/>
    <x v="3"/>
    <n v="125"/>
    <x v="2"/>
    <x v="0"/>
    <s v="USD"/>
    <x v="3879"/>
    <x v="3899"/>
    <b v="0"/>
    <x v="84"/>
    <b v="0"/>
    <s v="theater/plays"/>
    <x v="56"/>
    <x v="372"/>
    <x v="1"/>
    <x v="6"/>
  </r>
  <r>
    <x v="3900"/>
    <x v="3895"/>
    <s v="HUB Theatre Group collaborates with local artists to present John Logan's RED to the community."/>
    <x v="30"/>
    <n v="135"/>
    <x v="2"/>
    <x v="0"/>
    <s v="USD"/>
    <x v="3880"/>
    <x v="3900"/>
    <b v="0"/>
    <x v="81"/>
    <b v="0"/>
    <s v="theater/plays"/>
    <x v="54"/>
    <x v="2871"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x v="3881"/>
    <x v="3901"/>
    <b v="0"/>
    <x v="29"/>
    <b v="0"/>
    <s v="theater/plays"/>
    <x v="51"/>
    <x v="384"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x v="3882"/>
    <x v="3902"/>
    <b v="0"/>
    <x v="162"/>
    <b v="0"/>
    <s v="theater/plays"/>
    <x v="226"/>
    <x v="2872"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b v="0"/>
    <x v="78"/>
    <b v="0"/>
    <s v="theater/plays"/>
    <x v="52"/>
    <x v="121"/>
    <x v="1"/>
    <x v="6"/>
  </r>
  <r>
    <x v="3904"/>
    <x v="3899"/>
    <s v="A play that will cover 4000 years of black history."/>
    <x v="3"/>
    <n v="3"/>
    <x v="2"/>
    <x v="0"/>
    <s v="USD"/>
    <x v="3884"/>
    <x v="3904"/>
    <b v="0"/>
    <x v="84"/>
    <b v="0"/>
    <s v="theater/plays"/>
    <x v="51"/>
    <x v="1788"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b v="0"/>
    <x v="63"/>
    <b v="0"/>
    <s v="theater/plays"/>
    <x v="82"/>
    <x v="2873"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x v="3886"/>
    <x v="3906"/>
    <b v="0"/>
    <x v="38"/>
    <b v="0"/>
    <s v="theater/plays"/>
    <x v="147"/>
    <x v="2874"/>
    <x v="1"/>
    <x v="6"/>
  </r>
  <r>
    <x v="3907"/>
    <x v="3902"/>
    <s v="Burqa&amp;Rifle dramatizes the  encounter between two women -- a vigilante and a convert to Islam."/>
    <x v="28"/>
    <n v="153"/>
    <x v="2"/>
    <x v="0"/>
    <s v="USD"/>
    <x v="3887"/>
    <x v="3907"/>
    <b v="0"/>
    <x v="80"/>
    <b v="0"/>
    <s v="theater/plays"/>
    <x v="63"/>
    <x v="2875"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x v="3888"/>
    <x v="3908"/>
    <b v="0"/>
    <x v="80"/>
    <b v="0"/>
    <s v="theater/plays"/>
    <x v="114"/>
    <x v="1862"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x v="3889"/>
    <x v="3909"/>
    <b v="0"/>
    <x v="80"/>
    <b v="0"/>
    <s v="theater/plays"/>
    <x v="51"/>
    <x v="1209"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x v="3890"/>
    <x v="3910"/>
    <b v="0"/>
    <x v="83"/>
    <b v="0"/>
    <s v="theater/plays"/>
    <x v="58"/>
    <x v="2876"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x v="3891"/>
    <x v="3911"/>
    <b v="0"/>
    <x v="17"/>
    <b v="0"/>
    <s v="theater/plays"/>
    <x v="150"/>
    <x v="2877"/>
    <x v="1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x v="3892"/>
    <x v="3912"/>
    <b v="0"/>
    <x v="29"/>
    <b v="0"/>
    <s v="theater/plays"/>
    <x v="51"/>
    <x v="120"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x v="3893"/>
    <x v="3913"/>
    <b v="0"/>
    <x v="63"/>
    <b v="0"/>
    <s v="theater/plays"/>
    <x v="57"/>
    <x v="2878"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x v="3894"/>
    <x v="3914"/>
    <b v="0"/>
    <x v="74"/>
    <b v="0"/>
    <s v="theater/plays"/>
    <x v="117"/>
    <x v="2417"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x v="3895"/>
    <x v="3915"/>
    <b v="0"/>
    <x v="29"/>
    <b v="0"/>
    <s v="theater/plays"/>
    <x v="51"/>
    <x v="144"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x v="3896"/>
    <x v="3916"/>
    <b v="0"/>
    <x v="78"/>
    <b v="0"/>
    <s v="theater/plays"/>
    <x v="52"/>
    <x v="121"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x v="3897"/>
    <x v="3917"/>
    <b v="0"/>
    <x v="29"/>
    <b v="0"/>
    <s v="theater/plays"/>
    <x v="51"/>
    <x v="119"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x v="3898"/>
    <x v="3918"/>
    <b v="0"/>
    <x v="83"/>
    <b v="0"/>
    <s v="theater/plays"/>
    <x v="51"/>
    <x v="379"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x v="3899"/>
    <x v="3919"/>
    <b v="0"/>
    <x v="83"/>
    <b v="0"/>
    <s v="theater/plays"/>
    <x v="56"/>
    <x v="180"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x v="3900"/>
    <x v="3920"/>
    <b v="0"/>
    <x v="83"/>
    <b v="0"/>
    <s v="theater/plays"/>
    <x v="54"/>
    <x v="834"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x v="3901"/>
    <x v="3921"/>
    <b v="0"/>
    <x v="78"/>
    <b v="0"/>
    <s v="theater/plays"/>
    <x v="52"/>
    <x v="121"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x v="3902"/>
    <x v="3922"/>
    <b v="0"/>
    <x v="79"/>
    <b v="0"/>
    <s v="theater/plays"/>
    <x v="114"/>
    <x v="2879"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x v="3903"/>
    <x v="3923"/>
    <b v="0"/>
    <x v="57"/>
    <b v="0"/>
    <s v="theater/plays"/>
    <x v="84"/>
    <x v="2880"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x v="3904"/>
    <x v="3924"/>
    <b v="0"/>
    <x v="244"/>
    <b v="0"/>
    <s v="theater/plays"/>
    <x v="63"/>
    <x v="1378"/>
    <x v="1"/>
    <x v="6"/>
  </r>
  <r>
    <x v="3925"/>
    <x v="3920"/>
    <s v="Help Save High School Theater Program_x000d_Your donations will be used to purchase props, build sets, and costumes."/>
    <x v="325"/>
    <n v="15"/>
    <x v="2"/>
    <x v="0"/>
    <s v="USD"/>
    <x v="3905"/>
    <x v="3925"/>
    <b v="0"/>
    <x v="83"/>
    <b v="0"/>
    <s v="theater/plays"/>
    <x v="57"/>
    <x v="144"/>
    <x v="1"/>
    <x v="6"/>
  </r>
  <r>
    <x v="3926"/>
    <x v="3921"/>
    <s v="Producing syllabus-relevant theatre targeted to HSC students on the NSW Central Coast"/>
    <x v="10"/>
    <n v="15"/>
    <x v="2"/>
    <x v="2"/>
    <s v="AUD"/>
    <x v="3906"/>
    <x v="3926"/>
    <b v="0"/>
    <x v="29"/>
    <b v="0"/>
    <s v="theater/plays"/>
    <x v="51"/>
    <x v="2"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x v="3907"/>
    <x v="3927"/>
    <b v="0"/>
    <x v="84"/>
    <b v="0"/>
    <s v="theater/plays"/>
    <x v="51"/>
    <x v="385"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b v="0"/>
    <x v="63"/>
    <b v="0"/>
    <s v="theater/plays"/>
    <x v="53"/>
    <x v="2881"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x v="3909"/>
    <x v="3929"/>
    <b v="0"/>
    <x v="25"/>
    <b v="0"/>
    <s v="theater/plays"/>
    <x v="55"/>
    <x v="2882"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x v="3910"/>
    <x v="3930"/>
    <b v="0"/>
    <x v="78"/>
    <b v="0"/>
    <s v="theater/plays"/>
    <x v="52"/>
    <x v="121"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x v="3911"/>
    <x v="3931"/>
    <b v="0"/>
    <x v="78"/>
    <b v="0"/>
    <s v="theater/plays"/>
    <x v="52"/>
    <x v="121"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x v="3912"/>
    <x v="3932"/>
    <b v="0"/>
    <x v="29"/>
    <b v="0"/>
    <s v="theater/plays"/>
    <x v="51"/>
    <x v="120"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b v="0"/>
    <x v="8"/>
    <b v="0"/>
    <s v="theater/plays"/>
    <x v="63"/>
    <x v="2883"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x v="3914"/>
    <x v="3934"/>
    <b v="0"/>
    <x v="8"/>
    <b v="0"/>
    <s v="theater/plays"/>
    <x v="59"/>
    <x v="2884"/>
    <x v="1"/>
    <x v="6"/>
  </r>
  <r>
    <x v="3935"/>
    <x v="3930"/>
    <s v="Forgotten composer, virtuoso pianist, actor, and activist._x000d_I'm hoping to produce my play which explores Julius's life and music."/>
    <x v="9"/>
    <n v="1315"/>
    <x v="2"/>
    <x v="1"/>
    <s v="GBP"/>
    <x v="3915"/>
    <x v="3935"/>
    <b v="0"/>
    <x v="23"/>
    <b v="0"/>
    <s v="theater/plays"/>
    <x v="153"/>
    <x v="2885"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x v="3916"/>
    <x v="3936"/>
    <b v="0"/>
    <x v="78"/>
    <b v="0"/>
    <s v="theater/plays"/>
    <x v="52"/>
    <x v="121"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x v="3917"/>
    <x v="3937"/>
    <b v="0"/>
    <x v="73"/>
    <b v="0"/>
    <s v="theater/plays"/>
    <x v="366"/>
    <x v="2886"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x v="3918"/>
    <x v="3938"/>
    <b v="0"/>
    <x v="81"/>
    <b v="0"/>
    <s v="theater/plays"/>
    <x v="84"/>
    <x v="2887"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x v="3919"/>
    <x v="3939"/>
    <b v="0"/>
    <x v="29"/>
    <b v="0"/>
    <s v="theater/plays"/>
    <x v="51"/>
    <x v="144"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x v="3920"/>
    <x v="3940"/>
    <b v="0"/>
    <x v="84"/>
    <b v="0"/>
    <s v="theater/plays"/>
    <x v="51"/>
    <x v="148"/>
    <x v="1"/>
    <x v="6"/>
  </r>
  <r>
    <x v="3941"/>
    <x v="3936"/>
    <s v="Help produce &quot;Boseman and Lena&quot; by Athol Fugard._x000d_Celebrate 18 years of Service to Arts and Community, 2nd Show of a 7th Season in NOLA!"/>
    <x v="62"/>
    <n v="50"/>
    <x v="2"/>
    <x v="0"/>
    <s v="USD"/>
    <x v="3921"/>
    <x v="3941"/>
    <b v="0"/>
    <x v="84"/>
    <b v="0"/>
    <s v="theater/plays"/>
    <x v="51"/>
    <x v="384"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x v="3922"/>
    <x v="3942"/>
    <b v="0"/>
    <x v="78"/>
    <b v="0"/>
    <s v="theater/plays"/>
    <x v="52"/>
    <x v="121"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x v="3923"/>
    <x v="3943"/>
    <b v="0"/>
    <x v="62"/>
    <b v="0"/>
    <s v="theater/plays"/>
    <x v="72"/>
    <x v="2888"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x v="3924"/>
    <x v="3944"/>
    <b v="0"/>
    <x v="78"/>
    <b v="0"/>
    <s v="theater/plays"/>
    <x v="52"/>
    <x v="121"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x v="3925"/>
    <x v="3945"/>
    <b v="0"/>
    <x v="29"/>
    <b v="0"/>
    <s v="theater/plays"/>
    <x v="51"/>
    <x v="144"/>
    <x v="1"/>
    <x v="6"/>
  </r>
  <r>
    <x v="3946"/>
    <x v="3941"/>
    <s v="Dr. Mecurio's is an original work of fantasy designed and written for the stage."/>
    <x v="12"/>
    <n v="195"/>
    <x v="2"/>
    <x v="0"/>
    <s v="USD"/>
    <x v="3926"/>
    <x v="3946"/>
    <b v="0"/>
    <x v="81"/>
    <b v="0"/>
    <s v="theater/plays"/>
    <x v="58"/>
    <x v="498"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x v="3927"/>
    <x v="3947"/>
    <b v="0"/>
    <x v="84"/>
    <b v="0"/>
    <s v="theater/plays"/>
    <x v="58"/>
    <x v="476"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x v="3928"/>
    <x v="3948"/>
    <b v="0"/>
    <x v="78"/>
    <b v="0"/>
    <s v="theater/plays"/>
    <x v="52"/>
    <x v="121"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x v="3929"/>
    <x v="3949"/>
    <b v="0"/>
    <x v="58"/>
    <b v="0"/>
    <s v="theater/plays"/>
    <x v="63"/>
    <x v="2889"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x v="3930"/>
    <x v="3950"/>
    <b v="0"/>
    <x v="29"/>
    <b v="0"/>
    <s v="theater/plays"/>
    <x v="51"/>
    <x v="384"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x v="3931"/>
    <x v="3951"/>
    <b v="0"/>
    <x v="29"/>
    <b v="0"/>
    <s v="theater/plays"/>
    <x v="51"/>
    <x v="120"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x v="3932"/>
    <x v="3952"/>
    <b v="0"/>
    <x v="29"/>
    <b v="0"/>
    <s v="theater/plays"/>
    <x v="51"/>
    <x v="384"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x v="3933"/>
    <x v="3953"/>
    <b v="0"/>
    <x v="78"/>
    <b v="0"/>
    <s v="theater/plays"/>
    <x v="52"/>
    <x v="121"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x v="3934"/>
    <x v="3954"/>
    <b v="0"/>
    <x v="78"/>
    <b v="0"/>
    <s v="theater/plays"/>
    <x v="52"/>
    <x v="121"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x v="3935"/>
    <x v="3955"/>
    <b v="0"/>
    <x v="22"/>
    <b v="0"/>
    <s v="theater/plays"/>
    <x v="86"/>
    <x v="97"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x v="3936"/>
    <x v="3956"/>
    <b v="0"/>
    <x v="78"/>
    <b v="0"/>
    <s v="theater/plays"/>
    <x v="52"/>
    <x v="121"/>
    <x v="1"/>
    <x v="6"/>
  </r>
  <r>
    <x v="3957"/>
    <x v="3952"/>
    <s v="A play about something, or maybe nothing. Four actors depicting all 9 seasons of Seinfeld in 90 minutes."/>
    <x v="89"/>
    <n v="7"/>
    <x v="2"/>
    <x v="0"/>
    <s v="USD"/>
    <x v="3937"/>
    <x v="3957"/>
    <b v="0"/>
    <x v="29"/>
    <b v="0"/>
    <s v="theater/plays"/>
    <x v="51"/>
    <x v="589"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x v="3938"/>
    <x v="3958"/>
    <b v="0"/>
    <x v="38"/>
    <b v="0"/>
    <s v="theater/plays"/>
    <x v="115"/>
    <x v="2890"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x v="3939"/>
    <x v="3959"/>
    <b v="0"/>
    <x v="8"/>
    <b v="0"/>
    <s v="theater/plays"/>
    <x v="86"/>
    <x v="838"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x v="3940"/>
    <x v="3960"/>
    <b v="0"/>
    <x v="80"/>
    <b v="0"/>
    <s v="theater/plays"/>
    <x v="56"/>
    <x v="798"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x v="3941"/>
    <x v="3961"/>
    <b v="0"/>
    <x v="84"/>
    <b v="0"/>
    <s v="theater/plays"/>
    <x v="51"/>
    <x v="689"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x v="3942"/>
    <x v="3962"/>
    <b v="0"/>
    <x v="83"/>
    <b v="0"/>
    <s v="theater/plays"/>
    <x v="58"/>
    <x v="2"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b v="0"/>
    <x v="78"/>
    <b v="0"/>
    <s v="theater/plays"/>
    <x v="52"/>
    <x v="121"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x v="3944"/>
    <x v="3964"/>
    <b v="0"/>
    <x v="83"/>
    <b v="0"/>
    <s v="theater/plays"/>
    <x v="67"/>
    <x v="840"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x v="3945"/>
    <x v="3965"/>
    <b v="0"/>
    <x v="80"/>
    <b v="0"/>
    <s v="theater/plays"/>
    <x v="125"/>
    <x v="371"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x v="3946"/>
    <x v="3966"/>
    <b v="0"/>
    <x v="84"/>
    <b v="0"/>
    <s v="theater/plays"/>
    <x v="51"/>
    <x v="381"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x v="3947"/>
    <x v="3967"/>
    <b v="0"/>
    <x v="73"/>
    <b v="0"/>
    <s v="theater/plays"/>
    <x v="86"/>
    <x v="2239"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x v="3948"/>
    <x v="3968"/>
    <b v="0"/>
    <x v="202"/>
    <b v="0"/>
    <s v="theater/plays"/>
    <x v="59"/>
    <x v="2891"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x v="3949"/>
    <x v="3969"/>
    <b v="0"/>
    <x v="79"/>
    <b v="0"/>
    <s v="theater/plays"/>
    <x v="61"/>
    <x v="2892"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b v="0"/>
    <x v="84"/>
    <b v="0"/>
    <s v="theater/plays"/>
    <x v="51"/>
    <x v="148"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x v="3951"/>
    <x v="3971"/>
    <b v="0"/>
    <x v="79"/>
    <b v="0"/>
    <s v="theater/plays"/>
    <x v="51"/>
    <x v="2893"/>
    <x v="1"/>
    <x v="6"/>
  </r>
  <r>
    <x v="3972"/>
    <x v="3967"/>
    <s v="We're a horror based theatre company in Oklahoma City beginning our first season of shows."/>
    <x v="28"/>
    <n v="211"/>
    <x v="2"/>
    <x v="0"/>
    <s v="USD"/>
    <x v="3952"/>
    <x v="3972"/>
    <b v="0"/>
    <x v="22"/>
    <b v="0"/>
    <s v="theater/plays"/>
    <x v="71"/>
    <x v="2894"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x v="3953"/>
    <x v="3973"/>
    <b v="0"/>
    <x v="77"/>
    <b v="0"/>
    <s v="theater/plays"/>
    <x v="131"/>
    <x v="2895"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x v="3954"/>
    <x v="3974"/>
    <b v="0"/>
    <x v="202"/>
    <b v="0"/>
    <s v="theater/plays"/>
    <x v="187"/>
    <x v="2896"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x v="3955"/>
    <x v="3975"/>
    <b v="0"/>
    <x v="78"/>
    <b v="0"/>
    <s v="theater/plays"/>
    <x v="52"/>
    <x v="121"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b v="0"/>
    <x v="73"/>
    <b v="0"/>
    <s v="theater/plays"/>
    <x v="160"/>
    <x v="2897"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b v="0"/>
    <x v="79"/>
    <b v="0"/>
    <s v="theater/plays"/>
    <x v="56"/>
    <x v="2898"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x v="3958"/>
    <x v="3978"/>
    <b v="0"/>
    <x v="22"/>
    <b v="0"/>
    <s v="theater/plays"/>
    <x v="59"/>
    <x v="1295"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x v="3959"/>
    <x v="3979"/>
    <b v="0"/>
    <x v="79"/>
    <b v="0"/>
    <s v="theater/plays"/>
    <x v="56"/>
    <x v="1782"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x v="3960"/>
    <x v="3980"/>
    <b v="0"/>
    <x v="63"/>
    <b v="0"/>
    <s v="theater/plays"/>
    <x v="83"/>
    <x v="2845"/>
    <x v="1"/>
    <x v="6"/>
  </r>
  <r>
    <x v="3981"/>
    <x v="3357"/>
    <s v="A Theatrical Production Celebrating the Lebanese Culture and the Human Spirit in Time of War."/>
    <x v="11"/>
    <n v="1225"/>
    <x v="2"/>
    <x v="0"/>
    <s v="USD"/>
    <x v="3961"/>
    <x v="3981"/>
    <b v="0"/>
    <x v="63"/>
    <b v="0"/>
    <s v="theater/plays"/>
    <x v="65"/>
    <x v="638"/>
    <x v="1"/>
    <x v="6"/>
  </r>
  <r>
    <x v="3982"/>
    <x v="3976"/>
    <s v="Sex, deception, addiction, life. _x000d_A quality piece of relevant theatre at one of London's most vibrant and respected fringe theatres."/>
    <x v="16"/>
    <n v="170"/>
    <x v="2"/>
    <x v="1"/>
    <s v="GBP"/>
    <x v="3962"/>
    <x v="3982"/>
    <b v="0"/>
    <x v="81"/>
    <b v="0"/>
    <s v="theater/plays"/>
    <x v="69"/>
    <x v="447"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b v="0"/>
    <x v="67"/>
    <b v="0"/>
    <s v="theater/plays"/>
    <x v="156"/>
    <x v="2899"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x v="3964"/>
    <x v="3984"/>
    <b v="0"/>
    <x v="73"/>
    <b v="0"/>
    <s v="theater/plays"/>
    <x v="67"/>
    <x v="2858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b v="0"/>
    <x v="10"/>
    <b v="0"/>
    <s v="theater/plays"/>
    <x v="115"/>
    <x v="2900"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x v="3966"/>
    <x v="3986"/>
    <b v="0"/>
    <x v="62"/>
    <b v="0"/>
    <s v="theater/plays"/>
    <x v="57"/>
    <x v="2901"/>
    <x v="1"/>
    <x v="6"/>
  </r>
  <r>
    <x v="3987"/>
    <x v="3981"/>
    <s v="Write Now 5 is a new writing festival in south east London promoting new work from emerging playwrights."/>
    <x v="44"/>
    <n v="151"/>
    <x v="2"/>
    <x v="1"/>
    <s v="GBP"/>
    <x v="3967"/>
    <x v="3987"/>
    <b v="0"/>
    <x v="62"/>
    <b v="0"/>
    <s v="theater/plays"/>
    <x v="150"/>
    <x v="2902"/>
    <x v="1"/>
    <x v="6"/>
  </r>
  <r>
    <x v="3988"/>
    <x v="3982"/>
    <s v="An evening of of stories based both in myth and truth."/>
    <x v="15"/>
    <n v="32"/>
    <x v="2"/>
    <x v="0"/>
    <s v="USD"/>
    <x v="3968"/>
    <x v="3988"/>
    <b v="0"/>
    <x v="80"/>
    <b v="0"/>
    <s v="theater/plays"/>
    <x v="55"/>
    <x v="1797"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x v="3969"/>
    <x v="3989"/>
    <b v="0"/>
    <x v="78"/>
    <b v="0"/>
    <s v="theater/plays"/>
    <x v="52"/>
    <x v="121"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x v="3970"/>
    <x v="3990"/>
    <b v="0"/>
    <x v="83"/>
    <b v="0"/>
    <s v="theater/plays"/>
    <x v="65"/>
    <x v="1581"/>
    <x v="1"/>
    <x v="6"/>
  </r>
  <r>
    <x v="3991"/>
    <x v="3985"/>
    <s v="North Texas first actor-driven theatre company needs your help"/>
    <x v="2"/>
    <n v="100"/>
    <x v="2"/>
    <x v="0"/>
    <s v="USD"/>
    <x v="3971"/>
    <x v="3991"/>
    <b v="0"/>
    <x v="29"/>
    <b v="0"/>
    <s v="theater/plays"/>
    <x v="69"/>
    <x v="101"/>
    <x v="1"/>
    <x v="6"/>
  </r>
  <r>
    <x v="3992"/>
    <x v="3986"/>
    <s v="A richly textured and intellectually powerful social commentary about family, community and America."/>
    <x v="3"/>
    <n v="541"/>
    <x v="2"/>
    <x v="0"/>
    <s v="USD"/>
    <x v="3972"/>
    <x v="3992"/>
    <b v="0"/>
    <x v="82"/>
    <b v="0"/>
    <s v="theater/plays"/>
    <x v="54"/>
    <x v="2903"/>
    <x v="1"/>
    <x v="6"/>
  </r>
  <r>
    <x v="3993"/>
    <x v="3987"/>
    <s v="I am seeking to turn my collection of urban poetry into a stage play. My desire is to inspire victims to heal."/>
    <x v="63"/>
    <n v="3"/>
    <x v="2"/>
    <x v="0"/>
    <s v="USD"/>
    <x v="3973"/>
    <x v="3993"/>
    <b v="0"/>
    <x v="29"/>
    <b v="0"/>
    <s v="theater/plays"/>
    <x v="51"/>
    <x v="366"/>
    <x v="1"/>
    <x v="6"/>
  </r>
  <r>
    <x v="3994"/>
    <x v="3988"/>
    <s v="Is Henson willing to dare risk a theatrical speaking tour of his North Pole adventures...and more?"/>
    <x v="13"/>
    <n v="5"/>
    <x v="2"/>
    <x v="0"/>
    <s v="USD"/>
    <x v="3974"/>
    <x v="3994"/>
    <b v="0"/>
    <x v="29"/>
    <b v="0"/>
    <s v="theater/plays"/>
    <x v="51"/>
    <x v="144"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x v="3975"/>
    <x v="3995"/>
    <b v="0"/>
    <x v="80"/>
    <b v="0"/>
    <s v="theater/plays"/>
    <x v="156"/>
    <x v="844"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x v="3976"/>
    <x v="3996"/>
    <b v="0"/>
    <x v="57"/>
    <b v="0"/>
    <s v="theater/plays"/>
    <x v="78"/>
    <x v="2904"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x v="3977"/>
    <x v="3997"/>
    <b v="0"/>
    <x v="78"/>
    <b v="0"/>
    <s v="theater/plays"/>
    <x v="52"/>
    <x v="121"/>
    <x v="1"/>
    <x v="6"/>
  </r>
  <r>
    <x v="3998"/>
    <x v="3992"/>
    <s v="Forsaken Angels, a powerful new play by William Leary, author of DCMTA's Best Of 2014 Play Masquerade."/>
    <x v="21"/>
    <n v="715"/>
    <x v="2"/>
    <x v="0"/>
    <s v="USD"/>
    <x v="3978"/>
    <x v="3998"/>
    <b v="0"/>
    <x v="8"/>
    <b v="0"/>
    <s v="theater/plays"/>
    <x v="127"/>
    <x v="2905"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x v="3979"/>
    <x v="3999"/>
    <b v="0"/>
    <x v="25"/>
    <b v="0"/>
    <s v="theater/plays"/>
    <x v="78"/>
    <x v="2906"/>
    <x v="1"/>
    <x v="6"/>
  </r>
  <r>
    <x v="4000"/>
    <x v="3994"/>
    <s v="An Enticing Trip into the World of Assisted Dying"/>
    <x v="6"/>
    <n v="10"/>
    <x v="2"/>
    <x v="0"/>
    <s v="USD"/>
    <x v="3980"/>
    <x v="4000"/>
    <b v="0"/>
    <x v="29"/>
    <b v="0"/>
    <s v="theater/plays"/>
    <x v="51"/>
    <x v="119"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x v="1748"/>
    <x v="4001"/>
    <b v="0"/>
    <x v="25"/>
    <b v="0"/>
    <s v="theater/plays"/>
    <x v="150"/>
    <x v="2882"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x v="3981"/>
    <x v="4002"/>
    <b v="0"/>
    <x v="80"/>
    <b v="0"/>
    <s v="theater/plays"/>
    <x v="56"/>
    <x v="2117"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x v="3982"/>
    <x v="4003"/>
    <b v="0"/>
    <x v="84"/>
    <b v="0"/>
    <s v="theater/plays"/>
    <x v="59"/>
    <x v="984"/>
    <x v="1"/>
    <x v="6"/>
  </r>
  <r>
    <x v="4004"/>
    <x v="3998"/>
    <s v="Help Launch The Queen Into South Florida!"/>
    <x v="2"/>
    <n v="1"/>
    <x v="2"/>
    <x v="0"/>
    <s v="USD"/>
    <x v="3983"/>
    <x v="4004"/>
    <b v="0"/>
    <x v="29"/>
    <b v="0"/>
    <s v="theater/plays"/>
    <x v="51"/>
    <x v="120"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x v="3984"/>
    <x v="4005"/>
    <b v="0"/>
    <x v="84"/>
    <b v="0"/>
    <s v="theater/plays"/>
    <x v="56"/>
    <x v="135"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x v="3985"/>
    <x v="4006"/>
    <b v="0"/>
    <x v="29"/>
    <b v="0"/>
    <s v="theater/plays"/>
    <x v="51"/>
    <x v="453"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x v="3986"/>
    <x v="4007"/>
    <b v="0"/>
    <x v="29"/>
    <b v="0"/>
    <s v="theater/plays"/>
    <x v="51"/>
    <x v="144"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x v="3987"/>
    <x v="4008"/>
    <b v="0"/>
    <x v="80"/>
    <b v="0"/>
    <s v="theater/plays"/>
    <x v="54"/>
    <x v="2"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x v="3988"/>
    <x v="4009"/>
    <b v="0"/>
    <x v="83"/>
    <b v="0"/>
    <s v="theater/plays"/>
    <x v="58"/>
    <x v="384"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x v="3989"/>
    <x v="4010"/>
    <b v="0"/>
    <x v="44"/>
    <b v="0"/>
    <s v="theater/plays"/>
    <x v="86"/>
    <x v="2907"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x v="3990"/>
    <x v="4011"/>
    <b v="0"/>
    <x v="80"/>
    <b v="0"/>
    <s v="theater/plays"/>
    <x v="61"/>
    <x v="2908"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x v="3991"/>
    <x v="4012"/>
    <b v="0"/>
    <x v="78"/>
    <b v="0"/>
    <s v="theater/plays"/>
    <x v="52"/>
    <x v="121"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x v="3992"/>
    <x v="4013"/>
    <b v="0"/>
    <x v="84"/>
    <b v="0"/>
    <s v="theater/plays"/>
    <x v="56"/>
    <x v="31"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x v="3993"/>
    <x v="4014"/>
    <b v="0"/>
    <x v="78"/>
    <b v="0"/>
    <s v="theater/plays"/>
    <x v="52"/>
    <x v="121"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x v="3994"/>
    <x v="4015"/>
    <b v="0"/>
    <x v="29"/>
    <b v="0"/>
    <s v="theater/plays"/>
    <x v="51"/>
    <x v="120"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x v="3995"/>
    <x v="4016"/>
    <b v="0"/>
    <x v="63"/>
    <b v="0"/>
    <s v="theater/plays"/>
    <x v="53"/>
    <x v="119"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x v="3996"/>
    <x v="4017"/>
    <b v="0"/>
    <x v="84"/>
    <b v="0"/>
    <s v="theater/plays"/>
    <x v="56"/>
    <x v="1859"/>
    <x v="1"/>
    <x v="6"/>
  </r>
  <r>
    <x v="4018"/>
    <x v="4011"/>
    <s v="Funding for a production of Time Please at the Brighton Fringe 2017... and beyond."/>
    <x v="15"/>
    <n v="130"/>
    <x v="2"/>
    <x v="1"/>
    <s v="GBP"/>
    <x v="3997"/>
    <x v="4018"/>
    <b v="0"/>
    <x v="80"/>
    <b v="0"/>
    <s v="theater/plays"/>
    <x v="114"/>
    <x v="151"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x v="3998"/>
    <x v="4019"/>
    <b v="0"/>
    <x v="80"/>
    <b v="0"/>
    <s v="theater/plays"/>
    <x v="51"/>
    <x v="1878"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x v="3999"/>
    <x v="4020"/>
    <b v="0"/>
    <x v="83"/>
    <b v="0"/>
    <s v="theater/plays"/>
    <x v="78"/>
    <x v="853"/>
    <x v="1"/>
    <x v="6"/>
  </r>
  <r>
    <x v="4021"/>
    <x v="4014"/>
    <s v="Help a group of actors end bigotry in Houston, TX by supporting a  full production of Angels in America."/>
    <x v="36"/>
    <n v="125"/>
    <x v="2"/>
    <x v="0"/>
    <s v="USD"/>
    <x v="4000"/>
    <x v="4021"/>
    <b v="0"/>
    <x v="84"/>
    <b v="0"/>
    <s v="theater/plays"/>
    <x v="51"/>
    <x v="372"/>
    <x v="1"/>
    <x v="6"/>
  </r>
  <r>
    <x v="4022"/>
    <x v="4015"/>
    <s v="Help us produce a video of the first Original Pronunciation Merchant of Venice."/>
    <x v="102"/>
    <n v="12521"/>
    <x v="2"/>
    <x v="0"/>
    <s v="USD"/>
    <x v="4001"/>
    <x v="4022"/>
    <b v="0"/>
    <x v="438"/>
    <b v="0"/>
    <s v="theater/plays"/>
    <x v="367"/>
    <x v="2909"/>
    <x v="1"/>
    <x v="6"/>
  </r>
  <r>
    <x v="4023"/>
    <x v="4016"/>
    <s v="An original gospel stage play that explores the pain and hurt caused by those who struggle to forgive others!"/>
    <x v="39"/>
    <n v="0"/>
    <x v="2"/>
    <x v="0"/>
    <s v="USD"/>
    <x v="4002"/>
    <x v="4023"/>
    <b v="0"/>
    <x v="78"/>
    <b v="0"/>
    <s v="theater/plays"/>
    <x v="52"/>
    <x v="121"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x v="4003"/>
    <x v="4024"/>
    <b v="0"/>
    <x v="29"/>
    <b v="0"/>
    <s v="theater/plays"/>
    <x v="56"/>
    <x v="119"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b v="0"/>
    <x v="80"/>
    <b v="0"/>
    <s v="theater/plays"/>
    <x v="65"/>
    <x v="372"/>
    <x v="1"/>
    <x v="6"/>
  </r>
  <r>
    <x v="4026"/>
    <x v="4019"/>
    <s v="This is a play that voices that stories of the black experience in America using spoken word, song and dance."/>
    <x v="23"/>
    <n v="0"/>
    <x v="2"/>
    <x v="0"/>
    <s v="USD"/>
    <x v="4005"/>
    <x v="4026"/>
    <b v="0"/>
    <x v="78"/>
    <b v="0"/>
    <s v="theater/plays"/>
    <x v="52"/>
    <x v="121"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x v="4006"/>
    <x v="4027"/>
    <b v="0"/>
    <x v="63"/>
    <b v="0"/>
    <s v="theater/plays"/>
    <x v="61"/>
    <x v="2747"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x v="4007"/>
    <x v="4028"/>
    <b v="0"/>
    <x v="202"/>
    <b v="0"/>
    <s v="theater/plays"/>
    <x v="152"/>
    <x v="2722"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x v="4008"/>
    <x v="4029"/>
    <b v="0"/>
    <x v="78"/>
    <b v="0"/>
    <s v="theater/plays"/>
    <x v="52"/>
    <x v="121"/>
    <x v="1"/>
    <x v="6"/>
  </r>
  <r>
    <x v="4030"/>
    <x v="4023"/>
    <s v="The world's best and only tribute to Dean Martin and Jerry Lewis_x000d_ bringing back the Music, Laughter and the Love."/>
    <x v="30"/>
    <n v="400"/>
    <x v="2"/>
    <x v="0"/>
    <s v="USD"/>
    <x v="4009"/>
    <x v="4030"/>
    <b v="0"/>
    <x v="79"/>
    <b v="0"/>
    <s v="theater/plays"/>
    <x v="63"/>
    <x v="590"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x v="4010"/>
    <x v="4031"/>
    <b v="0"/>
    <x v="78"/>
    <b v="0"/>
    <s v="theater/plays"/>
    <x v="52"/>
    <x v="121"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x v="4011"/>
    <x v="4032"/>
    <b v="0"/>
    <x v="63"/>
    <b v="0"/>
    <s v="theater/plays"/>
    <x v="67"/>
    <x v="585"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x v="4012"/>
    <x v="4033"/>
    <b v="0"/>
    <x v="225"/>
    <b v="0"/>
    <s v="theater/plays"/>
    <x v="79"/>
    <x v="2910"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x v="4013"/>
    <x v="4034"/>
    <b v="0"/>
    <x v="84"/>
    <b v="0"/>
    <s v="theater/plays"/>
    <x v="56"/>
    <x v="101"/>
    <x v="1"/>
    <x v="6"/>
  </r>
  <r>
    <x v="4035"/>
    <x v="4028"/>
    <s v="&quot;Stories are where you go to look for the truth of your own life.&quot; (Frank Delaney)"/>
    <x v="3"/>
    <n v="3685"/>
    <x v="2"/>
    <x v="0"/>
    <s v="USD"/>
    <x v="4014"/>
    <x v="4035"/>
    <b v="0"/>
    <x v="20"/>
    <b v="0"/>
    <s v="theater/plays"/>
    <x v="117"/>
    <x v="2911"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b v="0"/>
    <x v="57"/>
    <b v="0"/>
    <s v="theater/plays"/>
    <x v="160"/>
    <x v="2912"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x v="4016"/>
    <x v="4037"/>
    <b v="0"/>
    <x v="84"/>
    <b v="0"/>
    <s v="theater/plays"/>
    <x v="82"/>
    <x v="379"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x v="4017"/>
    <x v="4038"/>
    <b v="0"/>
    <x v="80"/>
    <b v="0"/>
    <s v="theater/plays"/>
    <x v="84"/>
    <x v="2913"/>
    <x v="1"/>
    <x v="6"/>
  </r>
  <r>
    <x v="4039"/>
    <x v="4032"/>
    <s v="Help stage an original One Act Play that brings awareness to Alzheimer's in its debut performance."/>
    <x v="2"/>
    <n v="300"/>
    <x v="2"/>
    <x v="0"/>
    <s v="USD"/>
    <x v="4018"/>
    <x v="4039"/>
    <b v="0"/>
    <x v="81"/>
    <b v="0"/>
    <s v="theater/plays"/>
    <x v="64"/>
    <x v="88"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x v="4019"/>
    <x v="4040"/>
    <b v="0"/>
    <x v="84"/>
    <b v="0"/>
    <s v="theater/plays"/>
    <x v="187"/>
    <x v="2914"/>
    <x v="1"/>
    <x v="6"/>
  </r>
  <r>
    <x v="4041"/>
    <x v="4034"/>
    <s v="A bold, colouful, vibrant play centred around the last remaining monarchy of Africa."/>
    <x v="10"/>
    <n v="21"/>
    <x v="2"/>
    <x v="1"/>
    <s v="GBP"/>
    <x v="4020"/>
    <x v="4041"/>
    <b v="0"/>
    <x v="84"/>
    <b v="0"/>
    <s v="theater/plays"/>
    <x v="51"/>
    <x v="689"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x v="4021"/>
    <x v="4042"/>
    <b v="0"/>
    <x v="83"/>
    <b v="0"/>
    <s v="theater/plays"/>
    <x v="51"/>
    <x v="589"/>
    <x v="1"/>
    <x v="6"/>
  </r>
  <r>
    <x v="4043"/>
    <x v="4036"/>
    <s v="This could be my last play, need to bring my son out to see it before it's over.  Need to fly him here from BC"/>
    <x v="43"/>
    <n v="0"/>
    <x v="2"/>
    <x v="5"/>
    <s v="CAD"/>
    <x v="4022"/>
    <x v="4043"/>
    <b v="0"/>
    <x v="78"/>
    <b v="0"/>
    <s v="theater/plays"/>
    <x v="52"/>
    <x v="121"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x v="4023"/>
    <x v="4044"/>
    <b v="0"/>
    <x v="80"/>
    <b v="0"/>
    <s v="theater/plays"/>
    <x v="150"/>
    <x v="701"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b v="0"/>
    <x v="29"/>
    <b v="0"/>
    <s v="theater/plays"/>
    <x v="51"/>
    <x v="120"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x v="4025"/>
    <x v="4046"/>
    <b v="0"/>
    <x v="8"/>
    <b v="0"/>
    <s v="theater/plays"/>
    <x v="114"/>
    <x v="134"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x v="4026"/>
    <x v="4047"/>
    <b v="0"/>
    <x v="80"/>
    <b v="0"/>
    <s v="theater/plays"/>
    <x v="55"/>
    <x v="446"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x v="4027"/>
    <x v="4048"/>
    <b v="0"/>
    <x v="110"/>
    <b v="0"/>
    <s v="theater/plays"/>
    <x v="83"/>
    <x v="2915"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x v="4028"/>
    <x v="4049"/>
    <b v="0"/>
    <x v="29"/>
    <b v="0"/>
    <s v="theater/plays"/>
    <x v="51"/>
    <x v="587"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x v="4029"/>
    <x v="4050"/>
    <b v="0"/>
    <x v="29"/>
    <b v="0"/>
    <s v="theater/plays"/>
    <x v="51"/>
    <x v="120"/>
    <x v="1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x v="4030"/>
    <x v="4051"/>
    <b v="0"/>
    <x v="78"/>
    <b v="0"/>
    <s v="theater/plays"/>
    <x v="52"/>
    <x v="121"/>
    <x v="1"/>
    <x v="6"/>
  </r>
  <r>
    <x v="4052"/>
    <x v="4045"/>
    <s v="This empowering piece encourages women to rise up and pursue their dreams, not by behaving like a boy but by,_x000d_â€œThrowing Like A Girl.â€"/>
    <x v="9"/>
    <n v="1126"/>
    <x v="2"/>
    <x v="0"/>
    <s v="USD"/>
    <x v="4031"/>
    <x v="4052"/>
    <b v="0"/>
    <x v="62"/>
    <b v="0"/>
    <s v="theater/plays"/>
    <x v="150"/>
    <x v="2916"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x v="4032"/>
    <x v="4053"/>
    <b v="0"/>
    <x v="84"/>
    <b v="0"/>
    <s v="theater/plays"/>
    <x v="71"/>
    <x v="698"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x v="4033"/>
    <x v="4054"/>
    <b v="0"/>
    <x v="78"/>
    <b v="0"/>
    <s v="theater/plays"/>
    <x v="52"/>
    <x v="121"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x v="4034"/>
    <x v="4055"/>
    <b v="0"/>
    <x v="64"/>
    <b v="0"/>
    <s v="theater/plays"/>
    <x v="83"/>
    <x v="2917"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x v="4035"/>
    <x v="4056"/>
    <b v="0"/>
    <x v="82"/>
    <b v="0"/>
    <s v="theater/plays"/>
    <x v="227"/>
    <x v="2137"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x v="4036"/>
    <x v="4057"/>
    <b v="0"/>
    <x v="79"/>
    <b v="0"/>
    <s v="theater/plays"/>
    <x v="66"/>
    <x v="966"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x v="3268"/>
    <x v="4058"/>
    <b v="0"/>
    <x v="80"/>
    <b v="0"/>
    <s v="theater/plays"/>
    <x v="55"/>
    <x v="2918"/>
    <x v="1"/>
    <x v="6"/>
  </r>
  <r>
    <x v="4059"/>
    <x v="4052"/>
    <s v="A very Canadian children's play inspired by the tradition of British pantomimes like Aladdin, and the Nutcracker."/>
    <x v="3"/>
    <n v="250"/>
    <x v="2"/>
    <x v="5"/>
    <s v="CAD"/>
    <x v="4037"/>
    <x v="4059"/>
    <b v="0"/>
    <x v="63"/>
    <b v="0"/>
    <s v="theater/plays"/>
    <x v="55"/>
    <x v="680"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x v="4038"/>
    <x v="4060"/>
    <b v="0"/>
    <x v="81"/>
    <b v="0"/>
    <s v="theater/plays"/>
    <x v="55"/>
    <x v="2830"/>
    <x v="1"/>
    <x v="6"/>
  </r>
  <r>
    <x v="4061"/>
    <x v="4054"/>
    <s v="SKYLAR'S SYNDROME is a tremendous psychodrama by master playwright Gavin Kayner!"/>
    <x v="441"/>
    <n v="0"/>
    <x v="2"/>
    <x v="0"/>
    <s v="USD"/>
    <x v="4039"/>
    <x v="4061"/>
    <b v="0"/>
    <x v="78"/>
    <b v="0"/>
    <s v="theater/plays"/>
    <x v="52"/>
    <x v="121"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x v="4040"/>
    <x v="4062"/>
    <b v="0"/>
    <x v="83"/>
    <b v="0"/>
    <s v="theater/plays"/>
    <x v="55"/>
    <x v="2919"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x v="4041"/>
    <x v="4063"/>
    <b v="0"/>
    <x v="82"/>
    <b v="0"/>
    <s v="theater/plays"/>
    <x v="56"/>
    <x v="2"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x v="4042"/>
    <x v="4064"/>
    <b v="0"/>
    <x v="79"/>
    <b v="0"/>
    <s v="theater/plays"/>
    <x v="69"/>
    <x v="2920"/>
    <x v="1"/>
    <x v="6"/>
  </r>
  <r>
    <x v="4065"/>
    <x v="4058"/>
    <s v="A classical/ fantasy version of midsummers done by professionally trained actors in Tulsa!"/>
    <x v="23"/>
    <n v="27"/>
    <x v="2"/>
    <x v="0"/>
    <s v="USD"/>
    <x v="4043"/>
    <x v="4065"/>
    <b v="0"/>
    <x v="80"/>
    <b v="0"/>
    <s v="theater/plays"/>
    <x v="51"/>
    <x v="2921"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x v="4044"/>
    <x v="4066"/>
    <b v="0"/>
    <x v="29"/>
    <b v="0"/>
    <s v="theater/plays"/>
    <x v="51"/>
    <x v="384"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x v="4045"/>
    <x v="4067"/>
    <b v="0"/>
    <x v="57"/>
    <b v="0"/>
    <s v="theater/plays"/>
    <x v="368"/>
    <x v="2922"/>
    <x v="1"/>
    <x v="6"/>
  </r>
  <r>
    <x v="4068"/>
    <x v="4061"/>
    <s v="Be a PRODUCER of the Original stage play BELLE DAME SANS MERCI by Michael Fenlason! :-) :-( !"/>
    <x v="442"/>
    <n v="34.950000000000003"/>
    <x v="2"/>
    <x v="0"/>
    <s v="USD"/>
    <x v="4046"/>
    <x v="4068"/>
    <b v="0"/>
    <x v="29"/>
    <b v="0"/>
    <s v="theater/plays"/>
    <x v="51"/>
    <x v="2923"/>
    <x v="1"/>
    <x v="6"/>
  </r>
  <r>
    <x v="4069"/>
    <x v="4062"/>
    <s v="'The Pendulum Swings' is a three-act dark comedy that sees Frank and Michael await their execution on Death Row."/>
    <x v="21"/>
    <n v="430"/>
    <x v="2"/>
    <x v="1"/>
    <s v="GBP"/>
    <x v="4047"/>
    <x v="4069"/>
    <b v="0"/>
    <x v="62"/>
    <b v="0"/>
    <s v="theater/plays"/>
    <x v="156"/>
    <x v="2924"/>
    <x v="1"/>
    <x v="6"/>
  </r>
  <r>
    <x v="4070"/>
    <x v="4063"/>
    <s v="V-Day Southern Utah University 2015 and Second Studio Players presents: The Vagina Monologues"/>
    <x v="28"/>
    <n v="165"/>
    <x v="2"/>
    <x v="0"/>
    <s v="USD"/>
    <x v="4048"/>
    <x v="4070"/>
    <b v="0"/>
    <x v="79"/>
    <b v="0"/>
    <s v="theater/plays"/>
    <x v="78"/>
    <x v="446"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x v="4049"/>
    <x v="4071"/>
    <b v="0"/>
    <x v="78"/>
    <b v="0"/>
    <s v="theater/plays"/>
    <x v="52"/>
    <x v="121"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x v="4050"/>
    <x v="4072"/>
    <b v="0"/>
    <x v="84"/>
    <b v="0"/>
    <s v="theater/plays"/>
    <x v="51"/>
    <x v="453"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x v="4051"/>
    <x v="4073"/>
    <b v="0"/>
    <x v="84"/>
    <b v="0"/>
    <s v="theater/plays"/>
    <x v="56"/>
    <x v="2925"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x v="4052"/>
    <x v="4074"/>
    <b v="0"/>
    <x v="64"/>
    <b v="0"/>
    <s v="theater/plays"/>
    <x v="74"/>
    <x v="436"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x v="4053"/>
    <x v="4075"/>
    <b v="0"/>
    <x v="62"/>
    <b v="0"/>
    <s v="theater/plays"/>
    <x v="152"/>
    <x v="2926"/>
    <x v="1"/>
    <x v="6"/>
  </r>
  <r>
    <x v="4076"/>
    <x v="4069"/>
    <s v="A play to raise awareness about the effects of mental illness on a military family in the Cold War area."/>
    <x v="176"/>
    <n v="0"/>
    <x v="2"/>
    <x v="0"/>
    <s v="USD"/>
    <x v="4054"/>
    <x v="4076"/>
    <b v="0"/>
    <x v="78"/>
    <b v="0"/>
    <s v="theater/plays"/>
    <x v="52"/>
    <x v="121"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x v="4055"/>
    <x v="4077"/>
    <b v="0"/>
    <x v="79"/>
    <b v="0"/>
    <s v="theater/plays"/>
    <x v="114"/>
    <x v="2927"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x v="4056"/>
    <x v="4078"/>
    <b v="0"/>
    <x v="78"/>
    <b v="0"/>
    <s v="theater/plays"/>
    <x v="52"/>
    <x v="121"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x v="4057"/>
    <x v="4079"/>
    <b v="0"/>
    <x v="29"/>
    <b v="0"/>
    <s v="theater/plays"/>
    <x v="51"/>
    <x v="144"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x v="4058"/>
    <x v="4080"/>
    <b v="0"/>
    <x v="78"/>
    <b v="0"/>
    <s v="theater/plays"/>
    <x v="52"/>
    <x v="121"/>
    <x v="1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x v="4059"/>
    <x v="4081"/>
    <b v="0"/>
    <x v="8"/>
    <b v="0"/>
    <s v="theater/plays"/>
    <x v="63"/>
    <x v="2382"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x v="4060"/>
    <x v="4082"/>
    <b v="0"/>
    <x v="84"/>
    <b v="0"/>
    <s v="theater/plays"/>
    <x v="56"/>
    <x v="1788"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x v="4061"/>
    <x v="4083"/>
    <b v="0"/>
    <x v="79"/>
    <b v="0"/>
    <s v="theater/plays"/>
    <x v="71"/>
    <x v="2928"/>
    <x v="1"/>
    <x v="6"/>
  </r>
  <r>
    <x v="4084"/>
    <x v="4077"/>
    <s v="WANTS deals with diversity in all its various facets._x000d_The drama is set in a futuristic society where no diversity si accepted."/>
    <x v="9"/>
    <n v="10"/>
    <x v="2"/>
    <x v="13"/>
    <s v="EUR"/>
    <x v="4062"/>
    <x v="4084"/>
    <b v="0"/>
    <x v="29"/>
    <b v="0"/>
    <s v="theater/plays"/>
    <x v="51"/>
    <x v="119"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x v="4063"/>
    <x v="4085"/>
    <b v="0"/>
    <x v="29"/>
    <b v="0"/>
    <s v="theater/plays"/>
    <x v="51"/>
    <x v="119"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x v="4064"/>
    <x v="4086"/>
    <b v="0"/>
    <x v="81"/>
    <b v="0"/>
    <s v="theater/plays"/>
    <x v="65"/>
    <x v="2929"/>
    <x v="1"/>
    <x v="6"/>
  </r>
  <r>
    <x v="4087"/>
    <x v="4080"/>
    <s v="Comedy Stage Play"/>
    <x v="376"/>
    <n v="0"/>
    <x v="2"/>
    <x v="0"/>
    <s v="USD"/>
    <x v="4065"/>
    <x v="4087"/>
    <b v="0"/>
    <x v="78"/>
    <b v="0"/>
    <s v="theater/plays"/>
    <x v="52"/>
    <x v="121"/>
    <x v="1"/>
    <x v="6"/>
  </r>
  <r>
    <x v="4088"/>
    <x v="4081"/>
    <s v="Young persons theatre company working in deprived area seeking funding for children's theatrical production."/>
    <x v="13"/>
    <n v="216"/>
    <x v="2"/>
    <x v="1"/>
    <s v="GBP"/>
    <x v="4066"/>
    <x v="4088"/>
    <b v="0"/>
    <x v="83"/>
    <b v="0"/>
    <s v="theater/plays"/>
    <x v="59"/>
    <x v="2751"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b v="0"/>
    <x v="22"/>
    <b v="0"/>
    <s v="theater/plays"/>
    <x v="65"/>
    <x v="180"/>
    <x v="1"/>
    <x v="6"/>
  </r>
  <r>
    <x v="4090"/>
    <x v="4083"/>
    <s v="A gripping re-enactment of a true breast cancer survival story, highlighted with inspiration and laughter!"/>
    <x v="28"/>
    <n v="32"/>
    <x v="2"/>
    <x v="0"/>
    <s v="USD"/>
    <x v="4068"/>
    <x v="4090"/>
    <b v="0"/>
    <x v="83"/>
    <b v="0"/>
    <s v="theater/plays"/>
    <x v="58"/>
    <x v="1592"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b v="0"/>
    <x v="22"/>
    <b v="0"/>
    <s v="theater/plays"/>
    <x v="84"/>
    <x v="157"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x v="4070"/>
    <x v="4092"/>
    <b v="0"/>
    <x v="29"/>
    <b v="0"/>
    <s v="theater/plays"/>
    <x v="51"/>
    <x v="135"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x v="4071"/>
    <x v="4093"/>
    <b v="0"/>
    <x v="80"/>
    <b v="0"/>
    <s v="theater/plays"/>
    <x v="55"/>
    <x v="2"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x v="4072"/>
    <x v="4094"/>
    <b v="0"/>
    <x v="22"/>
    <b v="0"/>
    <s v="theater/plays"/>
    <x v="117"/>
    <x v="2930"/>
    <x v="1"/>
    <x v="6"/>
  </r>
  <r>
    <x v="4095"/>
    <x v="4088"/>
    <s v="Proyecto teatral dirigido por MartÃ­n Acosta que habla y reflexiona sobre el amor y su naturaleza."/>
    <x v="11"/>
    <n v="800"/>
    <x v="2"/>
    <x v="14"/>
    <s v="MXN"/>
    <x v="4073"/>
    <x v="4095"/>
    <b v="0"/>
    <x v="29"/>
    <b v="0"/>
    <s v="theater/plays"/>
    <x v="55"/>
    <x v="2931"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x v="4074"/>
    <x v="4096"/>
    <b v="0"/>
    <x v="81"/>
    <b v="0"/>
    <s v="theater/plays"/>
    <x v="82"/>
    <x v="2932"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x v="4075"/>
    <x v="4097"/>
    <b v="0"/>
    <x v="78"/>
    <b v="0"/>
    <s v="theater/plays"/>
    <x v="52"/>
    <x v="121"/>
    <x v="1"/>
    <x v="6"/>
  </r>
  <r>
    <x v="4098"/>
    <x v="4091"/>
    <s v="Community Youth play, written by and performed by the youth about finding joy in the simple things in life"/>
    <x v="96"/>
    <n v="0"/>
    <x v="2"/>
    <x v="0"/>
    <s v="USD"/>
    <x v="4076"/>
    <x v="4098"/>
    <b v="0"/>
    <x v="78"/>
    <b v="0"/>
    <s v="theater/plays"/>
    <x v="52"/>
    <x v="121"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x v="4077"/>
    <x v="4099"/>
    <b v="0"/>
    <x v="29"/>
    <b v="0"/>
    <s v="theater/plays"/>
    <x v="56"/>
    <x v="73"/>
    <x v="1"/>
    <x v="6"/>
  </r>
  <r>
    <x v="4100"/>
    <x v="4093"/>
    <s v="How does war change a family?  A peek into one family's kitchen as their soldier fights in Iraq."/>
    <x v="444"/>
    <n v="0"/>
    <x v="2"/>
    <x v="0"/>
    <s v="USD"/>
    <x v="4078"/>
    <x v="4100"/>
    <b v="0"/>
    <x v="78"/>
    <b v="0"/>
    <s v="theater/plays"/>
    <x v="52"/>
    <x v="121"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x v="4079"/>
    <x v="4101"/>
    <b v="0"/>
    <x v="78"/>
    <b v="0"/>
    <s v="theater/plays"/>
    <x v="52"/>
    <x v="121"/>
    <x v="1"/>
    <x v="6"/>
  </r>
  <r>
    <x v="4102"/>
    <x v="4095"/>
    <s v="Local Community theater to get up and running in the Idaho Falls area. Something new, something different!"/>
    <x v="2"/>
    <n v="137"/>
    <x v="2"/>
    <x v="0"/>
    <s v="USD"/>
    <x v="4080"/>
    <x v="4102"/>
    <b v="0"/>
    <x v="79"/>
    <b v="0"/>
    <s v="theater/plays"/>
    <x v="60"/>
    <x v="2933"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x v="4081"/>
    <x v="4103"/>
    <b v="0"/>
    <x v="79"/>
    <b v="0"/>
    <s v="theater/plays"/>
    <x v="57"/>
    <x v="412"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x v="4082"/>
    <x v="4104"/>
    <b v="0"/>
    <x v="25"/>
    <b v="0"/>
    <s v="theater/plays"/>
    <x v="71"/>
    <x v="2934"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b v="0"/>
    <x v="79"/>
    <b v="0"/>
    <s v="theater/plays"/>
    <x v="67"/>
    <x v="2935"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x v="4084"/>
    <x v="4106"/>
    <b v="0"/>
    <x v="51"/>
    <b v="0"/>
    <s v="theater/plays"/>
    <x v="138"/>
    <x v="2936"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x v="4085"/>
    <x v="4107"/>
    <b v="0"/>
    <x v="80"/>
    <b v="0"/>
    <s v="theater/plays"/>
    <x v="55"/>
    <x v="2270"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x v="4086"/>
    <x v="4108"/>
    <b v="0"/>
    <x v="29"/>
    <b v="0"/>
    <s v="theater/plays"/>
    <x v="56"/>
    <x v="585"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x v="4087"/>
    <x v="4109"/>
    <b v="0"/>
    <x v="78"/>
    <b v="0"/>
    <s v="theater/plays"/>
    <x v="52"/>
    <x v="121"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x v="4088"/>
    <x v="4110"/>
    <b v="0"/>
    <x v="79"/>
    <b v="0"/>
    <s v="theater/plays"/>
    <x v="152"/>
    <x v="2937"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x v="4089"/>
    <x v="4111"/>
    <b v="0"/>
    <x v="79"/>
    <b v="0"/>
    <s v="theater/plays"/>
    <x v="58"/>
    <x v="2938"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x v="4090"/>
    <x v="4112"/>
    <b v="0"/>
    <x v="29"/>
    <b v="0"/>
    <s v="theater/plays"/>
    <x v="51"/>
    <x v="120"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b v="0"/>
    <x v="83"/>
    <b v="0"/>
    <s v="theater/plays"/>
    <x v="51"/>
    <x v="120"/>
    <x v="1"/>
    <x v="6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  <r>
    <x v="4114"/>
    <x v="4107"/>
    <m/>
    <x v="445"/>
    <m/>
    <x v="4"/>
    <x v="21"/>
    <m/>
    <x v="4092"/>
    <x v="4114"/>
    <m/>
    <x v="502"/>
    <m/>
    <m/>
    <x v="369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17582417582416"/>
    <s v="film &amp; video"/>
    <s v="television"/>
    <d v="2015-07-23T03:00:00"/>
    <d v="2015-06-22T00:10:11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101265822785"/>
    <s v="film &amp; video"/>
    <s v="television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66666666666666"/>
    <s v="film &amp; video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028169014085"/>
    <s v="film &amp; video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0425531914893"/>
    <s v="film &amp; video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7"/>
    <n v="146.87931034482759"/>
    <s v="film &amp; video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2"/>
    <n v="159.82456140350877"/>
    <s v="film &amp; video"/>
    <s v="television"/>
    <d v="2016-07-05T01:07:47"/>
    <d v="2016-05-26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1"/>
    <n v="291.79333333333335"/>
    <s v="film &amp; video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499500000000001"/>
    <s v="film &amp; video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421052631578"/>
    <s v="film &amp; video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3333333333329"/>
    <s v="film &amp; video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6"/>
    <n v="59.961305925030231"/>
    <s v="film &amp; video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431372549019"/>
    <s v="film &amp; video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0731707317074"/>
    <s v="film &amp; video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55102040816325"/>
    <s v="film &amp; video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1"/>
    <n v="171.84285714285716"/>
    <s v="film &amp; video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4444444444443"/>
    <s v="film &amp; video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7"/>
    <n v="93.264122807017543"/>
    <s v="film &amp; video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6"/>
    <n v="56.136363636363633"/>
    <s v="film &amp; video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1"/>
    <n v="80.16"/>
    <s v="film &amp; video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10"/>
    <n v="199.9009900990099"/>
    <s v="film &amp; video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8"/>
    <n v="51.25"/>
    <s v="film &amp; video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347826086956"/>
    <s v="film &amp; video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6149825783982"/>
    <s v="film &amp; video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4"/>
    <n v="57.142857142857146"/>
    <s v="film &amp; video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6"/>
    <n v="102.10526315789474"/>
    <s v="film &amp; video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6666666666667"/>
    <s v="film &amp; video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1"/>
    <n v="169.6056338028169"/>
    <s v="film &amp; video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4"/>
    <n v="31.623931623931625"/>
    <s v="film &amp; video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2"/>
    <n v="76.45264150943396"/>
    <s v="film &amp; video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1"/>
    <n v="320.44943820224717"/>
    <s v="film &amp; video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3"/>
    <n v="83.75"/>
    <s v="film &amp; video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1"/>
    <n v="49.882352941176471"/>
    <s v="film &amp; video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4285714285715"/>
    <s v="film &amp; video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3"/>
    <n v="193.84090909090909"/>
    <s v="film &amp; video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4"/>
    <n v="159.51383399209487"/>
    <s v="film &amp; video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1"/>
    <n v="41.68181818181818"/>
    <s v="film &amp; video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89861751152074"/>
    <s v="film &amp; video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2"/>
    <n v="126.6875"/>
    <s v="film &amp; video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479289940828"/>
    <s v="film &amp; video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121673003802"/>
    <s v="film &amp; video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5"/>
    <n v="194.44444444444446"/>
    <s v="film &amp; video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65000000000009"/>
    <s v="film &amp; video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15789473684212"/>
    <s v="film &amp; video"/>
    <s v="television"/>
    <d v="2015-03-01T12:00:00"/>
    <d v="2015-01-29T12:24:2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9"/>
    <n v="118.33613445378151"/>
    <s v="film &amp; video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7"/>
    <n v="223.48076923076923"/>
    <s v="film &amp; video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1111111111111"/>
    <s v="film &amp; video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5348837209303"/>
    <s v="film &amp; video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8"/>
    <n v="49.316091954022987"/>
    <s v="film &amp; video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173913043478"/>
    <s v="film &amp; video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333333333334"/>
    <s v="film &amp; video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1"/>
    <n v="606.82242424242418"/>
    <s v="film &amp; video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4"/>
    <n v="43.040092592592593"/>
    <s v="film &amp; video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9"/>
    <n v="322.39130434782606"/>
    <s v="film &amp; video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08333333333329"/>
    <s v="film &amp; video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4531249999998"/>
    <s v="film &amp; video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4"/>
    <n v="86.666666666666671"/>
    <s v="film &amp; video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263157894737"/>
    <s v="film &amp; video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0769230769226"/>
    <s v="film &amp; video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7"/>
    <n v="116.25"/>
    <s v="film &amp; video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8"/>
    <n v="21.194444444444443"/>
    <s v="film &amp; video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27134831460668"/>
    <s v="film &amp; video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8"/>
    <n v="37.411764705882355"/>
    <s v="film &amp; video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1875"/>
    <s v="film &amp; video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9"/>
    <n v="58.170731707317074"/>
    <s v="film &amp; video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1034482758618"/>
    <s v="film &amp; video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6"/>
    <n v="85.957446808510639"/>
    <s v="film &amp; video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4"/>
    <n v="30.666666666666668"/>
    <s v="film &amp; video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4615384615387"/>
    <s v="film &amp; video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8"/>
    <n v="273.82978723404256"/>
    <s v="film &amp; video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1"/>
    <n v="40.005000000000003"/>
    <s v="film &amp; video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6923076923077"/>
    <s v="film &amp; video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14285714285708"/>
    <s v="film &amp; video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7"/>
    <n v="375.76470588235293"/>
    <s v="film &amp; video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6"/>
    <n v="123.28571428571429"/>
    <s v="film &amp; video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1"/>
    <n v="31.375"/>
    <s v="film &amp; video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6"/>
    <n v="122.32558139534883"/>
    <s v="film &amp; video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3333333333334"/>
    <s v="film &amp; video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2"/>
    <n v="21.904761904761905"/>
    <s v="film &amp; video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88235294117645"/>
    <s v="film &amp; video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7"/>
    <n v="53.125"/>
    <s v="film &amp; video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7"/>
    <n v="56.666666666666664"/>
    <s v="film &amp; video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7"/>
    <n v="40.776666666666664"/>
    <s v="film &amp; video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307692307692"/>
    <s v="film &amp; video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6"/>
    <n v="27.897959183673468"/>
    <s v="film &amp; video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8"/>
    <n v="39.383333333333333"/>
    <s v="film &amp; video"/>
    <s v="shorts"/>
    <d v="2016-05-14T00:00:00"/>
    <d v="2016-04-25T17:23:4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111111111111"/>
    <s v="film &amp; video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3"/>
    <n v="111.37681159420291"/>
    <s v="film &amp; video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3404255319153"/>
    <s v="film &amp; video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02127659574465"/>
    <s v="film &amp; video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4615384615387"/>
    <s v="film &amp; video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754716981132"/>
    <s v="film &amp; video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4"/>
    <n v="88.571428571428569"/>
    <s v="film &amp; video"/>
    <s v="shorts"/>
    <d v="2012-01-13T06:34:48"/>
    <d v="2011-11-14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1"/>
    <n v="28.727272727272727"/>
    <s v="film &amp; video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8947368421052"/>
    <s v="film &amp; video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1"/>
    <n v="167.48962962962963"/>
    <s v="film &amp; video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4"/>
    <n v="144.91230769230768"/>
    <s v="film &amp; video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0540540540545"/>
    <s v="film &amp; video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"/>
    <n v="10"/>
    <s v="film &amp; video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1"/>
    <n v="1"/>
    <s v="film &amp; video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1"/>
    <n v="25.166666666666668"/>
    <s v="film &amp; video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66666666666666"/>
    <s v="film &amp; video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230769230769"/>
    <s v="film &amp; video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3"/>
    <n v="47.5"/>
    <s v="film &amp; video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6666666666669"/>
    <s v="film &amp; video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d v="2014-05-19T21:58:12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06172839506178"/>
    <s v="film &amp; video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4"/>
    <n v="80.599999999999994"/>
    <s v="film &amp; video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4"/>
    <n v="81.241379310344826"/>
    <s v="film &amp; video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78571428571431"/>
    <s v="film &amp; video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1"/>
    <n v="10"/>
    <s v="film &amp; video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45945945945944"/>
    <s v="film &amp; video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55555555555557"/>
    <s v="film &amp; video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3333333333336"/>
    <s v="film &amp; video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1"/>
    <n v="20"/>
    <s v="film &amp; video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3333333333334"/>
    <s v="film &amp; video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4"/>
    <n v="449.43283582089555"/>
    <s v="film &amp; video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1"/>
    <n v="28"/>
    <s v="film &amp; video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1"/>
    <n v="15"/>
    <s v="film &amp; video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3333333333334"/>
    <s v="film &amp; video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1"/>
    <n v="20.25"/>
    <s v="film &amp; video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6"/>
    <n v="119"/>
    <s v="film &amp; video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1"/>
    <n v="4"/>
    <s v="film &amp; video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1"/>
    <n v="10"/>
    <s v="film &amp; video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"/>
    <n v="5"/>
    <s v="film &amp; video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28571428571431"/>
    <s v="film &amp; video"/>
    <s v="drama"/>
    <d v="2014-09-19T18:18:21"/>
    <d v="2014-07-21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"/>
    <n v="5.5"/>
    <s v="film &amp; video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5"/>
    <n v="108.33333333333333"/>
    <s v="film &amp; video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3"/>
    <n v="56"/>
    <s v="film &amp; video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4"/>
    <n v="32.5"/>
    <s v="film &amp; video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1"/>
    <n v="1"/>
    <s v="film &amp; video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7"/>
    <n v="49.884615384615387"/>
    <s v="film &amp; video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4"/>
    <n v="30.846153846153847"/>
    <s v="film &amp; video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2"/>
    <n v="180.5"/>
    <s v="film &amp; video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  <d v="2017-01-07T00:17:12"/>
    <d v="2016-12-08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4"/>
    <n v="25.5"/>
    <s v="film &amp; video"/>
    <s v="drama"/>
    <d v="2014-09-01T03:59:00"/>
    <d v="2014-07-05T18:59:22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1"/>
    <n v="69"/>
    <s v="film &amp; video"/>
    <s v="drama"/>
    <d v="2016-09-03T16:34:37"/>
    <d v="2016-07-05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1"/>
    <n v="50"/>
    <s v="film &amp; video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"/>
    <n v="5.666666666666667"/>
    <s v="film &amp; video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"/>
    <n v="1"/>
    <s v="film &amp; video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0526315789474"/>
    <s v="film &amp; video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1"/>
    <n v="32.75"/>
    <s v="film &amp; video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2"/>
    <n v="46.5"/>
    <s v="film &amp; video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7"/>
    <n v="87.308333333333337"/>
    <s v="film &amp; video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9"/>
    <n v="54.285714285714285"/>
    <s v="film &amp; video"/>
    <s v="drama"/>
    <d v="2015-02-08T19:38:49"/>
    <d v="2015-01-19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368136117556"/>
    <s v="film &amp; video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7"/>
    <n v="76.470588235294116"/>
    <s v="film &amp; video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6"/>
    <n v="163.84615384615384"/>
    <s v="film &amp; video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6"/>
    <n v="91.818181818181813"/>
    <s v="film &amp; video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333333333334"/>
    <s v="film &amp; video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"/>
    <n v="1"/>
    <s v="film &amp; video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1"/>
    <n v="20"/>
    <s v="film &amp; video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1"/>
    <n v="1"/>
    <s v="film &amp; video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1"/>
    <n v="10"/>
    <s v="film &amp; video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3833333333336"/>
    <s v="film &amp; video"/>
    <s v="drama"/>
    <d v="2015-04-22T22:00:37"/>
    <d v="2015-03-03T23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8947368421052"/>
    <s v="film &amp; video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8684210526316"/>
    <s v="film &amp; video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d v="2015-08-20T20:06:00"/>
    <d v="2015-07-10T15:27:1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  <d v="2015-07-09T21:27:21"/>
    <d v="2015-06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1"/>
    <n v="30"/>
    <s v="film &amp; video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4285714285714"/>
    <s v="film &amp; video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1"/>
    <n v="80.2"/>
    <s v="film &amp; video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  <d v="2016-01-05T00:00:00"/>
    <d v="2015-11-13T02:01:39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1"/>
    <n v="50"/>
    <s v="film &amp; video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4759124087591"/>
    <s v="film &amp; video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255319148936"/>
    <s v="film &amp; video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4"/>
    <n v="73.019801980198025"/>
    <s v="film &amp; video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195121951219505"/>
    <s v="film &amp; video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398809523809526"/>
    <s v="film &amp; video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0833333333336"/>
    <s v="film &amp; video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6"/>
    <n v="68.488789237668158"/>
    <s v="film &amp; video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5"/>
    <n v="108.14516129032258"/>
    <s v="film &amp; video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2"/>
    <n v="589.95205479452056"/>
    <s v="film &amp; video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1063829787232"/>
    <s v="film &amp; video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2837528604122"/>
    <s v="film &amp; video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77922077922075"/>
    <s v="film &amp; video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4444444444443"/>
    <s v="film &amp; video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5714285714286"/>
    <s v="film &amp; video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8643312101911"/>
    <s v="film &amp; video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18404255319146"/>
    <s v="film &amp; video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40"/>
    <n v="65.756363636363631"/>
    <s v="film &amp; video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0405357142856"/>
    <s v="film &amp; video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2"/>
    <n v="83.345930232558146"/>
    <s v="film &amp; video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4609341825902"/>
    <s v="film &amp; video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7"/>
    <n v="120.90909090909091"/>
    <s v="film &amp; video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8"/>
    <n v="97.63636363636364"/>
    <s v="film &amp; video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9"/>
    <n v="30.654485981308412"/>
    <s v="film &amp; video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9"/>
    <n v="64.945054945054949"/>
    <s v="film &amp; video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2"/>
    <n v="95.775862068965523"/>
    <s v="film &amp; video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16666666666664"/>
    <s v="film &amp; video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78424242424248"/>
    <s v="film &amp; video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2"/>
    <n v="50.18018018018018"/>
    <s v="film &amp; video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8"/>
    <n v="92.251735588972423"/>
    <s v="film &amp; video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0983606557376"/>
    <s v="film &amp; video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160278745645"/>
    <s v="film &amp; video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8"/>
    <n v="81.892461538461546"/>
    <s v="film &amp; video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67711864406776"/>
    <s v="film &amp; video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9"/>
    <n v="65.298192771084331"/>
    <s v="film &amp; video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25806451612897"/>
    <s v="film &amp; video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1"/>
    <n v="75.444794952681391"/>
    <s v="film &amp; video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1"/>
    <n v="97.816867469879512"/>
    <s v="film &amp; video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8"/>
    <n v="87.685606557377056"/>
    <s v="film &amp; video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7"/>
    <n v="54.748948106591868"/>
    <s v="film &amp; video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3417721518989"/>
    <s v="film &amp; video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2"/>
    <n v="254.38547486033519"/>
    <s v="film &amp; video"/>
    <s v="documentary"/>
    <d v="2010-02-22T22:00:00"/>
    <d v="2010-01-16T22:04:52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5"/>
    <n v="101.8269801980198"/>
    <s v="film &amp; video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66394736842106"/>
    <s v="film &amp; video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01438721136763"/>
    <s v="film &amp; video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10"/>
    <n v="121.28148148148148"/>
    <s v="film &amp; video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7"/>
    <n v="91.189655172413794"/>
    <s v="film &amp; video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4"/>
    <n v="115.44812080536913"/>
    <s v="film &amp; video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1551724137936"/>
    <s v="film &amp; video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76190476190476"/>
    <s v="film &amp; video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1"/>
    <n v="46.8828125"/>
    <s v="film &amp; video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2231237322514"/>
    <s v="film &amp; video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2"/>
    <n v="201.22137404580153"/>
    <s v="film &amp; video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4"/>
    <n v="100.08204511278196"/>
    <s v="film &amp; video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8953488372092"/>
    <s v="film &amp; video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4647887323943"/>
    <s v="film &amp; video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4351395730705"/>
    <s v="film &amp; video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1188524590166"/>
    <s v="film &amp; video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37785234899329"/>
    <s v="film &amp; video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496215139442228"/>
    <s v="film &amp; video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1"/>
    <n v="93.018518518518519"/>
    <s v="film &amp; video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8"/>
    <n v="50.292682926829265"/>
    <s v="film &amp; video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243243243244"/>
    <s v="film &amp; video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1"/>
    <n v="51.719576719576722"/>
    <s v="film &amp; video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2499999999997"/>
    <s v="film &amp; video"/>
    <s v="documentary"/>
    <d v="2013-03-20T19:05:33"/>
    <d v="2013-02-28T20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2"/>
    <n v="42.517361111111114"/>
    <s v="film &amp; video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2871287128714"/>
    <s v="film &amp; video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57983193277315"/>
    <s v="film &amp; video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5"/>
    <n v="28.924722222222222"/>
    <s v="film &amp; video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5"/>
    <n v="138.8022"/>
    <s v="film &amp; video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01369863013697"/>
    <s v="film &amp; video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02702702702709"/>
    <s v="film &amp; video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6"/>
    <n v="32.095833333333331"/>
    <s v="film &amp; video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2"/>
    <n v="200.88888888888889"/>
    <s v="film &amp; video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265822784811"/>
    <s v="film &amp; video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699367088607602"/>
    <s v="film &amp; video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4"/>
    <n v="49.880281690140848"/>
    <s v="film &amp; video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058823529412"/>
    <s v="film &amp; video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139240506328"/>
    <s v="film &amp; video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314540059347"/>
    <s v="film &amp; video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301075268816"/>
    <s v="film &amp; video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4"/>
    <n v="114.58620689655173"/>
    <s v="film &amp; video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170731707317"/>
    <s v="film &amp; video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5"/>
    <n v="70.921195652173907"/>
    <s v="film &amp; video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7167680278018"/>
    <s v="film &amp; video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7"/>
    <n v="160.47058823529412"/>
    <s v="film &amp; video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4578313253012"/>
    <s v="film &amp; video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365269461078"/>
    <s v="film &amp; video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352941176471"/>
    <s v="film &amp; video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56164383561648"/>
    <s v="film &amp; video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4"/>
    <n v="203.63063063063063"/>
    <s v="film &amp; video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6"/>
    <n v="188.31203007518798"/>
    <s v="film &amp; video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2"/>
    <n v="146.65217391304347"/>
    <s v="film &amp; video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875"/>
    <s v="film &amp; video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49046653144013"/>
    <s v="film &amp; video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2"/>
    <n v="97.904838709677421"/>
    <s v="film &amp; video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1"/>
    <n v="70.000169491525426"/>
    <s v="film &amp; video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9"/>
    <n v="72.865168539325836"/>
    <s v="film &amp; video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6"/>
    <n v="146.34782608695653"/>
    <s v="film &amp; video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09090909090907"/>
    <s v="film &amp; video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1"/>
    <n v="169.85083076923075"/>
    <s v="film &amp; video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3"/>
    <n v="58.413339694656486"/>
    <s v="film &amp; video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3"/>
    <n v="119.99298245614035"/>
    <s v="film &amp; video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4"/>
    <n v="99.860335195530723"/>
    <s v="film &amp; video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1"/>
    <n v="90.579148936170213"/>
    <s v="film &amp; video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361477572559"/>
    <s v="film &amp; video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899281437125751"/>
    <s v="film &amp; video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1900452488688"/>
    <s v="film &amp; video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8"/>
    <n v="44.912863070539416"/>
    <s v="film &amp; video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55244755244753"/>
    <s v="film &amp; video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394779771615"/>
    <s v="film &amp; video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4827586206897"/>
    <s v="film &amp; video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7"/>
    <n v="246.60606060606059"/>
    <s v="film &amp; video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1340206185566"/>
    <s v="film &amp; video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4"/>
    <n v="193.04868913857678"/>
    <s v="film &amp; video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3178807947019"/>
    <s v="film &amp; video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2"/>
    <n v="139.82758620689654"/>
    <s v="film &amp; video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2"/>
    <n v="109.82189265536722"/>
    <s v="film &amp; video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5"/>
    <n v="139.53488372093022"/>
    <s v="film &amp; video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2"/>
    <n v="347.84615384615387"/>
    <s v="film &amp; video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1"/>
    <n v="68.24159292035398"/>
    <s v="film &amp; video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3846153846152"/>
    <s v="film &amp; video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2"/>
    <n v="287.31343283582089"/>
    <s v="film &amp; video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4"/>
    <n v="86.84882352941176"/>
    <s v="film &amp; video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5"/>
    <n v="81.84905660377359"/>
    <s v="film &amp; video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1"/>
    <n v="42.874970059880241"/>
    <s v="film &amp; video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3"/>
    <n v="709.41860465116281"/>
    <s v="film &amp; video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5"/>
    <n v="161.25517890772127"/>
    <s v="film &amp; video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6"/>
    <n v="41.777777777777779"/>
    <s v="film &amp; video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87640449438209"/>
    <s v="film &amp; video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1724137931032"/>
    <s v="film &amp; video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3333333333336"/>
    <s v="film &amp; video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5"/>
    <n v="103.21804511278195"/>
    <s v="film &amp; video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397590361445786"/>
    <s v="film &amp; video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7"/>
    <n v="116.85906040268456"/>
    <s v="film &amp; video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020408163265"/>
    <s v="film &amp; video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274900398407"/>
    <s v="film &amp; video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2727272727266"/>
    <s v="film &amp; video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0833333333336"/>
    <s v="film &amp; video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3"/>
    <n v="58.540469973890339"/>
    <s v="film &amp; video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79535864978902"/>
    <s v="film &amp; video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1"/>
    <n v="46.230769230769234"/>
    <s v="film &amp; video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039145907473"/>
    <s v="film &amp; video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7"/>
    <n v="88.845070422535215"/>
    <s v="film &amp; video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107284768211"/>
    <s v="film &amp; video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5906735751295"/>
    <s v="film &amp; video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16504854368927"/>
    <s v="film &amp; video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1"/>
    <n v="157.33048433048432"/>
    <s v="film &amp; video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9"/>
    <n v="58.719836956521746"/>
    <s v="film &amp; video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2653061224488"/>
    <s v="film &amp; video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0043668122275"/>
    <s v="film &amp; video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6"/>
    <n v="140.1044776119403"/>
    <s v="film &amp; video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263157894738"/>
    <s v="film &amp; video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3"/>
    <n v="181.13306451612902"/>
    <s v="film &amp; video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109589041093"/>
    <s v="film &amp; video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3720930232556"/>
    <s v="film &amp; video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6"/>
    <n v="75.185714285714283"/>
    <s v="film &amp; video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4"/>
    <n v="133.14391143911439"/>
    <s v="film &amp; video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3714285714292"/>
    <s v="film &amp; video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18181818181813"/>
    <s v="film &amp; video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2"/>
    <n v="160.16473684210527"/>
    <s v="film &amp; video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9"/>
    <n v="183.28571428571428"/>
    <s v="film &amp; video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2"/>
    <n v="125.78838174273859"/>
    <s v="film &amp; video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4545454545456"/>
    <s v="film &amp; video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6"/>
    <n v="78.660818713450297"/>
    <s v="film &amp; video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0769230769226"/>
    <s v="film &amp; video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3"/>
    <n v="68.09809523809524"/>
    <s v="film &amp; video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1"/>
    <n v="48.086800000000004"/>
    <s v="film &amp; video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1"/>
    <n v="202.42307692307693"/>
    <s v="film &amp; video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1"/>
    <n v="110.06849315068493"/>
    <s v="film &amp; video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1"/>
    <n v="4.833333333333333"/>
    <s v="film &amp; video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3"/>
    <n v="50.166666666666664"/>
    <s v="film &amp; video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2"/>
    <n v="35.833333333333336"/>
    <s v="film &amp; video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6923076923077"/>
    <s v="film &amp; video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"/>
    <n v="3"/>
    <s v="film &amp; video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2"/>
    <n v="16.625"/>
    <s v="film &amp; video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3"/>
    <n v="4.8"/>
    <s v="film &amp; video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75"/>
    <s v="film &amp; video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1"/>
    <n v="1"/>
    <s v="film &amp; video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10"/>
    <n v="170.54545454545453"/>
    <s v="film &amp; video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"/>
    <n v="5"/>
    <s v="film &amp; video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d v="2013-10-03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40"/>
    <n v="393.58823529411762"/>
    <s v="film &amp; video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"/>
    <n v="5"/>
    <s v="film &amp; video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1"/>
    <n v="1"/>
    <s v="film &amp; video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8"/>
    <n v="47.875"/>
    <s v="film &amp; video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"/>
    <n v="5"/>
    <s v="film &amp; video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4"/>
    <n v="20.502500000000001"/>
    <s v="film &amp; video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3"/>
    <n v="9"/>
    <s v="film &amp; video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1428571428569"/>
    <s v="film &amp; video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1"/>
    <n v="13"/>
    <s v="film &amp; video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1"/>
    <n v="22.5"/>
    <s v="film &amp; video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33333333333332"/>
    <s v="film &amp; video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9"/>
    <n v="16.755102040816325"/>
    <s v="film &amp; video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1"/>
    <n v="25"/>
    <s v="film &amp; video"/>
    <s v="animation"/>
    <d v="2011-11-13T16:22:07"/>
    <d v="2011-09-14T15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1"/>
    <n v="12.5"/>
    <s v="film &amp; video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3"/>
    <n v="113.63636363636364"/>
    <s v="film &amp; video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1"/>
    <n v="1"/>
    <s v="film &amp; video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102564102564"/>
    <s v="film &amp; video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2"/>
    <n v="25.5"/>
    <s v="film &amp; video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6470588235294"/>
    <s v="film &amp; video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1"/>
    <n v="1"/>
    <s v="film &amp; video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d v="2015-04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3"/>
    <n v="39.569274193548388"/>
    <s v="film &amp; video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20"/>
    <n v="55.457142857142856"/>
    <s v="film &amp; video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7"/>
    <n v="87.142857142857139"/>
    <s v="film &amp; video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"/>
    <n v="10"/>
    <s v="film &amp; video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1"/>
    <n v="51.224489795918366"/>
    <s v="film &amp; video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"/>
    <n v="13.545454545454545"/>
    <s v="film &amp; video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0080000000007"/>
    <s v="film &amp; video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1"/>
    <n v="50"/>
    <s v="film &amp; video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1"/>
    <n v="71.666666666666671"/>
    <s v="film &amp; video"/>
    <s v="animation"/>
    <d v="2012-01-05T11:33:00"/>
    <d v="2011-12-05T11:33:36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"/>
    <n v="10.333333333333334"/>
    <s v="film &amp; video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"/>
    <n v="1"/>
    <s v="film &amp; video"/>
    <s v="animation"/>
    <d v="2014-02-10T22:21:14"/>
    <d v="2013-12-12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090909090909"/>
    <s v="film &amp; video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61538461538467"/>
    <s v="film &amp; video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4"/>
    <n v="53.75"/>
    <s v="film &amp; video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2"/>
    <n v="57.5"/>
    <s v="film &amp; video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66666666666666"/>
    <s v="film &amp; video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2"/>
    <n v="67"/>
    <s v="film &amp; video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1"/>
    <n v="3.7142857142857144"/>
    <s v="film &amp; video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"/>
    <n v="250"/>
    <s v="film &amp; video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4"/>
    <n v="64"/>
    <s v="film &amp; video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333333333334"/>
    <s v="film &amp; video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1"/>
    <n v="10"/>
    <s v="film &amp; video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"/>
    <n v="5.5"/>
    <s v="film &amp; video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235294117646"/>
    <s v="film &amp; video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4"/>
    <n v="16.666666666666668"/>
    <s v="film &amp; video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6"/>
    <n v="725.02941176470586"/>
    <s v="film &amp; video"/>
    <s v="animation"/>
    <d v="2015-12-29T11:46:41"/>
    <d v="2015-11-1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2"/>
    <n v="68.333333333333329"/>
    <s v="film &amp; video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8571428571428"/>
    <s v="film &amp; video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3"/>
    <n v="150.14705882352942"/>
    <s v="theater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28571428571431"/>
    <s v="theater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6774193548387"/>
    <s v="theater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85714285714292"/>
    <s v="theater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58076923076924"/>
    <s v="theater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7826086956516"/>
    <s v="theater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29113924050631"/>
    <s v="theater"/>
    <s v="plays"/>
    <d v="2017-02-17T16:05:00"/>
    <d v="2017-01-18T04:56:06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3333333333336"/>
    <s v="theater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1"/>
    <n v="86.944444444444443"/>
    <s v="theater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172413793103"/>
    <s v="theater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4"/>
    <n v="71.242774566473983"/>
    <s v="theater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1"/>
    <n v="117.88235294117646"/>
    <s v="theater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333333333331"/>
    <s v="theater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45762711864408"/>
    <s v="theater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9"/>
    <n v="100.06410256410257"/>
    <s v="theater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47457627118644"/>
    <s v="theater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3"/>
    <n v="252.01666666666668"/>
    <s v="theater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1000000000001"/>
    <s v="theater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1"/>
    <n v="1"/>
    <s v="technology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1"/>
    <n v="1"/>
    <s v="technology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1"/>
    <n v="35"/>
    <s v="technology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2"/>
    <n v="3"/>
    <s v="technology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8"/>
    <n v="402.70588235294116"/>
    <s v="technology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1"/>
    <n v="26"/>
    <s v="technology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1"/>
    <n v="9"/>
    <s v="technology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6"/>
    <n v="135.03571428571428"/>
    <s v="technology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1"/>
    <n v="20.5"/>
    <s v="technology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363636363636"/>
    <s v="technology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  <d v="2016-06-12T08:29:03"/>
    <d v="2016-05-13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1"/>
    <n v="50"/>
    <s v="technology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"/>
    <n v="4"/>
    <s v="technology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1"/>
    <n v="27.5"/>
    <s v="technology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1"/>
    <n v="34"/>
    <s v="technology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1"/>
    <n v="1"/>
    <s v="technology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1"/>
    <n v="1"/>
    <s v="technology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"/>
    <n v="142"/>
    <s v="technology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1"/>
    <n v="53"/>
    <s v="technology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1"/>
    <n v="38.444444444444443"/>
    <s v="technology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1"/>
    <n v="64.75"/>
    <s v="technology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"/>
    <n v="1"/>
    <s v="technology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1"/>
    <n v="10"/>
    <s v="technology"/>
    <s v="web"/>
    <d v="2016-05-20T14:08:22"/>
    <d v="2016-03-21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"/>
    <n v="2"/>
    <s v="technology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2"/>
    <n v="35"/>
    <s v="technology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1"/>
    <n v="1"/>
    <s v="technology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"/>
    <n v="1"/>
    <s v="technology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3-16T16:11:56"/>
    <d v="2015-02-14T17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10"/>
    <n v="389.28571428571428"/>
    <s v="technology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4"/>
    <n v="150.5"/>
    <s v="technology"/>
    <s v="web"/>
    <d v="2016-11-17T19:28:06"/>
    <d v="2016-09-18T18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"/>
    <n v="1"/>
    <s v="technology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5"/>
    <n v="24.777777777777779"/>
    <s v="technology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1"/>
    <n v="30.5"/>
    <s v="technology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4"/>
    <n v="250"/>
    <s v="technology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  <d v="2015-04-06T15:15:45"/>
    <d v="2015-03-07T16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"/>
    <n v="13"/>
    <s v="technology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1"/>
    <n v="53.25"/>
    <s v="technology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1"/>
    <n v="3"/>
    <s v="technology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1"/>
    <n v="10"/>
    <s v="technology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1"/>
    <n v="15.5"/>
    <s v="technology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2"/>
    <n v="23.333333333333332"/>
    <s v="technology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86153846153846"/>
    <s v="technology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  <d v="2014-08-28T00:50:56"/>
    <d v="2014-07-29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75"/>
    <s v="technology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1"/>
    <n v="10"/>
    <s v="technology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  <d v="2016-01-19T13:27:17"/>
    <d v="2015-11-20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2"/>
    <n v="105.93388429752066"/>
    <s v="technology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  <d v="2015-12-09T19:26:43"/>
    <d v="2015-11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1"/>
    <n v="1"/>
    <s v="technology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2"/>
    <n v="87"/>
    <s v="technology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88888888888886"/>
    <s v="technology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8"/>
    <n v="111.41025641025641"/>
    <s v="technology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1"/>
    <n v="90"/>
    <s v="technology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"/>
    <n v="116.66666666666667"/>
    <s v="technology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1"/>
    <n v="10"/>
    <s v="technology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2"/>
    <n v="76.666666666666671"/>
    <s v="technology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3"/>
    <n v="49.8"/>
    <s v="technology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1"/>
    <n v="1"/>
    <s v="technology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1"/>
    <n v="2"/>
    <s v="technology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1"/>
    <n v="4"/>
    <s v="technology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  <d v="2017-02-25T23:04:00"/>
    <d v="2017-01-27T23:05:18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1"/>
    <n v="3"/>
    <s v="technology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1"/>
    <n v="1"/>
    <s v="technology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5"/>
    <n v="50.5"/>
    <s v="technology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20"/>
    <n v="151.31746031746033"/>
    <s v="technology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1"/>
    <n v="134.3592456301748"/>
    <s v="technology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2631578947367"/>
    <s v="technology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1"/>
    <n v="73.486268364348675"/>
    <s v="technology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18987341772153"/>
    <s v="technology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4444444444445"/>
    <s v="technology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8"/>
    <n v="125.94117647058823"/>
    <s v="technology"/>
    <s v="wearables"/>
    <d v="2016-03-17T17:25:49"/>
    <d v="2016-02-16T18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0731707317074"/>
    <s v="technology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3"/>
    <n v="35.125"/>
    <s v="technology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238095238094"/>
    <s v="technology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1"/>
    <n v="107.64285714285714"/>
    <s v="technology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2"/>
    <n v="95.830623306233065"/>
    <s v="technology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8"/>
    <n v="31.663376110562684"/>
    <s v="technology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86861313868614"/>
    <s v="technology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3563218390805"/>
    <s v="technology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454545454547"/>
    <s v="technology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5"/>
    <n v="109.33695652173913"/>
    <s v="technology"/>
    <s v="wearables"/>
    <d v="2015-07-26T18:00:00"/>
    <d v="2015-06-24T03:51:29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666666666666"/>
    <s v="technology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4"/>
    <n v="84.944444444444443"/>
    <s v="technology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55555555555555"/>
    <s v="technology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1"/>
    <n v="39"/>
    <s v="technology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1"/>
    <n v="100"/>
    <s v="technology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2413793103448"/>
    <s v="technology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333333333334"/>
    <s v="technology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1"/>
    <n v="2"/>
    <s v="technology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1"/>
    <n v="178.92857142857142"/>
    <s v="technology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30"/>
    <n v="84.99677419354839"/>
    <s v="technology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40"/>
    <n v="788.5333333333333"/>
    <s v="technology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29767441860465"/>
    <s v="technology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1"/>
    <n v="68.333333333333329"/>
    <s v="technology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1"/>
    <n v="7.5"/>
    <s v="technology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69230769230766"/>
    <s v="technology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2"/>
    <n v="61.291666666666664"/>
    <s v="technology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7647058823529"/>
    <s v="technology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6"/>
    <n v="93.90425531914893"/>
    <s v="technology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116279069767"/>
    <s v="technology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1"/>
    <n v="1"/>
    <s v="technology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"/>
    <n v="13.25"/>
    <s v="technology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3333333333329"/>
    <s v="technology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8"/>
    <n v="177.39259259259259"/>
    <s v="technology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666666666663"/>
    <s v="technology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4732142857144"/>
    <s v="technology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3"/>
    <n v="72.588235294117652"/>
    <s v="technology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4975124378109452"/>
    <s v="technology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6"/>
    <n v="119.38513513513513"/>
    <s v="technology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1"/>
    <n v="84.285714285714292"/>
    <s v="technology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2"/>
    <n v="90.857142857142861"/>
    <s v="technology"/>
    <s v="wearables"/>
    <d v="2014-10-31T12:30:20"/>
    <d v="2014-10-0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1"/>
    <n v="1"/>
    <s v="technology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7"/>
    <n v="20.342105263157894"/>
    <s v="technology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6"/>
    <n v="530.68965517241384"/>
    <s v="technology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3"/>
    <n v="120.39184269662923"/>
    <s v="technology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333333333331"/>
    <s v="technology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191891891892"/>
    <s v="technology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142857142857"/>
    <s v="technology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d v="2017-02-20T04:37:48"/>
    <d v="2016-12-22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69868421052631"/>
    <s v="technology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3"/>
    <n v="23.948509485094849"/>
    <s v="technology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1"/>
    <n v="30.5"/>
    <s v="technology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3372781065095"/>
    <s v="technology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1"/>
    <n v="26.25"/>
    <s v="technology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21428571428569"/>
    <s v="technology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6"/>
    <n v="115.75"/>
    <s v="technology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1"/>
    <n v="44.6875"/>
    <s v="technology"/>
    <s v="wearables"/>
    <d v="2014-12-01T00:00:00"/>
    <d v="2014-10-28T15:48:27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1"/>
    <n v="76.25"/>
    <s v="technology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2"/>
    <n v="19.399999999999999"/>
    <s v="technology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7317073170728"/>
    <s v="publishing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3"/>
    <n v="84.142857142857139"/>
    <s v="publishing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3"/>
    <n v="215.72549019607843"/>
    <s v="publishing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10"/>
    <n v="54.69"/>
    <s v="publishing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6"/>
    <n v="51.62944055944056"/>
    <s v="publishing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1"/>
    <n v="143.35714285714286"/>
    <s v="publishing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2"/>
    <n v="72.428571428571431"/>
    <s v="publishing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0201342281877"/>
    <s v="publishing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03461538461535"/>
    <s v="publishing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d v="2012-09-19T04:27:41"/>
    <d v="2012-07-21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3"/>
    <n v="99.766037735849054"/>
    <s v="publishing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1"/>
    <n v="17.822485207100591"/>
    <s v="publishing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298245614036"/>
    <s v="publishing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5"/>
    <n v="234.80786026200875"/>
    <s v="publishing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6"/>
    <n v="105.04629629629629"/>
    <s v="publishing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3"/>
    <n v="56.666666666666664"/>
    <s v="publishing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8780487804876"/>
    <s v="publishing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9"/>
    <n v="68.345323741007192"/>
    <s v="publishing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8"/>
    <n v="169.57894736842104"/>
    <s v="publishing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3"/>
    <n v="141.42340425531913"/>
    <s v="publishing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1304347826093"/>
    <s v="publishing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3"/>
    <n v="82.516129032258064"/>
    <s v="publishing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80"/>
    <n v="53.729729729729726"/>
    <s v="publishing"/>
    <s v="nonfiction"/>
    <d v="2013-05-03T13:44:05"/>
    <d v="2013-04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2"/>
    <n v="34.206185567010309"/>
    <s v="publishing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1"/>
    <n v="127.32727272727273"/>
    <s v="publishing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1"/>
    <n v="45.56818181818182"/>
    <s v="publishing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3636363636368"/>
    <s v="publishing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1186440677965"/>
    <s v="publishing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38709677419352"/>
    <s v="publishing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047619047619"/>
    <s v="publishing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46938775510203"/>
    <s v="publishing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66029411764708"/>
    <s v="publishing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4545454545453"/>
    <s v="publishing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4747474747474"/>
    <s v="publishing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66666666666664"/>
    <s v="publishing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"/>
    <n v="5"/>
    <s v="publishing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7"/>
    <n v="57.295454545454547"/>
    <s v="publishing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2"/>
    <n v="31.846153846153847"/>
    <s v="publishing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1"/>
    <n v="10"/>
    <s v="publishing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4"/>
    <n v="50"/>
    <s v="publishing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1"/>
    <n v="39"/>
    <s v="publishing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2"/>
    <n v="63.122807017543863"/>
    <s v="publishing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1"/>
    <n v="2"/>
    <s v="publishing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66666666666671"/>
    <s v="publishing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4"/>
    <n v="42.609200000000001"/>
    <s v="music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9"/>
    <n v="63.485714285714288"/>
    <s v="music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2758620689655"/>
    <s v="music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272727272728"/>
    <s v="music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5"/>
    <n v="80.588235294117652"/>
    <s v="music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441176470588"/>
    <s v="music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10"/>
    <n v="132.85714285714286"/>
    <s v="music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5"/>
    <n v="92.547820512820508"/>
    <s v="music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59375"/>
    <s v="music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1"/>
    <n v="41.851833333333339"/>
    <s v="music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25937499999995"/>
    <s v="music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6"/>
    <n v="158.96226415094338"/>
    <s v="music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4347826086953"/>
    <s v="music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2"/>
    <n v="112.61111111111111"/>
    <s v="music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36619718309856"/>
    <s v="music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18390804597703"/>
    <s v="music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1"/>
    <n v="178.60714285714286"/>
    <s v="music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3"/>
    <n v="40.75"/>
    <s v="music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3921568627444"/>
    <s v="music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2"/>
    <n v="81.066666666666663"/>
    <s v="music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4"/>
    <n v="74.60526315789474"/>
    <s v="music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  <d v="2011-07-16T23:00:00"/>
    <d v="2011-05-27T19:45:12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5"/>
    <n v="117.67605633802818"/>
    <s v="music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6"/>
    <n v="73.771929824561397"/>
    <s v="music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2692307692308"/>
    <s v="music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06060606060606"/>
    <s v="music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4.999375000000001"/>
    <s v="music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8"/>
    <n v="45.464285714285715"/>
    <s v="music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6"/>
    <n v="39.31"/>
    <s v="music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8"/>
    <n v="89.419999999999987"/>
    <s v="music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4210526315791"/>
    <s v="music"/>
    <s v="rock"/>
    <d v="2012-08-07T17:01:00"/>
    <d v="2012-07-30T21:11:21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1428571428573"/>
    <s v="music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5"/>
    <n v="70.55263157894737"/>
    <s v="music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20"/>
    <n v="51.811594202898547"/>
    <s v="music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15151515151516"/>
    <s v="music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5"/>
    <n v="39.816666666666663"/>
    <s v="music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1"/>
    <n v="126.8080808080808"/>
    <s v="music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2"/>
    <n v="113.87755102040816"/>
    <s v="music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4"/>
    <n v="28.181818181818183"/>
    <s v="music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5625"/>
    <s v="music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4"/>
    <n v="175"/>
    <s v="music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3896103896105"/>
    <s v="music"/>
    <s v="rock"/>
    <d v="2012-01-21T08:13:00"/>
    <d v="2011-11-22T16:12:15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048780487805"/>
    <s v="music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2"/>
    <n v="96.08"/>
    <s v="music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8"/>
    <n v="58.625"/>
    <s v="music"/>
    <s v="rock"/>
    <d v="2012-05-19T03:00:00"/>
    <d v="2012-04-06T10:59:18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0695652173914"/>
    <s v="music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2903225806448"/>
    <s v="music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6"/>
    <n v="47.672131147540981"/>
    <s v="music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37812499999997"/>
    <s v="music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1"/>
    <n v="63.37715789473684"/>
    <s v="music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2"/>
    <n v="53.893617021276597"/>
    <s v="music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5"/>
    <n v="66.871794871794876"/>
    <s v="music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8"/>
    <n v="63.102362204724407"/>
    <s v="music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5"/>
    <n v="36.628930817610062"/>
    <s v="music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1"/>
    <n v="34.005706214689269"/>
    <s v="music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3"/>
    <n v="28.553404255319148"/>
    <s v="music"/>
    <s v="metal"/>
    <d v="2014-03-10T14:00:00"/>
    <d v="2014-02-24T09:24:15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04347826086959"/>
    <s v="music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6"/>
    <n v="46.669172932330824"/>
    <s v="music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1"/>
    <n v="37.271428571428572"/>
    <s v="music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58064516129032"/>
    <s v="music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9"/>
    <n v="65.8623246492986"/>
    <s v="music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4"/>
    <n v="31.914893617021278"/>
    <s v="music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4285714285715"/>
    <s v="music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5"/>
    <n v="22.737763157894737"/>
    <s v="music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4489795918366"/>
    <s v="music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9"/>
    <n v="52.916666666666664"/>
    <s v="music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3"/>
    <n v="50.5"/>
    <s v="music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1"/>
    <n v="42.5"/>
    <s v="music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77215189873415"/>
    <s v="music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3"/>
    <n v="22.5"/>
    <s v="music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9"/>
    <n v="58.18181818181818"/>
    <s v="music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5"/>
    <n v="109.18181818181819"/>
    <s v="music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"/>
    <n v="50"/>
    <s v="music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6666666666669"/>
    <s v="music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1"/>
    <n v="12.4"/>
    <s v="music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6"/>
    <n v="27.083333333333332"/>
    <s v="music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2"/>
    <n v="9"/>
    <s v="music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5"/>
    <n v="34.761904761904759"/>
    <s v="music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  <d v="2015-09-21T17:22:11"/>
    <d v="2015-09-0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77777777777779"/>
    <s v="music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86206896551722"/>
    <s v="music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2"/>
    <n v="32.5"/>
    <s v="music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66666666666665"/>
    <s v="music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25"/>
    <s v="music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1"/>
    <n v="21.571428571428573"/>
    <s v="music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1"/>
    <n v="83.375"/>
    <s v="music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8"/>
    <n v="18"/>
    <s v="music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10"/>
    <n v="73.760000000000005"/>
    <s v="music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5"/>
    <n v="31.25"/>
    <s v="music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4"/>
    <n v="28.888888888888889"/>
    <s v="music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35294117647"/>
    <s v="music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40"/>
    <n v="147.81132075471697"/>
    <s v="music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3"/>
    <n v="27.857142857142858"/>
    <s v="music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8"/>
    <n v="35"/>
    <s v="music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1"/>
    <n v="10.5"/>
    <s v="music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1"/>
    <n v="30"/>
    <s v="music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4"/>
    <n v="40"/>
    <s v="music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1"/>
    <n v="50.333333333333336"/>
    <s v="music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4"/>
    <n v="32.666666666666664"/>
    <s v="music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4"/>
    <n v="65"/>
    <s v="music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3"/>
    <n v="24.6"/>
    <s v="music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3333333333329"/>
    <s v="music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66666666666664"/>
    <s v="music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6"/>
    <n v="19.600000000000001"/>
    <s v="music"/>
    <s v="jazz"/>
    <d v="2014-12-01T22:59:21"/>
    <d v="2014-11-01T21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2"/>
    <n v="189.33333333333334"/>
    <s v="music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3"/>
    <n v="55"/>
    <s v="music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9"/>
    <n v="69"/>
    <s v="music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4285714285715"/>
    <s v="music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3333333333331"/>
    <s v="music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1"/>
    <n v="50.666666666666664"/>
    <s v="music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2"/>
    <n v="25"/>
    <s v="music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2"/>
    <n v="20"/>
    <s v="music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1"/>
    <n v="25"/>
    <s v="music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2"/>
    <n v="20"/>
    <s v="music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8"/>
    <n v="110.28571428571429"/>
    <s v="technology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3"/>
    <n v="37.451612903225808"/>
    <s v="technology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3333333333332"/>
    <s v="technology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4"/>
    <n v="69.40625"/>
    <s v="technology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3"/>
    <n v="155.25"/>
    <s v="technology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2"/>
    <n v="39"/>
    <s v="technology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9"/>
    <n v="58.416666666666664"/>
    <s v="technology"/>
    <s v="wearables"/>
    <d v="2016-01-17T18:01:01"/>
    <d v="2015-12-18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9"/>
    <n v="158.63636363636363"/>
    <s v="technology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57142857142861"/>
    <s v="technology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4"/>
    <n v="89.191780821917803"/>
    <s v="technology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36559139785"/>
    <s v="technology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47058823529413"/>
    <s v="technology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85714285714285"/>
    <s v="technology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2"/>
    <n v="51.823529411764703"/>
    <s v="technology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2573099415205"/>
    <s v="technology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7"/>
    <n v="136.46276595744681"/>
    <s v="technology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3"/>
    <n v="364.35454545454547"/>
    <s v="technology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9"/>
    <n v="19.243243243243242"/>
    <s v="technology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2"/>
    <n v="41.888888888888886"/>
    <s v="technology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0344827586206"/>
    <s v="technology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2"/>
    <n v="49.666666666666664"/>
    <s v="technology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7530864197531"/>
    <s v="technology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2"/>
    <n v="26.5"/>
    <s v="technology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272727272727"/>
    <s v="technology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1"/>
    <n v="45.2"/>
    <s v="technology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888888888889"/>
    <s v="technology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3"/>
    <n v="51.375"/>
    <s v="technology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3333333333329"/>
    <s v="technology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25"/>
    <s v="technology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7"/>
    <n v="790.83739837398377"/>
    <s v="technology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3916666666667"/>
    <s v="technology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35483870967744"/>
    <s v="technology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"/>
    <n v="2.75"/>
    <s v="technology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"/>
    <n v="1"/>
    <s v="technology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329608938548"/>
    <s v="technology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2"/>
    <n v="35.333333333333336"/>
    <s v="technology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7"/>
    <n v="82.086956521739125"/>
    <s v="technology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695652173913"/>
    <s v="technology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4"/>
    <n v="161.21951219512195"/>
    <s v="technology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  <d v="2016-10-01T08:33:45"/>
    <d v="2016-09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0625"/>
    <s v="technology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"/>
    <n v="13"/>
    <s v="technology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5"/>
    <n v="30.285714285714285"/>
    <s v="technology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1"/>
    <n v="116.75"/>
    <s v="technology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6"/>
    <n v="89.59693877551021"/>
    <s v="technology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3"/>
    <n v="424.45454545454544"/>
    <s v="technology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8"/>
    <n v="80.666666666666671"/>
    <s v="technology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2"/>
    <n v="8.125"/>
    <s v="technology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2794759825327"/>
    <s v="technology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7499999999999"/>
    <s v="technology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3"/>
    <n v="3304"/>
    <s v="technology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4545454545453"/>
    <s v="technology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7"/>
    <n v="214.06666666666666"/>
    <s v="technology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3"/>
    <n v="216.33684210526314"/>
    <s v="technology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6"/>
    <n v="932.31055900621118"/>
    <s v="technology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5"/>
    <n v="174.94736842105263"/>
    <s v="technology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1"/>
    <n v="250"/>
    <s v="technology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4"/>
    <n v="65"/>
    <s v="technology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"/>
    <n v="55"/>
    <s v="technology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1"/>
    <n v="75"/>
    <s v="technology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6"/>
    <n v="1389.3561935483872"/>
    <s v="technology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1111111111111"/>
    <s v="technology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8947368421052"/>
    <s v="technology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1830985915492"/>
    <s v="technology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4"/>
    <n v="88.714285714285708"/>
    <s v="technology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8"/>
    <n v="53.25"/>
    <s v="technology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79728033472804"/>
    <s v="music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4054054054053"/>
    <s v="music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8"/>
    <n v="36.206106870229007"/>
    <s v="music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762295081967"/>
    <s v="music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8571428571432"/>
    <s v="music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1"/>
    <n v="57.381803278688523"/>
    <s v="music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4"/>
    <n v="69.666666666666671"/>
    <s v="music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8"/>
    <n v="45.988235294117644"/>
    <s v="music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2411347517727"/>
    <s v="music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3"/>
    <n v="43.031446540880502"/>
    <s v="music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8"/>
    <n v="108.48484848484848"/>
    <s v="music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9"/>
    <n v="61.029583333333335"/>
    <s v="music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2592592592595"/>
    <s v="music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1"/>
    <n v="39.157168674698795"/>
    <s v="music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5789473684211"/>
    <s v="music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3"/>
    <n v="23.963127962085309"/>
    <s v="music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3"/>
    <n v="48.61904761904762"/>
    <s v="music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6"/>
    <n v="35.73770491803279"/>
    <s v="music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9"/>
    <n v="21.366666666666667"/>
    <s v="music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1"/>
    <n v="250"/>
    <s v="journalism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36301369863014"/>
    <s v="journalism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1"/>
    <n v="3"/>
    <s v="journalism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1"/>
    <n v="1"/>
    <s v="journalism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2"/>
    <n v="53"/>
    <s v="journalism"/>
    <s v="audio"/>
    <d v="2016-09-25T01:16:29"/>
    <d v="2016-08-16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  <d v="2015-03-26T00:00:00"/>
    <d v="2015-02-12T21:37:23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  <d v="2016-05-02T01:00:00"/>
    <d v="2016-03-03T06:38:28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6"/>
    <n v="47.5"/>
    <s v="journalism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66666666666671"/>
    <s v="games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4"/>
    <n v="34.128378378378379"/>
    <s v="games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"/>
    <n v="11.25"/>
    <s v="games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6190476190474"/>
    <s v="games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1"/>
    <n v="12.75"/>
    <s v="games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2"/>
    <n v="10"/>
    <s v="games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7"/>
    <n v="113.56666666666666"/>
    <s v="games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1025641025643"/>
    <s v="games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30"/>
    <n v="43.976047904191617"/>
    <s v="games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66666666666664"/>
    <s v="games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10"/>
    <n v="18.581632653061224"/>
    <s v="games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"/>
    <n v="3"/>
    <s v="games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66666666666668"/>
    <s v="games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d v="2014-08-02T15:49:43"/>
    <d v="2014-06-03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4"/>
    <n v="114"/>
    <s v="games"/>
    <s v="video games"/>
    <d v="2016-03-14T15:06:15"/>
    <d v="2016-02-13T16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1"/>
    <n v="7.5"/>
    <s v="games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5"/>
    <n v="43.41727891156463"/>
    <s v="games"/>
    <s v="video games"/>
    <d v="2014-04-24T19:11:07"/>
    <d v="2014-03-25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59183673469386"/>
    <s v="games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1"/>
    <n v="5"/>
    <s v="games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2"/>
    <n v="3"/>
    <s v="games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5"/>
    <n v="10.5625"/>
    <s v="games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9"/>
    <n v="122.00037037037038"/>
    <s v="games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6"/>
    <n v="267.80851063829789"/>
    <s v="games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6896551724142"/>
    <s v="games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1"/>
    <n v="6.7142857142857144"/>
    <s v="games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8"/>
    <n v="81.954545454545453"/>
    <s v="games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1"/>
    <n v="6.833333333333333"/>
    <s v="games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6"/>
    <n v="17.708333333333332"/>
    <s v="games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297297297297291"/>
    <s v="games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"/>
    <n v="71.55"/>
    <s v="games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2"/>
    <n v="23.571428571428573"/>
    <s v="games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95238095238"/>
    <s v="games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1"/>
    <n v="15"/>
    <s v="games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1818181818183"/>
    <s v="games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1"/>
    <n v="1"/>
    <s v="games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371794871794"/>
    <s v="games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"/>
    <n v="3.3333333333333335"/>
    <s v="games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"/>
    <n v="13.25"/>
    <s v="games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1"/>
    <n v="17.852"/>
    <s v="games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9"/>
    <n v="10.375"/>
    <s v="games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3"/>
    <n v="36.333333333333336"/>
    <s v="games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1"/>
    <n v="5"/>
    <s v="games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"/>
    <n v="5.8"/>
    <s v="games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1"/>
    <n v="3.6666666666666665"/>
    <s v="games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1"/>
    <n v="60.714285714285715"/>
    <s v="games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4782608695652"/>
    <s v="games"/>
    <s v="mobile games"/>
    <d v="2014-11-14T21:30:00"/>
    <d v="2014-10-14T20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"/>
    <n v="1"/>
    <s v="games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"/>
    <n v="10.5"/>
    <s v="games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1"/>
    <n v="3.6666666666666665"/>
    <s v="games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5"/>
    <n v="110.61538461538461"/>
    <s v="games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1"/>
    <n v="1"/>
    <s v="games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7"/>
    <n v="45"/>
    <s v="games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051282051282"/>
    <s v="games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1"/>
    <n v="31.25"/>
    <s v="games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1"/>
    <n v="5"/>
    <s v="games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  <d v="2015-08-06T11:05:21"/>
    <d v="2015-07-07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1"/>
    <n v="23.25"/>
    <s v="games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"/>
    <n v="100"/>
    <s v="food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66666666666664"/>
    <s v="food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1"/>
    <n v="24.333333333333332"/>
    <s v="food"/>
    <s v="food trucks"/>
    <d v="2016-12-01T05:06:21"/>
    <d v="2016-11-01T04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"/>
    <n v="37.5"/>
    <s v="food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1"/>
    <n v="42"/>
    <s v="food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  <d v="2015-09-07T02:27:43"/>
    <d v="2015-08-08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3333333333334"/>
    <s v="food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333333333333"/>
    <s v="food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3333333333336"/>
    <s v="food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1"/>
    <n v="11.666666666666666"/>
    <s v="food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89473684210527"/>
    <s v="food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1"/>
    <n v="17.5"/>
    <s v="food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20"/>
    <n v="358.875"/>
    <s v="food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875"/>
    <s v="food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"/>
    <n v="5.666666666666667"/>
    <s v="food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1"/>
    <n v="50"/>
    <s v="food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"/>
    <n v="25"/>
    <s v="food"/>
    <s v="food trucks"/>
    <d v="2014-11-13T20:18:47"/>
    <d v="2014-10-26T19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1"/>
    <n v="30"/>
    <s v="food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1578947368418"/>
    <s v="food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1"/>
    <n v="10"/>
    <s v="food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1"/>
    <n v="5"/>
    <s v="food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6"/>
    <n v="640"/>
    <s v="food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17647058823536"/>
    <s v="food"/>
    <s v="food trucks"/>
    <d v="2014-06-28T19:21:54"/>
    <d v="2014-05-22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1"/>
    <n v="1.3333333333333333"/>
    <s v="food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5"/>
    <n v="10.5"/>
    <s v="food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2666666666665"/>
    <s v="photography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6"/>
    <n v="118.73873873873873"/>
    <s v="photography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1300813008127"/>
    <s v="photography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5"/>
    <n v="130.15714285714284"/>
    <s v="photography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76470588235291"/>
    <s v="photography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069767441861"/>
    <s v="photography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10"/>
    <n v="89.242424242424249"/>
    <s v="photography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67032967032964"/>
    <s v="photography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3"/>
    <n v="56.414565826330531"/>
    <s v="photography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39453125"/>
    <s v="photography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4"/>
    <n v="121"/>
    <s v="photography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16766467065865"/>
    <s v="photography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2"/>
    <n v="299.22222222222223"/>
    <s v="photography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3980582524272"/>
    <s v="photography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3"/>
    <n v="55.371801801801809"/>
    <s v="photography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200"/>
    <n v="183.80442804428046"/>
    <s v="photography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3"/>
    <n v="165.34653465346534"/>
    <s v="photography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8947368421052"/>
    <s v="photography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387096774192"/>
    <s v="photography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375"/>
    <s v="photography"/>
    <s v="photobooks"/>
    <d v="2017-03-11T13:29:00"/>
    <d v="2017-02-06T18:37:33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5"/>
    <n v="123.37588652482269"/>
    <s v="photography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6"/>
    <n v="207.06666666666666"/>
    <s v="photography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2-25T20:18:25"/>
    <d v="2017-01-26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5"/>
    <n v="493.81553398058253"/>
    <s v="photography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2"/>
    <n v="168.5"/>
    <s v="photography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30"/>
    <n v="38.867469879518069"/>
    <s v="photography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3"/>
    <n v="61.527777777777779"/>
    <s v="photography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7"/>
    <n v="71.592003642987251"/>
    <s v="photography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2882882882882"/>
    <s v="photography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377049180329"/>
    <s v="photography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3"/>
    <n v="174.2134831460674"/>
    <s v="photography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60"/>
    <n v="102.86166007905139"/>
    <s v="photography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7857142857143"/>
    <s v="photography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2"/>
    <n v="23.796213592233013"/>
    <s v="photography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1"/>
    <n v="81.268115942028984"/>
    <s v="photography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3"/>
    <n v="116.21465968586388"/>
    <s v="photography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8"/>
    <n v="58.888888888888886"/>
    <s v="music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5"/>
    <n v="44"/>
    <s v="music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24999999999997"/>
    <s v="music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30"/>
    <n v="61.041666666666664"/>
    <s v="music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33333333333332"/>
    <s v="music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d v="2013-12-15T03:14:59"/>
    <d v="2013-11-0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3333333333336"/>
    <s v="music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4"/>
    <n v="30.125"/>
    <s v="music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17647058823536"/>
    <s v="music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5"/>
    <n v="44.5"/>
    <s v="music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3333333333333"/>
    <s v="music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1"/>
    <n v="141.47058823529412"/>
    <s v="music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3"/>
    <n v="85.5"/>
    <s v="music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4237288135599"/>
    <s v="music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5"/>
    <n v="64.46913580246914"/>
    <s v="music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1"/>
    <n v="118.2007874015748"/>
    <s v="music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0540540540547"/>
    <s v="music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0212765957444"/>
    <s v="music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4"/>
    <n v="42.73322081575246"/>
    <s v="music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89361702127653"/>
    <s v="music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3"/>
    <n v="55.697247706422019"/>
    <s v="music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0831024930734"/>
    <s v="music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02272727272734"/>
    <s v="music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4"/>
    <n v="38.175462686567165"/>
    <s v="music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5"/>
    <n v="27.145833333333332"/>
    <s v="music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89189189189186"/>
    <s v="music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2"/>
    <n v="38.942307692307693"/>
    <s v="music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6"/>
    <n v="77.638095238095232"/>
    <s v="music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7"/>
    <n v="31.823529411764707"/>
    <s v="music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20"/>
    <n v="63.184393939393942"/>
    <s v="music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1"/>
    <n v="190.9"/>
    <s v="music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5534591194968"/>
    <s v="music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307692307692"/>
    <s v="music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5533980582525"/>
    <s v="music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1656804733723"/>
    <s v="music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032258064515"/>
    <s v="music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66666666666671"/>
    <s v="music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3254817987149"/>
    <s v="music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3"/>
    <n v="62.522107969151669"/>
    <s v="music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5"/>
    <n v="46.06808823529412"/>
    <s v="music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7"/>
    <n v="38.543946731234868"/>
    <s v="music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05263157894738"/>
    <s v="music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55396825396824"/>
    <s v="music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7523076923076"/>
    <s v="music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2972972972973"/>
    <s v="music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1532846715323"/>
    <s v="music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2"/>
    <n v="95.931818181818187"/>
    <s v="music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69841269841272"/>
    <s v="theater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9"/>
    <n v="81.25"/>
    <s v="theater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1"/>
    <n v="65.868852459016395"/>
    <s v="theater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6"/>
    <n v="36.07692307692308"/>
    <s v="theater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86046511627907"/>
    <s v="theater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142857142857"/>
    <s v="theater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153846153846"/>
    <s v="theater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3"/>
    <n v="127.79166666666667"/>
    <s v="theater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28125"/>
    <s v="theater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2"/>
    <n v="52.173913043478258"/>
    <s v="theater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37815126050418"/>
    <s v="theater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4242424242422"/>
    <s v="theater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2068965517238"/>
    <s v="theater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2-01T02:23:31"/>
    <d v="2016-11-01T01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1"/>
    <n v="42.214166666666671"/>
    <s v="theater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346153846155"/>
    <s v="technology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16279069767444"/>
    <s v="technology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6"/>
    <n v="201.60393258426967"/>
    <s v="technology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333333333334"/>
    <s v="technology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2"/>
    <n v="29.894736842105264"/>
    <s v="technology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142857142859"/>
    <s v="technology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666666666666"/>
    <s v="technology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3"/>
    <n v="800.7"/>
    <s v="technology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2"/>
    <n v="102.01639344262296"/>
    <s v="technology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2"/>
    <n v="184.36363636363637"/>
    <s v="technology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1"/>
    <n v="162.91935483870967"/>
    <s v="technology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"/>
    <n v="1"/>
    <s v="technology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2631578947364"/>
    <s v="technology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6"/>
    <n v="45.407407407407405"/>
    <s v="technology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6"/>
    <n v="97.333333333333329"/>
    <s v="technology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6666666666666"/>
    <s v="technology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2"/>
    <n v="859.85714285714289"/>
    <s v="technology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1"/>
    <n v="26.5"/>
    <s v="technology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2727272727273"/>
    <s v="technology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66666666666664"/>
    <s v="technology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3"/>
    <n v="60.75"/>
    <s v="technology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2"/>
    <n v="102.72727272727273"/>
    <s v="technology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85365853658537"/>
    <s v="technology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3"/>
    <n v="116.53333333333333"/>
    <s v="technology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3333333333336"/>
    <s v="technology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3"/>
    <n v="157.46"/>
    <s v="technology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2"/>
    <n v="100.5"/>
    <s v="technology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2463768115945"/>
    <s v="technology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2767857142856"/>
    <s v="technology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50"/>
    <n v="176.36428571428573"/>
    <s v="technology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4"/>
    <n v="66.066666666666663"/>
    <s v="technology"/>
    <s v="wearables"/>
    <d v="2015-08-02T19:17:13"/>
    <d v="2015-07-03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48648648648646"/>
    <s v="technology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1"/>
    <n v="382.39130434782606"/>
    <s v="technology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1"/>
    <n v="100"/>
    <s v="technology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3"/>
    <n v="158.35603715170279"/>
    <s v="technology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2589928057551"/>
    <s v="publishing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8"/>
    <n v="48.449664429530202"/>
    <s v="publishing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3"/>
    <n v="82.41935483870968"/>
    <s v="publishing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230769230768"/>
    <s v="publishing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5"/>
    <n v="59.360465116279073"/>
    <s v="publishing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5"/>
    <n v="66.698717948717942"/>
    <s v="publishing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2"/>
    <n v="168.77500000000001"/>
    <s v="publishing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7"/>
    <n v="59.973568281938327"/>
    <s v="publishing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0952380952381"/>
    <s v="publishing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1"/>
    <n v="24.421875"/>
    <s v="publishing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47107438016529"/>
    <s v="publishing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3218390804603"/>
    <s v="publishing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6"/>
    <n v="38.553846153846152"/>
    <s v="publishing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67346938775512"/>
    <s v="publishing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0526315789473"/>
    <s v="publishing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4"/>
    <n v="32.074074074074076"/>
    <s v="publishing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2575757575758"/>
    <s v="publishing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10"/>
    <n v="43.64"/>
    <s v="publishing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166666666669"/>
    <s v="music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1"/>
    <n v="81.739130434782609"/>
    <s v="music"/>
    <s v="rock"/>
    <d v="2015-03-16T16:35:52"/>
    <d v="2015-02-14T17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7"/>
    <n v="64.535306122448986"/>
    <s v="music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5"/>
    <n v="63.477777777777774"/>
    <s v="music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0689655172413"/>
    <s v="music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6"/>
    <n v="83.967068965517228"/>
    <s v="music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8"/>
    <n v="107.07142857142857"/>
    <s v="music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6"/>
    <n v="201.94230769230768"/>
    <s v="music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90"/>
    <n v="43.060606060606062"/>
    <s v="music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2"/>
    <n v="62.871559633027523"/>
    <s v="music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3"/>
    <n v="55.607142857142854"/>
    <s v="music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7"/>
    <n v="48.70967741935484"/>
    <s v="music"/>
    <s v="rock"/>
    <d v="2017-02-03T04:11:00"/>
    <d v="2017-01-12T05:16:1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4"/>
    <n v="30.578947368421051"/>
    <s v="music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07284768211923"/>
    <s v="music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8"/>
    <n v="73.356164383561648"/>
    <s v="music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5"/>
    <n v="56.412162162162161"/>
    <s v="music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3"/>
    <n v="50.247311827956992"/>
    <s v="music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5"/>
    <n v="68.936507936507937"/>
    <s v="music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1"/>
    <n v="65.914104477611943"/>
    <s v="music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4102564102569"/>
    <s v="music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1874999999998"/>
    <s v="music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6"/>
    <n v="21.382352941176471"/>
    <s v="music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10"/>
    <n v="160.78947368421052"/>
    <s v="music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1"/>
    <n v="42.384615384615387"/>
    <s v="music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17307692307693"/>
    <s v="music"/>
    <s v="rock"/>
    <d v="2016-03-03T03:43:06"/>
    <d v="2016-02-01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3"/>
    <n v="196.82692307692307"/>
    <s v="music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3"/>
    <n v="53.882352941176471"/>
    <s v="music"/>
    <s v="rock"/>
    <d v="2017-03-01T03:00:00"/>
    <d v="2017-01-17T03:28:46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56097560975611"/>
    <s v="music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8"/>
    <n v="88.191780821917803"/>
    <s v="music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56962025316452"/>
    <s v="music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46153846153845"/>
    <s v="music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7"/>
    <n v="61.701086956521742"/>
    <s v="music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8"/>
    <n v="17.235294117647058"/>
    <s v="music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0833333333331"/>
    <s v="music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10"/>
    <n v="24.150442477876105"/>
    <s v="music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66666666666664"/>
    <s v="music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1"/>
    <n v="6.1764705882352944"/>
    <s v="publishing"/>
    <s v="translations"/>
    <d v="2014-11-28T17:20:01"/>
    <d v="2014-10-29T16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"/>
    <n v="5"/>
    <s v="publishing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8"/>
    <n v="12"/>
    <s v="publishing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"/>
    <n v="1"/>
    <s v="publishing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1"/>
    <n v="2.3333333333333335"/>
    <s v="publishing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15384615384617"/>
    <s v="publishing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1"/>
    <n v="1"/>
    <s v="publishing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9"/>
    <n v="88.888888888888886"/>
    <s v="publishing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2"/>
    <n v="27.5"/>
    <s v="publishing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1"/>
    <n v="6"/>
    <s v="publishing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8"/>
    <n v="44.5"/>
    <s v="publishing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"/>
    <n v="100"/>
    <s v="publishing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"/>
    <n v="13"/>
    <s v="publishing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1"/>
    <n v="100"/>
    <s v="publishing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1"/>
    <n v="109.07142857142857"/>
    <s v="publishing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9"/>
    <n v="104.75"/>
    <s v="publishing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9"/>
    <n v="80.599999999999994"/>
    <s v="publishing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319148936171"/>
    <s v="publishing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454545454545"/>
    <s v="publishing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"/>
    <n v="7.5"/>
    <s v="publishing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181818181818"/>
    <s v="publishing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1"/>
    <n v="1"/>
    <s v="publishing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2"/>
    <n v="673.33333333333337"/>
    <s v="publishing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  <d v="2016-04-21T10:44:38"/>
    <d v="2016-04-0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"/>
    <n v="25"/>
    <s v="publishing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"/>
    <n v="1"/>
    <s v="publishing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"/>
    <n v="1"/>
    <s v="publishing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d v="2014-09-05T13:39:00"/>
    <d v="2014-07-12T16:08:4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3333333333336"/>
    <s v="publishing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2"/>
    <n v="44.66673529411765"/>
    <s v="publishing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37999999999999"/>
    <s v="publishing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4-07T20:52:18"/>
    <d v="2013-02-21T21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4"/>
    <n v="34.871794871794869"/>
    <s v="publishing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7"/>
    <n v="52.622732513451197"/>
    <s v="publishing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8266129032254"/>
    <s v="publishing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6"/>
    <n v="76.72"/>
    <s v="publishing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3"/>
    <n v="33.191126279863482"/>
    <s v="publishing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9"/>
    <n v="149.46417445482865"/>
    <s v="publishing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6"/>
    <n v="23.172839506172838"/>
    <s v="publishing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77551020408163"/>
    <s v="publishing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0238095238095"/>
    <s v="publishing"/>
    <s v="radio &amp; podcasts"/>
    <d v="2013-10-16T13:01:43"/>
    <d v="2013-09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2553191489363"/>
    <s v="publishing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3"/>
    <n v="44.315789473684212"/>
    <s v="publishing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3356009070289"/>
    <s v="publishing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3275109170302"/>
    <s v="publishing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2"/>
    <n v="90.495934959349597"/>
    <s v="publishing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87190495010373"/>
    <s v="publishing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8"/>
    <n v="30.95774647887324"/>
    <s v="publishing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8"/>
    <n v="92.157795275590544"/>
    <s v="publishing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3"/>
    <n v="17.5"/>
    <s v="publishing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"/>
    <n v="5"/>
    <s v="publishing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d v="2016-07-22T04:37:55"/>
    <d v="2016-06-27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3"/>
    <n v="50"/>
    <s v="publishing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1"/>
    <n v="16"/>
    <s v="publishing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3"/>
    <n v="60"/>
    <s v="publishing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0526315789474"/>
    <s v="publishing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9"/>
    <n v="100"/>
    <s v="publishing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4545454545453"/>
    <s v="publishing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1"/>
    <n v="1"/>
    <s v="publishing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1"/>
    <n v="5"/>
    <s v="publishing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6"/>
    <n v="46.733333333333334"/>
    <s v="publishing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7"/>
    <n v="97.731073446327684"/>
    <s v="photography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2"/>
    <n v="67.835866261398181"/>
    <s v="photography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492957746479"/>
    <s v="photography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59851301115239"/>
    <s v="photography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37681159420288"/>
    <s v="photography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2"/>
    <n v="38.860465116279073"/>
    <s v="photography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3744075829388"/>
    <s v="photography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397959183674"/>
    <s v="photography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2"/>
    <n v="39.91506172839506"/>
    <s v="photography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75728155339809"/>
    <s v="photography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79104477611939"/>
    <s v="photography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1"/>
    <n v="55.82093023255814"/>
    <s v="photography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7"/>
    <n v="151.24431818181819"/>
    <s v="photography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8"/>
    <n v="849.67027027027029"/>
    <s v="photography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137931034483"/>
    <s v="photography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07317073170732"/>
    <s v="photography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6"/>
    <n v="130.52966101694915"/>
    <s v="photography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4"/>
    <n v="64.156896551724131"/>
    <s v="photography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4"/>
    <n v="111.52694610778443"/>
    <s v="photography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4680851063831"/>
    <s v="photography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391592920354"/>
    <s v="photography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4024896265561"/>
    <s v="photography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8571428571428"/>
    <s v="photography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5"/>
    <n v="32.315357142857138"/>
    <s v="photography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1"/>
    <n v="98.839285714285708"/>
    <s v="photography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1"/>
    <n v="55.222142857142863"/>
    <s v="photography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3750000000003"/>
    <s v="photography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666666666666"/>
    <s v="photography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1990846681922"/>
    <s v="photography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3835616438359"/>
    <s v="photography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5"/>
    <n v="82.316326530612244"/>
    <s v="photography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6"/>
    <n v="88.26081081081081"/>
    <s v="photography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05149051490511"/>
    <s v="photography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3"/>
    <n v="48.154545454545456"/>
    <s v="photography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1"/>
    <n v="66.015406593406595"/>
    <s v="photography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75"/>
    <s v="photography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7391304347825"/>
    <s v="photography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4859154929582"/>
    <s v="photography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0816326530611"/>
    <s v="photography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1"/>
    <n v="3"/>
    <s v="photography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1"/>
    <n v="10"/>
    <s v="photography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1"/>
    <n v="1"/>
    <s v="photography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2727272727273"/>
    <s v="photography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4"/>
    <n v="14.428571428571429"/>
    <s v="photography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50"/>
    <n v="132.1875"/>
    <s v="photography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6"/>
    <n v="56.416666666666664"/>
    <s v="photography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66666666666666"/>
    <s v="photography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1"/>
    <n v="50"/>
    <s v="photography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2"/>
    <n v="42.5"/>
    <s v="publishing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"/>
    <n v="10"/>
    <s v="publishing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2"/>
    <n v="108.05084745762711"/>
    <s v="publishing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5"/>
    <n v="26.923076923076923"/>
    <s v="publishing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d v="2014-12-24T01:29:45"/>
    <d v="2014-11-19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2"/>
    <n v="47.769230769230766"/>
    <s v="publishing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3"/>
    <n v="74.333333333333329"/>
    <s v="publishing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6"/>
    <n v="84.333333333333329"/>
    <s v="publishing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7142857142856"/>
    <s v="publishing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d v="2015-12-19T10:46:30"/>
    <d v="2015-11-17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10"/>
    <n v="31"/>
    <s v="photography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1"/>
    <n v="15"/>
    <s v="photography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  <d v="2016-12-25T11:00:00"/>
    <d v="2016-12-03T21:29:28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"/>
    <n v="1"/>
    <s v="photography"/>
    <s v="places"/>
    <d v="2014-12-13T22:49:25"/>
    <d v="2014-11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  <d v="2015-10-09T23:38:06"/>
    <d v="2015-09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30"/>
    <n v="44.478260869565219"/>
    <s v="photography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"/>
    <n v="1"/>
    <s v="photography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1"/>
    <n v="40"/>
    <s v="photography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3"/>
    <n v="25"/>
    <s v="photography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"/>
    <n v="1"/>
    <s v="photography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8"/>
    <n v="40.777777777777779"/>
    <s v="photography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9"/>
    <n v="48.325535714285714"/>
    <s v="music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1"/>
    <n v="46.953125"/>
    <s v="music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1"/>
    <n v="66.688666666666663"/>
    <s v="music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3"/>
    <n v="48.842857142857142"/>
    <s v="music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0909090909091"/>
    <s v="music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2"/>
    <n v="87.829673913043479"/>
    <s v="music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6"/>
    <n v="70.785365853658533"/>
    <s v="music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2"/>
    <n v="52.826086956521742"/>
    <s v="music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9"/>
    <n v="443.75"/>
    <s v="music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4642857142854"/>
    <s v="music"/>
    <s v="rock"/>
    <d v="2012-12-15T22:11:50"/>
    <d v="2012-11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6"/>
    <n v="37.074074074074076"/>
    <s v="music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3846153846154"/>
    <s v="music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88311688311686"/>
    <s v="music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5"/>
    <n v="67.132352941176464"/>
    <s v="music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5"/>
    <n v="66.369426751592357"/>
    <s v="music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0253164556956"/>
    <s v="music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6"/>
    <n v="58.370370370370374"/>
    <s v="music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4"/>
    <n v="86.956521739130437"/>
    <s v="music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0588235294116"/>
    <s v="music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2"/>
    <n v="163.78378378378378"/>
    <s v="music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461538461538"/>
    <s v="music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2"/>
    <n v="42.111111111111114"/>
    <s v="music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6"/>
    <n v="112.01923076923077"/>
    <s v="music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2"/>
    <n v="74.953703703703709"/>
    <s v="music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75"/>
    <s v="music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53658536585371"/>
    <s v="music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6"/>
    <n v="84.206349206349202"/>
    <s v="music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2556390977444"/>
    <s v="music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89361702127653"/>
    <s v="music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25"/>
    <s v="music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6"/>
    <n v="67.729729729729726"/>
    <s v="music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32183908046"/>
    <s v="music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d v="2009-12-31T23:39:00"/>
    <d v="2009-11-05T18:02:2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67058823529413"/>
    <s v="music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2"/>
    <n v="97.5"/>
    <s v="music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351351351352"/>
    <s v="music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46875"/>
    <s v="music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1"/>
    <n v="26.554216867469879"/>
    <s v="music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2608695652173"/>
    <s v="music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6"/>
    <n v="32.011111111111113"/>
    <s v="music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89259259259259"/>
    <s v="music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6875"/>
    <s v="music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14285714285708"/>
    <s v="music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5"/>
    <n v="51.854285714285716"/>
    <s v="music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4117647058826"/>
    <s v="music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45833333333336"/>
    <s v="music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1"/>
    <n v="156.77333333333334"/>
    <s v="music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0339366515837"/>
    <s v="music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3"/>
    <n v="74.149532710280369"/>
    <s v="music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3333333333333"/>
    <s v="music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1111111111111"/>
    <s v="music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78217821782184"/>
    <s v="music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3548387096774"/>
    <s v="music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3"/>
    <n v="34.384494382022467"/>
    <s v="music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20"/>
    <n v="44.956989247311824"/>
    <s v="music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081632653061"/>
    <s v="music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597560975609753"/>
    <s v="music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4482758620683"/>
    <s v="music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08695652173914"/>
    <s v="music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48961038961041"/>
    <s v="music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3673469387756"/>
    <s v="music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9"/>
    <n v="45.593220338983052"/>
    <s v="music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47787610619469"/>
    <s v="music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8"/>
    <n v="40.416470588235299"/>
    <s v="music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6"/>
    <n v="82.38095238095238"/>
    <s v="music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380952380952"/>
    <s v="music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9"/>
    <n v="36.244897959183675"/>
    <s v="music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2"/>
    <n v="74.575090497737563"/>
    <s v="music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10"/>
    <n v="86.43564356435644"/>
    <s v="music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1"/>
    <n v="18"/>
    <s v="music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2"/>
    <n v="80.128205128205124"/>
    <s v="music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5"/>
    <n v="253.14285714285714"/>
    <s v="music"/>
    <s v="faith"/>
    <d v="2017-04-09T11:49:54"/>
    <d v="2017-03-10T12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6"/>
    <n v="57.727272727272727"/>
    <s v="music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4"/>
    <n v="264.26315789473682"/>
    <s v="music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333333333334"/>
    <s v="music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10"/>
    <n v="35"/>
    <s v="music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1"/>
    <n v="5"/>
    <s v="music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86956521739133"/>
    <s v="music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1"/>
    <n v="114.81818181818181"/>
    <s v="music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5"/>
    <n v="54"/>
    <s v="music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7"/>
    <n v="65.974683544303801"/>
    <s v="music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"/>
    <n v="5"/>
    <s v="music"/>
    <s v="faith"/>
    <d v="2015-01-15T15:56:45"/>
    <d v="2014-12-16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1"/>
    <n v="1"/>
    <s v="music"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2"/>
    <n v="25.5"/>
    <s v="music"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6"/>
    <n v="118.36363636363636"/>
    <s v="music"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1111111111114"/>
    <s v="music"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0588235294117"/>
    <s v="music"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1"/>
    <n v="5.5"/>
    <s v="music"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4390243902438"/>
    <s v="music"/>
    <s v="faith"/>
    <d v="2016-04-21T04:00:00"/>
    <d v="2016-03-31T23:33:58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1"/>
    <n v="37.5"/>
    <s v="music"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66666666666666"/>
    <s v="music"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25"/>
    <s v="music"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1"/>
    <n v="1"/>
    <s v="music"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6666666666666"/>
    <s v="music"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1"/>
    <n v="62.222222222222221"/>
    <s v="music"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1"/>
    <n v="1"/>
    <s v="music"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9"/>
    <n v="122.14285714285714"/>
    <s v="music"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1"/>
    <n v="1"/>
    <s v="music"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2"/>
    <n v="56.666666666666664"/>
    <s v="music"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1"/>
    <n v="20"/>
    <s v="music"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"/>
    <n v="1"/>
    <s v="music"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  <d v="2015-07-16T19:37:02"/>
    <d v="2015-06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76923076923077"/>
    <s v="photography"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0588235294116"/>
    <s v="photography"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1"/>
    <n v="89.925373134328353"/>
    <s v="photography"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9"/>
    <n v="93.071428571428569"/>
    <s v="photography"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5"/>
    <n v="89.674157303370791"/>
    <s v="photography"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9"/>
    <n v="207.61682242990653"/>
    <s v="photography"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08805031446541"/>
    <s v="photography"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237569060775"/>
    <s v="photography"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4"/>
    <n v="94.736641221374043"/>
    <s v="photography"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47999999999996"/>
    <s v="photography"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8852459016392"/>
    <s v="photography"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1"/>
    <n v="34.68888888888889"/>
    <s v="photography"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8888888888889"/>
    <s v="photography"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8571428571428"/>
    <s v="photography"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1481481481481"/>
    <s v="photography"/>
    <s v="photobooks"/>
    <d v="2016-07-14T22:56:32"/>
    <d v="2016-05-15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7551020408163"/>
    <s v="photography"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6"/>
    <n v="81.098039215686271"/>
    <s v="photography"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9-12T13:37:40"/>
    <d v="2015-07-24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3559322033899"/>
    <s v="photography"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2051282051285"/>
    <s v="photography"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60"/>
    <n v="72.16970873786407"/>
    <s v="photography"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15384615384613"/>
    <s v="photography"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66666666666667"/>
    <s v="photography"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36363636363633"/>
    <s v="photography"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2"/>
    <n v="35.799999999999997"/>
    <s v="photography"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57894736842103"/>
    <s v="photography"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7"/>
    <n v="98.78947368421052"/>
    <s v="photography"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07692307692307"/>
    <s v="photography"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6"/>
    <n v="170.62903225806451"/>
    <s v="photography"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3333333333329"/>
    <s v="photography"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7"/>
    <n v="104.89473684210526"/>
    <s v="photography"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0789473684205"/>
    <s v="photography"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1666666666664"/>
    <s v="photography"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6"/>
    <n v="71.34210526315789"/>
    <s v="photography"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27027027027027"/>
    <s v="photography"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2424242424242"/>
    <s v="photography"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1"/>
    <n v="44.935185185185183"/>
    <s v="photography"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06896551724139"/>
    <s v="photography"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6"/>
    <n v="63.875"/>
    <s v="photography"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2"/>
    <n v="19"/>
    <s v="photography"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6666666666666"/>
    <s v="photography"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2"/>
    <n v="109.93525179856115"/>
    <s v="photography"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2"/>
    <n v="20"/>
    <s v="photography"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2"/>
    <n v="55.388888888888886"/>
    <s v="photography"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0123456790124"/>
    <s v="photography"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3"/>
    <n v="48.720930232558139"/>
    <s v="photography"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2972972972975"/>
    <s v="photography"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38333333333334"/>
    <s v="photography"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1"/>
    <n v="83.716814159292042"/>
    <s v="photography"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48648648648646"/>
    <s v="photography"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9"/>
    <n v="94.277777777777771"/>
    <s v="photography"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6666666666666"/>
    <s v="photography"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6"/>
    <n v="104.84615384615384"/>
    <s v="photography"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7"/>
    <n v="67.139344262295083"/>
    <s v="photography"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75"/>
    <s v="photography"/>
    <s v="photobooks"/>
    <d v="2014-09-30T15:19:09"/>
    <d v="2014-08-26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2"/>
    <n v="69.125"/>
    <s v="photography"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2"/>
    <n v="120.77083333333333"/>
    <s v="photography"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2222222222221"/>
    <s v="photography"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4"/>
    <n v="7.5"/>
    <s v="photography"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1"/>
    <n v="1.5384615384615385"/>
    <s v="photography"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4"/>
    <n v="37.608695652173914"/>
    <s v="photography"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50"/>
    <n v="42.157142857142858"/>
    <s v="photography"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3"/>
    <n v="84.833333333333329"/>
    <s v="photography"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3"/>
    <n v="94.19"/>
    <s v="photography"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3"/>
    <n v="6.25"/>
    <s v="photography"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75"/>
    <s v="photography"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2280701754383"/>
    <s v="music"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75757575757574"/>
    <s v="music"/>
    <s v="rock"/>
    <d v="2012-10-24T16:26:16"/>
    <d v="2012-09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1"/>
    <n v="75.05"/>
    <s v="music"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6"/>
    <n v="42.02"/>
    <s v="music"/>
    <s v="rock"/>
    <d v="2013-07-11T20:01:43"/>
    <d v="2013-06-18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85416666666671"/>
    <s v="music"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1"/>
    <n v="417.33333333333331"/>
    <s v="music"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65151515151516"/>
    <s v="music"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89380530973455"/>
    <s v="music"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d v="2013-03-02T07:59:00"/>
    <d v="2013-01-29T01:03:23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9"/>
    <n v="131.16666666666666"/>
    <s v="music"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  <d v="2016-03-31T15:51:11"/>
    <d v="2016-03-01T16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1"/>
    <n v="182.12727272727273"/>
    <s v="music"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66666666666667"/>
    <s v="music"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1"/>
    <n v="35.767499999999998"/>
    <s v="music"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6"/>
    <n v="45.62222222222222"/>
    <s v="music"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4615384615387"/>
    <s v="music"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75"/>
    <s v="music"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6"/>
    <n v="119.28571428571429"/>
    <s v="music"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5"/>
    <n v="92.541865671641801"/>
    <s v="music"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2"/>
    <n v="76.05"/>
    <s v="music"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0430622009569"/>
    <s v="music"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26315789473685"/>
    <s v="music"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8"/>
    <n v="134.20833333333334"/>
    <s v="music"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1"/>
    <n v="37.625"/>
    <s v="music"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4692737430168"/>
    <s v="music"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1"/>
    <n v="50.03846153846154"/>
    <s v="music"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129770992365"/>
    <s v="music"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4285714285715"/>
    <s v="music"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3"/>
    <n v="88.037643678160919"/>
    <s v="music"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5"/>
    <n v="70.576753926701571"/>
    <s v="music"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2"/>
    <n v="53.289473684210527"/>
    <s v="music"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7315436241611"/>
    <s v="music"/>
    <s v="rock"/>
    <d v="2011-12-16T05:48:41"/>
    <d v="2011-10-17T04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25"/>
    <s v="music"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4"/>
    <n v="52.684210526315788"/>
    <s v="music"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9"/>
    <n v="90.9375"/>
    <s v="games"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1"/>
    <n v="5"/>
    <s v="games"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3333333333336"/>
    <s v="games"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1"/>
    <n v="2"/>
    <s v="games"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1"/>
    <n v="10"/>
    <s v="games"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88235294117652"/>
    <s v="games"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1"/>
    <n v="32.81818181818182"/>
    <s v="games"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1578947368421"/>
    <s v="games"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2"/>
    <n v="16.307692307692307"/>
    <s v="games"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1"/>
    <n v="18"/>
    <s v="games"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"/>
    <n v="13"/>
    <s v="games"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"/>
    <n v="3"/>
    <s v="games"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1"/>
    <n v="41.833333333333336"/>
    <s v="games"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38428571428572"/>
    <s v="music"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28395061728392"/>
    <s v="music"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1875"/>
    <s v="music"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6"/>
    <n v="51.96153846153846"/>
    <s v="music"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7"/>
    <n v="50.685714285714283"/>
    <s v="music"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3"/>
    <n v="42.241379310344826"/>
    <s v="music"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2"/>
    <n v="416.875"/>
    <s v="music"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7"/>
    <n v="46.651685393258425"/>
    <s v="music"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4545454545453"/>
    <s v="music"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289837398374"/>
    <s v="music"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58333333333329"/>
    <s v="music"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6923076923077"/>
    <s v="music"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042553191489"/>
    <s v="music"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3"/>
    <n v="35.551912568306008"/>
    <s v="music"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0952380952381"/>
    <s v="music"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4"/>
    <n v="28.571428571428573"/>
    <s v="music"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10"/>
    <n v="50.631666666666668"/>
    <s v="music"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2"/>
    <n v="4"/>
    <s v="technology"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097560975609753"/>
    <s v="technology"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"/>
    <n v="25"/>
    <s v="technology"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"/>
    <n v="10.5"/>
    <s v="technology"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5959595959596"/>
    <s v="technology"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1"/>
    <n v="21.25"/>
    <s v="technology"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5"/>
    <n v="129.97368421052633"/>
    <s v="technology"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40"/>
    <n v="117.49473684210527"/>
    <s v="technology"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1"/>
    <n v="10"/>
    <s v="technology"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60"/>
    <n v="70.595238095238102"/>
    <s v="technology"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2"/>
    <n v="24.5"/>
    <s v="technology"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10"/>
    <n v="30"/>
    <s v="technology"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285714285716"/>
    <s v="technology"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2"/>
    <n v="28.888888888888889"/>
    <s v="technology"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8"/>
    <n v="29.625"/>
    <s v="technology"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4"/>
    <n v="40.980952380952381"/>
    <s v="technology"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09375"/>
    <s v="music"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3846153846153"/>
    <s v="music"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5"/>
    <n v="104"/>
    <s v="music"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1"/>
    <n v="31.826923076923077"/>
    <s v="music"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6"/>
    <n v="27.3896261682243"/>
    <s v="music"/>
    <s v="indie rock"/>
    <d v="2010-11-02T00:26:00"/>
    <d v="2010-10-05T22:54:16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4"/>
    <n v="56.363636363636367"/>
    <s v="music"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4"/>
    <n v="77.352941176470594"/>
    <s v="music"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1"/>
    <n v="42.8"/>
    <s v="music"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0400000000001"/>
    <s v="music"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12500000000006"/>
    <s v="music"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3"/>
    <n v="94.054545454545448"/>
    <s v="music"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2727272727266"/>
    <s v="music"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9"/>
    <n v="54.2"/>
    <s v="music"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6903448275862"/>
    <s v="music"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8"/>
    <n v="38.740344827586206"/>
    <s v="music"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385964912279"/>
    <s v="music"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25"/>
    <s v="music"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38709677419352"/>
    <s v="music"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7"/>
    <n v="64.570118779438872"/>
    <s v="technology"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9"/>
    <n v="87.436000000000007"/>
    <s v="technology"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6"/>
    <n v="68.815577078288939"/>
    <s v="technology"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9"/>
    <n v="176.200223588597"/>
    <s v="technology"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9"/>
    <n v="511.79117647058825"/>
    <s v="technology"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285714285715"/>
    <s v="technology"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.003043478260871"/>
    <s v="technology"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1"/>
    <n v="188.50671378091872"/>
    <s v="technology"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7"/>
    <n v="56.204984093319197"/>
    <s v="technology"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054157782516"/>
    <s v="technology"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3"/>
    <n v="127.36450839328538"/>
    <s v="technology"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9"/>
    <n v="101.85532258064516"/>
    <s v="technology"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5782312925169"/>
    <s v="technology"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0602409638557"/>
    <s v="technology"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7593103448271"/>
    <s v="technology"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5"/>
    <n v="483.34246575342468"/>
    <s v="technology"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38500000000008"/>
    <s v="technology"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07684365781708"/>
    <s v="technology"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65660377358489"/>
    <s v="technology"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696969697"/>
    <s v="technology"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6"/>
    <n v="67.690214329454989"/>
    <s v="technology"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4738562091503"/>
    <s v="technology"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185011709601"/>
    <s v="technology"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3"/>
    <n v="127.32038834951456"/>
    <s v="technology"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444745538665"/>
    <s v="technology"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1"/>
    <n v="182.78024691358024"/>
    <s v="technology"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7843137254902"/>
    <s v="technology"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80"/>
    <n v="61.375728669846318"/>
    <s v="technology"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27532097004286"/>
    <s v="technology"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4"/>
    <n v="272.35590732591254"/>
    <s v="technology"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5"/>
    <n v="70.848739495798313"/>
    <s v="technology"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003412969283"/>
    <s v="technology"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6"/>
    <n v="186.81393034825871"/>
    <s v="technology"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8948616600788"/>
    <s v="technology"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0782241014799"/>
    <s v="technology"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3"/>
    <n v="245.02436053593178"/>
    <s v="technology"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40463917526"/>
    <s v="technology"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5966789667897"/>
    <s v="technology"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4401028277635"/>
    <s v="technology"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6"/>
    <n v="31.75"/>
    <s v="photography"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5"/>
    <n v="88.6875"/>
    <s v="photography"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2"/>
    <n v="453.14285714285717"/>
    <s v="photography"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4"/>
    <n v="12.75"/>
    <s v="photography"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1"/>
    <n v="1"/>
    <s v="photography"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3"/>
    <n v="83.428571428571431"/>
    <s v="photography"/>
    <s v="people"/>
    <d v="2015-03-01T15:21:16"/>
    <d v="2015-01-30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1"/>
    <n v="25"/>
    <s v="photography"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66666666666664"/>
    <s v="photography"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"/>
    <n v="1"/>
    <s v="photography"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7"/>
    <n v="218.33333333333334"/>
    <s v="photography"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4285714285715"/>
    <s v="photography"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3"/>
    <n v="128.38790470372632"/>
    <s v="technology"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4261818181815"/>
    <s v="technology"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5"/>
    <n v="331.10237288135596"/>
    <s v="technology"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193717277485"/>
    <s v="technology"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7689768976898"/>
    <s v="technology"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59270072992695"/>
    <s v="technology"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8"/>
    <n v="44.853658536585364"/>
    <s v="technology"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6"/>
    <n v="383.3643216080402"/>
    <s v="technology"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1"/>
    <n v="55.276856649395505"/>
    <s v="technology"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059732234807"/>
    <s v="technology"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327868852459"/>
    <s v="technology"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7781674704077"/>
    <s v="technology"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01680840609291"/>
    <s v="technology"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4"/>
    <n v="50.222283950617282"/>
    <s v="technology"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8876826722338"/>
    <s v="technology"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6"/>
    <n v="73.416901408450698"/>
    <s v="technology"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3"/>
    <n v="147.68495555555555"/>
    <s v="technology"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6848314606741"/>
    <s v="technology"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3"/>
    <n v="23.647540983606557"/>
    <s v="technology"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2"/>
    <n v="147.94736842105263"/>
    <s v="technology"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6"/>
    <n v="385.03692307692307"/>
    <s v="technology"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2"/>
    <n v="457.39093484419266"/>
    <s v="technology"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6"/>
    <n v="222.99047619047619"/>
    <s v="technology"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2"/>
    <n v="220.74074074074073"/>
    <s v="technology"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4"/>
    <n v="73.503898678414089"/>
    <s v="technology"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1"/>
    <n v="223.09647495361781"/>
    <s v="technology"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7"/>
    <n v="47.911392405063289"/>
    <s v="technology"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2"/>
    <n v="96.063829787234042"/>
    <s v="technology"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7"/>
    <n v="118.6144"/>
    <s v="technology"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1"/>
    <n v="118.45472440944881"/>
    <s v="technology"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5"/>
    <n v="143.21468926553672"/>
    <s v="technology"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1518987341773"/>
    <s v="technology"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3620078740162"/>
    <s v="technology"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2"/>
    <n v="262.15704968944101"/>
    <s v="technology"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0778301886795"/>
    <s v="technology"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1"/>
    <n v="70.041118881118877"/>
    <s v="technology"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0686274509804"/>
    <s v="technology"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7"/>
    <n v="449.26385224274406"/>
    <s v="technology"/>
    <s v="hardware"/>
    <d v="2016-12-01T04:59:00"/>
    <d v="2016-11-01T10:32:05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9"/>
    <n v="27.472841328413285"/>
    <s v="technology"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499999999999"/>
    <s v="technology"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3571428571428"/>
    <s v="technology"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7"/>
    <n v="36.326424870466319"/>
    <s v="technology"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9"/>
    <n v="90.177777777777777"/>
    <s v="technology"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20"/>
    <n v="152.62361216730039"/>
    <s v="technology"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2"/>
    <n v="55.806451612903224"/>
    <s v="technology"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327313769753"/>
    <s v="technology"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9"/>
    <n v="91.82989803350327"/>
    <s v="technology"/>
    <s v="hardware"/>
    <d v="2013-05-23T15:38:11"/>
    <d v="2013-04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1"/>
    <n v="80.991037735849048"/>
    <s v="technology"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4"/>
    <n v="278.39411764705881"/>
    <s v="technology"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1"/>
    <n v="43.095041322314053"/>
    <s v="technology"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4"/>
    <n v="326.29205175600737"/>
    <s v="technology"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2"/>
    <n v="41.743801652892564"/>
    <s v="technology"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0933977455712"/>
    <s v="technology"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8"/>
    <n v="99.455445544554451"/>
    <s v="technology"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4"/>
    <n v="138.49458483754512"/>
    <s v="technology"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3"/>
    <n v="45.547792792792798"/>
    <s v="technology"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9"/>
    <n v="10.507317073170732"/>
    <s v="technology"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4"/>
    <n v="114.76533333333333"/>
    <s v="technology"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7"/>
    <n v="35.997067448680355"/>
    <s v="technology"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7142857142858"/>
    <s v="technology"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8916256157631"/>
    <s v="technology"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9"/>
    <n v="120.85714285714286"/>
    <s v="technology"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2"/>
    <n v="86.163845492085343"/>
    <s v="technology"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200"/>
    <n v="51.212114395886893"/>
    <s v="technology"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1538461538464"/>
    <s v="technology"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6"/>
    <n v="346.13118421052633"/>
    <s v="technology"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9"/>
    <n v="244.11912547528519"/>
    <s v="technology"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8"/>
    <n v="259.25424836601309"/>
    <s v="technology"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402877697841"/>
    <s v="technology"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0857142857142"/>
    <s v="technology"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9"/>
    <n v="20.465926829268295"/>
    <s v="technology"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4"/>
    <n v="116.35303146309367"/>
    <s v="technology"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0212765957444"/>
    <s v="technology"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2"/>
    <n v="546.6875"/>
    <s v="technology"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9"/>
    <n v="47.474464579901152"/>
    <s v="technology"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09090909090907"/>
    <s v="music"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0526315789473"/>
    <s v="music"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4"/>
    <n v="34"/>
    <s v="music"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9"/>
    <n v="70.652173913043484"/>
    <s v="music"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01204819277103"/>
    <s v="music"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8571428571429"/>
    <s v="music"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04266666666669"/>
    <s v="music"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1"/>
    <n v="48.54854838709678"/>
    <s v="music"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6"/>
    <n v="57.520187499999999"/>
    <s v="music"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1"/>
    <n v="88.147154471544724"/>
    <s v="music"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2"/>
    <n v="110.49090909090908"/>
    <s v="music"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3"/>
    <n v="66.826086956521735"/>
    <s v="music"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597222222222221"/>
    <s v="music"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1428571428569"/>
    <s v="music"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1"/>
    <n v="188.125"/>
    <s v="music"/>
    <s v="indie rock"/>
    <d v="2012-03-08T02:43:55"/>
    <d v="2012-02-07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3"/>
    <n v="63.031746031746032"/>
    <s v="music"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037037037037"/>
    <s v="music"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4"/>
    <n v="51.477272727272727"/>
    <s v="music"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7"/>
    <n v="98.817391304347822"/>
    <s v="music"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8"/>
    <n v="53.522727272727273"/>
    <s v="music"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49310344827583"/>
    <s v="music"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8"/>
    <n v="89.895287958115176"/>
    <s v="music"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2500000000001"/>
    <s v="music"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1"/>
    <n v="52.815789473684212"/>
    <s v="music"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15384615384613"/>
    <s v="music"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  <d v="2013-04-15T22:16:33"/>
    <d v="2013-04-01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8130841121488"/>
    <s v="music"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2244897959187"/>
    <s v="music"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27777777777771"/>
    <s v="music"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5652173913038"/>
    <s v="music"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57142857142858"/>
    <s v="music"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2941176470578"/>
    <s v="music"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0909090909093"/>
    <s v="music"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275362318841"/>
    <s v="music"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1"/>
    <n v="103.33333333333333"/>
    <s v="games"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1"/>
    <n v="23"/>
    <s v="games"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2"/>
    <n v="31.555555555555557"/>
    <s v="games"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1"/>
    <n v="5"/>
    <s v="games"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0338983050844"/>
    <s v="games"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"/>
    <n v="25"/>
    <s v="games"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66666666666668"/>
    <s v="games"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1"/>
    <n v="21.25"/>
    <s v="games"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3"/>
    <n v="21.34333333333333"/>
    <s v="games"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3333333333333"/>
    <s v="games"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66666666666664"/>
    <s v="games"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27272727272727"/>
    <s v="games"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1"/>
    <n v="11.922499999999999"/>
    <s v="games"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9"/>
    <n v="26.59737827715356"/>
    <s v="games"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66666666666666"/>
    <s v="games"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6"/>
    <n v="29.035714285714285"/>
    <s v="games"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"/>
    <n v="50.909090909090907"/>
    <s v="games"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3333333333336"/>
    <s v="games"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2"/>
    <n v="45"/>
    <s v="games"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1666666666668"/>
    <s v="games"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1"/>
    <n v="51.292134831460672"/>
    <s v="games"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1"/>
    <n v="1"/>
    <s v="games"/>
    <s v="video games"/>
    <d v="2016-02-11T16:18:30"/>
    <d v="2016-01-28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1818181818183"/>
    <s v="games"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  <d v="2010-07-31T00:00:00"/>
    <d v="2010-06-26T00:35:56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1"/>
    <n v="19.666666666666668"/>
    <s v="games"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"/>
    <n v="12.5"/>
    <s v="games"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1"/>
    <n v="8.5"/>
    <s v="games"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3"/>
    <n v="23"/>
    <s v="games"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7951807228917"/>
    <s v="games"/>
    <s v="video games"/>
    <d v="2013-09-16T20:30:06"/>
    <d v="2013-08-02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9"/>
    <n v="370.94736842105266"/>
    <s v="games"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69485530546629"/>
    <s v="games"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25"/>
    <s v="games"/>
    <s v="video games"/>
    <d v="2012-05-19T17:05:05"/>
    <d v="2012-04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5384615384613"/>
    <s v="music"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3"/>
    <n v="87.103448275862064"/>
    <s v="music"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3"/>
    <n v="75.11363636363636"/>
    <s v="music"/>
    <s v="rock"/>
    <d v="2015-06-08T03:50:00"/>
    <d v="2015-04-17T21:35:2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204819277109"/>
    <s v="music"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3931623931625"/>
    <s v="music"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25"/>
    <s v="music"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66735294117646"/>
    <s v="music"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15789473684212"/>
    <s v="music"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7"/>
    <n v="90.276595744680847"/>
    <s v="music"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3333333333334"/>
    <s v="music"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095238095238"/>
    <s v="music"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7"/>
    <n v="88.74647887323944"/>
    <s v="music"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1"/>
    <n v="65.868421052631575"/>
    <s v="music"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49243306169967"/>
    <s v="music"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2"/>
    <n v="76.857142857142861"/>
    <s v="music"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8"/>
    <n v="68.707820512820518"/>
    <s v="music"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4"/>
    <n v="57.773584905660378"/>
    <s v="games"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5"/>
    <n v="44.171348314606739"/>
    <s v="games"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90"/>
    <n v="31.566308243727597"/>
    <s v="games"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4511278195488"/>
    <s v="games"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451043338683"/>
    <s v="games"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56632653061227"/>
    <s v="games"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0381807973048"/>
    <s v="games"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3"/>
    <n v="44.056420233463037"/>
    <s v="games"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4"/>
    <n v="68.625"/>
    <s v="games"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8435754189949"/>
    <s v="games"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2"/>
    <n v="40.070667078443485"/>
    <s v="games"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3"/>
    <n v="75.647714604236342"/>
    <s v="games"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8"/>
    <n v="61.203872437357631"/>
    <s v="games"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1"/>
    <n v="48.130434782608695"/>
    <s v="games"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06837606837601"/>
    <s v="games"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2"/>
    <n v="65.891300230946882"/>
    <s v="games"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4377880184327"/>
    <s v="games"/>
    <s v="tabletop games"/>
    <d v="2015-11-14T13:20:00"/>
    <d v="2015-10-15T12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01195219123505"/>
    <s v="games"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3"/>
    <n v="41.228136882129277"/>
    <s v="games"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35357142857142"/>
    <s v="music"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5"/>
    <n v="39.066920943134534"/>
    <s v="music"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01369863013697"/>
    <s v="music"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35294117647058"/>
    <s v="music"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3333333333336"/>
    <s v="music"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66666666666666"/>
    <s v="music"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2"/>
    <n v="61.902777777777779"/>
    <s v="music"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5"/>
    <n v="55.796747967479675"/>
    <s v="music"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25416666666666"/>
    <s v="music"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7"/>
    <n v="26.060606060606062"/>
    <s v="music"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2857142857142"/>
    <s v="music"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2"/>
    <n v="47.222222222222221"/>
    <s v="music"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4473684210524"/>
    <s v="music"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1052631578945"/>
    <s v="music"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2"/>
    <n v="51.304347826086953"/>
    <s v="music"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9"/>
    <n v="37.197247706422019"/>
    <s v="games"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4"/>
    <n v="82.145270270270274"/>
    <s v="games"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79651993355483"/>
    <s v="games"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9"/>
    <n v="60.820280373831778"/>
    <s v="games"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8"/>
    <n v="67.970099667774093"/>
    <s v="games"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5"/>
    <n v="81.561805555555551"/>
    <s v="games"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2"/>
    <n v="25.42547309833024"/>
    <s v="games"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497991967871485"/>
    <s v="games"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3"/>
    <n v="27.226630727762803"/>
    <s v="games"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1093117408906"/>
    <s v="games"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3"/>
    <n v="21.230179028132991"/>
    <s v="games"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4"/>
    <n v="135.58503401360545"/>
    <s v="games"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8"/>
    <n v="22.116176470588236"/>
    <s v="games"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25635808748726"/>
    <s v="games"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8"/>
    <n v="69.569620253164558"/>
    <s v="games"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9"/>
    <n v="75.133028169014082"/>
    <s v="games"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16666666666"/>
    <s v="games"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7"/>
    <n v="49.472392638036808"/>
    <s v="games"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1"/>
    <n v="53.865251485148519"/>
    <s v="games"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8"/>
    <n v="65.00344827586207"/>
    <s v="games"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8"/>
    <n v="53.475252525252522"/>
    <s v="games"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1"/>
    <n v="43.912280701754383"/>
    <s v="games"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5"/>
    <n v="50.852631578947367"/>
    <s v="games"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8"/>
    <n v="58.6328125"/>
    <s v="games"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1666666666667"/>
    <s v="games"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6"/>
    <n v="426.93169877408059"/>
    <s v="games"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5"/>
    <n v="23.808729166666669"/>
    <s v="games"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3"/>
    <n v="98.413654618473899"/>
    <s v="games"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142857142857"/>
    <s v="games"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005076142132"/>
    <s v="games"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2287822878232"/>
    <s v="games"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7"/>
    <n v="94.103550295857985"/>
    <s v="games"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1951219512196"/>
    <s v="games"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8"/>
    <n v="90.635922330097088"/>
    <s v="games"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297619047619051"/>
    <s v="games"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04761904762"/>
    <s v="games"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5"/>
    <n v="28.104972375690608"/>
    <s v="games"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333333333334"/>
    <s v="games"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1"/>
    <n v="24.274157303370785"/>
    <s v="games"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7647058823529"/>
    <s v="games"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1"/>
    <n v="24.762886597938145"/>
    <s v="games"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7871287128712"/>
    <s v="games"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247422680412"/>
    <s v="games"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4589800443462"/>
    <s v="games"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1"/>
    <n v="107.82155688622754"/>
    <s v="games"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4"/>
    <n v="42.63403614457831"/>
    <s v="games"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0762711864407"/>
    <s v="games"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1"/>
    <n v="37.476190476190474"/>
    <s v="games"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02020202020201"/>
    <s v="games"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50632911392405"/>
    <s v="games"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4666666666667"/>
    <s v="games"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2"/>
    <n v="57.932367149758456"/>
    <s v="games"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78431372549019"/>
    <s v="games"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25"/>
    <s v="games"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396874999999994"/>
    <s v="games"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6"/>
    <n v="115.83333333333333"/>
    <s v="music"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458333333333"/>
    <s v="music"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7"/>
    <n v="108.02152542372882"/>
    <s v="music"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2"/>
    <n v="46.088607594936711"/>
    <s v="music"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1"/>
    <n v="107.21428571428571"/>
    <s v="music"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38679245283"/>
    <s v="music"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1"/>
    <n v="40.04"/>
    <s v="music"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8"/>
    <n v="64.44"/>
    <s v="music"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5"/>
    <n v="53.827586206896555"/>
    <s v="music"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6511627906976"/>
    <s v="music"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8"/>
    <n v="46.630652173913049"/>
    <s v="music"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9"/>
    <n v="34.074074074074076"/>
    <s v="music"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7"/>
    <n v="65.214642857142863"/>
    <s v="music"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6"/>
    <n v="44.205882352941174"/>
    <s v="music"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50"/>
    <n v="71.965517241379317"/>
    <s v="music"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4736842105263"/>
    <s v="music"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6"/>
    <n v="109.45138888888889"/>
    <s v="music"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1"/>
    <n v="75.035714285714292"/>
    <s v="music"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2"/>
    <n v="115.71428571428571"/>
    <s v="music"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59810426540286"/>
    <s v="music"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76470588235297"/>
    <s v="music"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10"/>
    <n v="68.481650485436887"/>
    <s v="music"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69203539823013"/>
    <s v="music"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2"/>
    <n v="109.10778443113773"/>
    <s v="music"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85616438356163"/>
    <s v="music"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36800000000002"/>
    <s v="music"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2"/>
    <n v="82.496921824104234"/>
    <s v="music"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17476635514019"/>
    <s v="music"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6470588235291"/>
    <s v="music"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5"/>
    <n v="90.09615384615384"/>
    <s v="music"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2025316455694"/>
    <s v="music"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.000127388535034"/>
    <s v="music"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2800000000002"/>
    <s v="music"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78125"/>
    <s v="music"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5"/>
    <n v="78.031999999999996"/>
    <s v="music"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2"/>
    <n v="37.134969325153371"/>
    <s v="music"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1038961038959"/>
    <s v="music"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4943820224717"/>
    <s v="music"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40"/>
    <n v="64.53125"/>
    <s v="food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4"/>
    <n v="21.25"/>
    <s v="food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1803278688526"/>
    <s v="food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7"/>
    <n v="54.883162444113267"/>
    <s v="food"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5"/>
    <n v="47.383612662942269"/>
    <s v="food"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3"/>
    <n v="219.92638036809817"/>
    <s v="food"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5"/>
    <n v="40.795406360424032"/>
    <s v="food"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7"/>
    <n v="75.502840909090907"/>
    <s v="food"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3"/>
    <n v="13.542553191489361"/>
    <s v="food"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65671641791046"/>
    <s v="food"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3"/>
    <n v="115.69230769230769"/>
    <s v="food"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04623556581984"/>
    <s v="food"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4357541899445"/>
    <s v="food"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2"/>
    <n v="123.34552845528455"/>
    <s v="food"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5"/>
    <n v="66.623188405797094"/>
    <s v="food"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007444168734"/>
    <s v="food"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"/>
    <n v="1"/>
    <s v="technology"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1"/>
    <n v="13"/>
    <s v="technology"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1"/>
    <n v="54"/>
    <s v="technology"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28571428571429"/>
    <s v="technology"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1"/>
    <n v="25"/>
    <s v="technology"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1"/>
    <n v="2"/>
    <s v="technology"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07407407407405"/>
    <s v="technology"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2"/>
    <n v="47.857142857142854"/>
    <s v="technology"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1"/>
    <n v="50"/>
    <s v="technology"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1"/>
    <n v="20.5"/>
    <s v="technology"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4"/>
    <n v="30"/>
    <s v="technology"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1"/>
    <n v="50"/>
    <s v="technology"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1"/>
    <n v="10"/>
    <s v="technology"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2499999999996"/>
    <s v="technology"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1"/>
    <n v="18.333333333333332"/>
    <s v="technology"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2857142857142"/>
    <s v="technology"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5"/>
    <n v="145"/>
    <s v="technology"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2"/>
    <n v="112.57142857142857"/>
    <s v="technology"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2"/>
    <n v="57.875"/>
    <s v="technology"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"/>
    <n v="30"/>
    <s v="technology"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"/>
    <n v="25"/>
    <s v="technology"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1"/>
    <n v="50"/>
    <s v="technology"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1"/>
    <n v="1.5"/>
    <s v="technology"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1"/>
    <n v="10"/>
    <s v="technology"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3333333333332"/>
    <s v="food"/>
    <s v="food trucks"/>
    <d v="2016-03-05T19:44:56"/>
    <d v="2016-01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1"/>
    <n v="52"/>
    <s v="food"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33333333333332"/>
    <s v="food"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2"/>
    <n v="84.0625"/>
    <s v="food"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6"/>
    <n v="168.39393939393941"/>
    <s v="food"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1"/>
    <n v="15"/>
    <s v="food"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66666666666671"/>
    <s v="food"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3333333333336"/>
    <s v="food"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33333333333339"/>
    <s v="food"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4"/>
    <n v="35.384615384615387"/>
    <s v="food"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3333333333336"/>
    <s v="food"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1"/>
    <n v="5"/>
    <s v="food"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  <d v="2014-08-10T21:13:07"/>
    <d v="2014-07-11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1"/>
    <n v="1"/>
    <s v="food"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2222222222229"/>
    <s v="food"/>
    <s v="food trucks"/>
    <d v="2014-11-10T01:41:35"/>
    <d v="2014-09-11T00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"/>
    <n v="1"/>
    <s v="food"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1"/>
    <n v="1"/>
    <s v="food"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"/>
    <n v="8"/>
    <s v="food"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2"/>
    <n v="34.444444444444443"/>
    <s v="food"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1"/>
    <n v="1"/>
    <s v="food"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1"/>
    <n v="1"/>
    <s v="food"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1"/>
    <n v="1"/>
    <s v="food"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2"/>
    <n v="501.25"/>
    <s v="food"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1"/>
    <n v="1"/>
    <s v="food"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"/>
    <n v="1"/>
    <s v="food"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"/>
    <n v="13"/>
    <s v="food"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1"/>
    <n v="306"/>
    <s v="food"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1"/>
    <n v="22.5"/>
    <s v="food"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1"/>
    <n v="50"/>
    <s v="food"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1"/>
    <n v="5"/>
    <s v="food"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2935779816514"/>
    <s v="food"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2688172043008"/>
    <s v="food"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3469453376205"/>
    <s v="food"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09836065573771"/>
    <s v="food"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0434782608702"/>
    <s v="food"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66666666666671"/>
    <s v="food"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8"/>
    <n v="31.691394658753708"/>
    <s v="food"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77777777777779"/>
    <s v="food"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401960784314"/>
    <s v="food"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6"/>
    <n v="62.06989247311828"/>
    <s v="food"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68656716417908"/>
    <s v="food"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0769230769231"/>
    <s v="food"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2537313432834"/>
    <s v="food"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3"/>
    <n v="189.75806451612902"/>
    <s v="food"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1"/>
    <n v="68.862499999999997"/>
    <s v="food"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3"/>
    <n v="108.77659574468085"/>
    <s v="food"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8529411764706"/>
    <s v="food"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3255813953483"/>
    <s v="music"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0434782608695"/>
    <s v="music"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7"/>
    <n v="31"/>
    <s v="music"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2"/>
    <n v="51.674418604651166"/>
    <s v="music"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1"/>
    <n v="26.270833333333332"/>
    <s v="music"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58139534883722"/>
    <s v="music"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8"/>
    <n v="36.97137931034483"/>
    <s v="music"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1276595744681"/>
    <s v="music"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4"/>
    <n v="28.65666666666667"/>
    <s v="music"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04038461538462"/>
    <s v="music"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1"/>
    <n v="131.58368421052631"/>
    <s v="music"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0987654320987"/>
    <s v="music"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6"/>
    <n v="61.103999999999999"/>
    <s v="music"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2"/>
    <n v="31.341463414634145"/>
    <s v="music"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39240506329"/>
    <s v="music"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4"/>
    <n v="25.020624999999999"/>
    <s v="music"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1473684210523"/>
    <s v="music"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1"/>
    <n v="40.04"/>
    <s v="music"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210526315789"/>
    <s v="music"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20"/>
    <n v="46.401222222222216"/>
    <s v="music"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4"/>
    <n v="50.365853658536587"/>
    <s v="music"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66666666666666"/>
    <s v="music"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1"/>
    <n v="39.493684210526318"/>
    <s v="music"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46153846153845"/>
    <s v="music"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2"/>
    <n v="37.9375"/>
    <s v="music"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4"/>
    <n v="51.6"/>
    <s v="music"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2239382239376"/>
    <s v="music"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2"/>
    <n v="38.848205128205123"/>
    <s v="music"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48809523809524"/>
    <s v="music"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1071428571419"/>
    <s v="music"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76470588235297"/>
    <s v="music"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4"/>
    <n v="23.448275862068964"/>
    <s v="music"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2857142857146"/>
    <s v="food"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1"/>
    <n v="17.2"/>
    <s v="food"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d v="2015-10-03T21:00:00"/>
    <d v="2015-09-11T07:07:49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2"/>
    <n v="35.714285714285715"/>
    <s v="food"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"/>
    <n v="37.5"/>
    <s v="food"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45454545454547"/>
    <s v="food"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1"/>
    <n v="16.25"/>
    <s v="food"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10"/>
    <n v="103.68174242424243"/>
    <s v="music"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7"/>
    <n v="54.153846153846153"/>
    <s v="music"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093023255814"/>
    <s v="music"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1"/>
    <n v="100.325"/>
    <s v="music"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0909090909091"/>
    <s v="music"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3"/>
    <n v="57.535211267605632"/>
    <s v="music"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8"/>
    <n v="52.962839506172834"/>
    <s v="music"/>
    <s v="classical music"/>
    <d v="2015-08-20T11:00:00"/>
    <d v="2015-08-01T20:01:43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5"/>
    <n v="82.328947368421055"/>
    <s v="music"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1"/>
    <n v="74.06557377049181"/>
    <s v="music"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7"/>
    <n v="84.083333333333329"/>
    <s v="music"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29411764705884"/>
    <s v="music"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10-01-01T06:00:00"/>
    <d v="2009-11-10T16:48:32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74358974359"/>
    <s v="music"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4"/>
    <n v="109.96308108108107"/>
    <s v="music"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1"/>
    <n v="169.91525423728814"/>
    <s v="music"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4"/>
    <n v="95.740740740740748"/>
    <s v="music"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8"/>
    <n v="59.460317460317462"/>
    <s v="music"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69230769230766"/>
    <s v="music"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7"/>
    <n v="30.076923076923077"/>
    <s v="music"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38596491228068"/>
    <s v="music"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6"/>
    <n v="64.032786885245898"/>
    <s v="music"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3846153846153"/>
    <s v="music"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4029850746269"/>
    <s v="music"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216216216216"/>
    <s v="music"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1621621621621"/>
    <s v="music"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19642857142861"/>
    <s v="music"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3333333333333"/>
    <s v="music"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85074626865675"/>
    <s v="music"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8"/>
    <n v="61.342857142857142"/>
    <s v="music"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17647058823529"/>
    <s v="music"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9"/>
    <n v="29.611111111111111"/>
    <s v="music"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1111111111114"/>
    <s v="music"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2"/>
    <n v="35.6"/>
    <s v="music"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1"/>
    <n v="143"/>
    <s v="music"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1"/>
    <n v="60"/>
    <s v="food"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3"/>
    <n v="72.5"/>
    <s v="food"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1"/>
    <n v="62.5"/>
    <s v="food"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"/>
    <n v="23.083333333333332"/>
    <s v="food"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181818181818"/>
    <s v="food"/>
    <s v="food trucks"/>
    <d v="2015-11-16T16:04:58"/>
    <d v="2015-10-17T15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"/>
    <n v="1"/>
    <s v="food"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"/>
    <n v="50"/>
    <s v="food"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"/>
    <n v="5"/>
    <s v="food"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3"/>
    <n v="202.83333333333334"/>
    <s v="food"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25"/>
    <s v="food"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"/>
    <n v="5"/>
    <s v="food"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"/>
    <n v="50"/>
    <s v="food"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"/>
    <n v="1"/>
    <s v="food"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3"/>
    <n v="96.05263157894737"/>
    <s v="food"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777777777777"/>
    <s v="food"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2857142857142"/>
    <s v="food"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333333333333"/>
    <s v="food"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2"/>
    <n v="21.900662251655628"/>
    <s v="technology"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7"/>
    <n v="80.022494887525568"/>
    <s v="technology"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2"/>
    <n v="35.520000000000003"/>
    <s v="technology"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5"/>
    <n v="64.933333333333323"/>
    <s v="technology"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8"/>
    <n v="60.965703745743475"/>
    <s v="technology"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1"/>
    <n v="31.444155844155844"/>
    <s v="technology"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49748743718587"/>
    <s v="technology"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2763157894737"/>
    <s v="technology"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347633136095"/>
    <s v="technology"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2"/>
    <n v="55.758509532062391"/>
    <s v="technology"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02893802893806"/>
    <s v="technology"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2210884353746"/>
    <s v="technology"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2"/>
    <n v="270.57142857142856"/>
    <s v="technology"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0555555555557"/>
    <s v="technology"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0882352941177"/>
    <s v="technology"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59748427672956"/>
    <s v="technology"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6"/>
    <n v="205.2987012987013"/>
    <s v="technology"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9"/>
    <n v="35.547169811320757"/>
    <s v="technology"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39488409272587"/>
    <s v="technology"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58064516129029"/>
    <s v="technology"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2"/>
    <n v="26.591351351351353"/>
    <s v="technology"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4193548387096"/>
    <s v="technology"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80"/>
    <n v="31.820544982698959"/>
    <s v="technology"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55555555555557"/>
    <s v="technology"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1"/>
    <n v="44.095238095238095"/>
    <s v="technology"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87654320987652"/>
    <s v="technology"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85489510489504"/>
    <s v="technology"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8"/>
    <n v="34.904761904761905"/>
    <s v="technology"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00502512562812"/>
    <s v="technology"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7"/>
    <n v="39.44"/>
    <s v="technology"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8"/>
    <n v="37.46"/>
    <s v="technology"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7"/>
    <n v="31.96153846153846"/>
    <s v="technology"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4285714285715"/>
    <s v="technology"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202898550725"/>
    <s v="technology"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248500999335"/>
    <s v="technology"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3"/>
    <n v="39.480769230769234"/>
    <s v="technology"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04347826086953"/>
    <s v="technology"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9"/>
    <n v="78.666205607476627"/>
    <s v="technology"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2"/>
    <n v="12"/>
    <s v="technology"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66666666666668"/>
    <s v="technology"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1"/>
    <n v="41.333333333333336"/>
    <s v="technology"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35294117647"/>
    <s v="technology"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4545454545453"/>
    <s v="technology"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2857142857136"/>
    <s v="technology"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1"/>
    <n v="8.5"/>
    <s v="technology"/>
    <s v="space exploration"/>
    <d v="2015-04-21T13:25:26"/>
    <d v="2015-02-20T14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2"/>
    <n v="73.372093023255815"/>
    <s v="technology"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2"/>
    <n v="112.86184210526316"/>
    <s v="technology"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77627118644077"/>
    <s v="technology"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1"/>
    <n v="22.75"/>
    <s v="technology"/>
    <s v="space exploration"/>
    <d v="2016-07-30T21:13:14"/>
    <d v="2016-06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1"/>
    <n v="3.8"/>
    <s v="technology"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5803571428572"/>
    <s v="technology"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4"/>
    <n v="174.03846153846155"/>
    <s v="technology"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4"/>
    <n v="93.695652173913047"/>
    <s v="technology"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60"/>
    <n v="77.327718446601949"/>
    <s v="technology"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2222222222229"/>
    <s v="technology"/>
    <s v="makerspaces"/>
    <d v="2016-02-10T22:13:36"/>
    <d v="2016-01-11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4285714285715"/>
    <s v="technology"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6"/>
    <n v="91"/>
    <s v="technology"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7"/>
    <n v="41.583333333333336"/>
    <s v="technology"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2"/>
    <n v="33.761904761904759"/>
    <s v="technology"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4"/>
    <n v="70.61702127659575"/>
    <s v="technology"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151515151516"/>
    <s v="technology"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1988304093566"/>
    <s v="technology"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379310344827"/>
    <s v="technology"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1"/>
    <n v="117.55555555555556"/>
    <s v="technology"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148148148148"/>
    <s v="technology"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"/>
    <n v="550"/>
    <s v="technology"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1"/>
    <n v="44"/>
    <s v="technology"/>
    <s v="makerspaces"/>
    <d v="2015-02-28T00:01:34"/>
    <d v="2015-01-29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9"/>
    <n v="84.9"/>
    <s v="food"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1"/>
    <n v="12"/>
    <s v="food"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2"/>
    <n v="200"/>
    <s v="food"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1"/>
    <n v="10"/>
    <s v="food"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  <d v="2015-06-29T15:21:58"/>
    <d v="2015-05-30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"/>
    <n v="5.2857142857142856"/>
    <s v="food"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1"/>
    <n v="1"/>
    <s v="food"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2711864406782"/>
    <s v="food"/>
    <s v="food trucks"/>
    <d v="2015-06-03T02:31:16"/>
    <d v="2015-04-19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1"/>
    <n v="17.5"/>
    <s v="food"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3333333333334"/>
    <s v="food"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1"/>
    <n v="1"/>
    <s v="food"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1"/>
    <n v="23.666666666666668"/>
    <s v="food"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052631578948"/>
    <s v="food"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7"/>
    <n v="116.55769230769231"/>
    <s v="food"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1"/>
    <n v="13.005000000000001"/>
    <s v="food"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7"/>
    <n v="34.130434782608695"/>
    <s v="theater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5"/>
    <n v="132.34615384615384"/>
    <s v="theater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222222222217"/>
    <s v="theater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7"/>
    <n v="163.57142857142858"/>
    <s v="theater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75"/>
    <s v="theater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3"/>
    <n v="149.44486692015209"/>
    <s v="theater"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7487309644663"/>
    <s v="theater"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4"/>
    <n v="44.464318398474738"/>
    <s v="theater"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480519480518"/>
    <s v="theater"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1516544117654"/>
    <s v="theater"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45205479452056"/>
    <s v="theater"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2"/>
    <n v="50.531468531468533"/>
    <s v="theater"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3"/>
    <n v="108.00140845070422"/>
    <s v="theater"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7"/>
    <n v="95.373770491803285"/>
    <s v="theater"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1016333938291"/>
    <s v="theater"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0481283422456"/>
    <s v="theater"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1"/>
    <n v="92.387692307692305"/>
    <s v="theater"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7972972972973"/>
    <s v="theater"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37681159420296"/>
    <s v="theater"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9"/>
    <n v="170.69942196531792"/>
    <s v="theater"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4054054054052"/>
    <s v="technology"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1"/>
    <n v="95.48863636363636"/>
    <s v="technology"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02649656526005"/>
    <s v="technology"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486725663715"/>
    <s v="technology"/>
    <s v="hardware"/>
    <d v="2017-03-01T17:52:15"/>
    <d v="2017-01-10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4504950495049"/>
    <s v="technology"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4"/>
    <n v="69.760961810466767"/>
    <s v="technology"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29591836734699"/>
    <s v="technology"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5"/>
    <n v="340.56521739130437"/>
    <s v="technology"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1"/>
    <n v="67.417903225806455"/>
    <s v="technology"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5"/>
    <n v="845.70270270270271"/>
    <s v="technology"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9"/>
    <n v="97.191780821917803"/>
    <s v="technology"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033613445376"/>
    <s v="technology"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9"/>
    <n v="21.640147492625371"/>
    <s v="technology"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1724137931035"/>
    <s v="technology"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7"/>
    <n v="161.88210526315791"/>
    <s v="technology"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333333333333"/>
    <s v="technology"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5"/>
    <n v="22.120418848167539"/>
    <s v="technology"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4"/>
    <n v="18.235294117647058"/>
    <s v="technology"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1"/>
    <n v="8.75"/>
    <s v="publishing"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30"/>
    <n v="40.611111111111114"/>
    <s v="publishing"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6"/>
    <n v="37.954545454545453"/>
    <s v="publishing"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34693877551024"/>
    <s v="publishing"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57894736842103"/>
    <s v="publishing"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2"/>
    <n v="13.25"/>
    <s v="publishing"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2"/>
    <n v="55"/>
    <s v="publishing"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2"/>
    <n v="39.285714285714285"/>
    <s v="publishing"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1"/>
    <n v="31.757575757575758"/>
    <s v="publishing"/>
    <s v="children's books"/>
    <d v="2014-01-11T21:36:41"/>
    <d v="2013-12-12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1"/>
    <n v="30"/>
    <s v="publishing"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2"/>
    <n v="11.25"/>
    <s v="publishing"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3333333333334"/>
    <s v="publishing"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5"/>
    <n v="29.470588235294116"/>
    <s v="publishing"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1"/>
    <n v="1"/>
    <s v="publishing"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1"/>
    <n v="63.098484848484851"/>
    <s v="publishing"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"/>
    <n v="1"/>
    <s v="publishing"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5"/>
    <n v="43.846153846153847"/>
    <s v="publishing"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2222222222221"/>
    <s v="publishing"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1"/>
    <n v="10"/>
    <s v="publishing"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66666666666671"/>
    <s v="publishing"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3"/>
    <n v="53"/>
    <s v="publishing"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6"/>
    <n v="47"/>
    <s v="theater"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0491803278688"/>
    <s v="theater"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59154929577464"/>
    <s v="theater"/>
    <s v="plays"/>
    <d v="2016-08-05T21:00:00"/>
    <d v="2016-07-07T04:32:47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0810810810814"/>
    <s v="theater"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d v="2016-07-29T16:50:43"/>
    <d v="2016-06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2"/>
    <n v="126.45833333333333"/>
    <s v="theater"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6"/>
    <n v="47.878787878787875"/>
    <s v="theater"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14285714285708"/>
    <s v="theater"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66666666666671"/>
    <s v="theater"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23287671233"/>
    <s v="theater"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5"/>
    <n v="36.5"/>
    <s v="theater"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57553191489373"/>
    <s v="theater"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2"/>
    <n v="36.474820143884891"/>
    <s v="theater"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59538461538463"/>
    <s v="theater"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4"/>
    <n v="51.230769230769234"/>
    <s v="theater"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4444444444443"/>
    <s v="theater"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4680851063833"/>
    <s v="theater"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4444444444443"/>
    <s v="theater"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3"/>
    <n v="44.25"/>
    <s v="theater"/>
    <s v="plays"/>
    <d v="2015-08-05T11:00:00"/>
    <d v="2015-06-30T06:24:5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1"/>
    <n v="65.376811594202906"/>
    <s v="theater"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3"/>
    <n v="121.9047619047619"/>
    <s v="theater"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9"/>
    <n v="47.456140350877192"/>
    <s v="theater"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1"/>
    <n v="92.842592592592595"/>
    <s v="theater"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4"/>
    <n v="68.253012048192772"/>
    <s v="theater"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09583333333335"/>
    <s v="theater"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0177514792898"/>
    <s v="theater"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7"/>
    <n v="103.95098039215686"/>
    <s v="theater"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4615384615387"/>
    <s v="theater"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66666666666664"/>
    <s v="theater"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4"/>
    <n v="60.784313725490193"/>
    <s v="theater"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105263157895"/>
    <s v="theater"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1"/>
    <n v="104.56521739130434"/>
    <s v="theater"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1"/>
    <n v="98.30927835051547"/>
    <s v="theater"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39473684210527"/>
    <s v="theater"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46153846153847"/>
    <s v="theater"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89368421052631"/>
    <s v="theater"/>
    <s v="plays"/>
    <d v="2014-11-23T22:00:00"/>
    <d v="2014-10-26T17:01:34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9"/>
    <n v="83.51428571428572"/>
    <s v="theater"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8"/>
    <n v="20.118172043010752"/>
    <s v="theater"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0909090909093"/>
    <s v="theater"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1"/>
    <n v="44.537037037037038"/>
    <s v="theater"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2"/>
    <n v="125.80645161290323"/>
    <s v="theater"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6"/>
    <n v="30"/>
    <s v="theater"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66666666666664"/>
    <s v="theater"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1"/>
    <n v="23.333333333333332"/>
    <s v="theater"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3076923076923"/>
    <s v="theater"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3333333333334"/>
    <s v="theater"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85714285714285"/>
    <s v="theater"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3333333333332"/>
    <s v="theater"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55555555555557"/>
    <s v="theater"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1"/>
    <n v="18.333333333333332"/>
    <s v="theater"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1"/>
    <n v="20"/>
    <s v="theater"/>
    <s v="plays"/>
    <d v="2014-09-09T16:12:03"/>
    <d v="2014-07-11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3333333333334"/>
    <s v="theater"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1"/>
    <n v="50.4"/>
    <s v="theater"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3"/>
    <n v="105.02933333333334"/>
    <s v="theater"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307692307692"/>
    <s v="theater"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9"/>
    <n v="119.125"/>
    <s v="theater"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6"/>
    <n v="90.333333333333329"/>
    <s v="theater"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1"/>
    <n v="2.3333333333333335"/>
    <s v="theater"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333333333333"/>
    <s v="theater"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3"/>
    <n v="15.75"/>
    <s v="theater"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1"/>
    <n v="29"/>
    <s v="theater"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4"/>
    <n v="96.551724137931032"/>
    <s v="theater"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20"/>
    <n v="381.6"/>
    <s v="theater"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1"/>
    <n v="46.25"/>
    <s v="theater"/>
    <s v="plays"/>
    <d v="2014-12-05T17:27:15"/>
    <d v="2014-11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"/>
    <n v="5"/>
    <s v="theater"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9"/>
    <n v="81.571428571428569"/>
    <s v="theater"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2"/>
    <n v="7"/>
    <s v="theater"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10"/>
    <n v="29.411764705882351"/>
    <s v="theater"/>
    <s v="plays"/>
    <d v="2014-08-25T21:00:00"/>
    <d v="2014-08-18T17:08:24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d v="2015-01-09T02:00:00"/>
    <d v="2014-11-10T18:33:15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3333333333336"/>
    <s v="theater"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333333333334"/>
    <s v="theater"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5"/>
    <n v="26.333333333333332"/>
    <s v="theater"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2857142857144"/>
    <s v="theater"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"/>
    <n v="25"/>
    <s v="theater"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88235294117645"/>
    <s v="theater"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10"/>
    <n v="80.714285714285708"/>
    <s v="theater"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1"/>
    <n v="1"/>
    <s v="theater"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"/>
    <n v="20"/>
    <s v="theater"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1"/>
    <n v="1"/>
    <s v="theater"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28571428571431"/>
    <s v="theater"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5"/>
    <n v="78.07692307692308"/>
    <s v="theater"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1"/>
    <n v="1"/>
    <s v="theater"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1"/>
    <n v="1"/>
    <s v="theater"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2"/>
    <n v="203.66666666666666"/>
    <s v="theater"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4285714285715"/>
    <s v="theater"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55555555555557"/>
    <s v="theater"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8"/>
    <n v="68.099999999999994"/>
    <s v="theater"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15384615384613"/>
    <s v="theater"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4"/>
    <n v="175.51020408163265"/>
    <s v="theater"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3"/>
    <n v="231.66175879396985"/>
    <s v="theater"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285714285714"/>
    <s v="theater"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3"/>
    <n v="255.17343750000001"/>
    <s v="theater"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41935483871"/>
    <s v="theater"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6"/>
    <n v="85.736842105263165"/>
    <s v="theater"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4074074074076"/>
    <s v="theater"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38461538461533"/>
    <s v="theater"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  <d v="2014-10-13T04:59:00"/>
    <d v="2014-09-30T15:37:03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4"/>
    <n v="36.363636363636367"/>
    <s v="theater"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2"/>
    <n v="126.71875"/>
    <s v="theater"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8"/>
    <n v="81.242424242424249"/>
    <s v="theater"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1"/>
    <n v="1"/>
    <s v="theater"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1"/>
    <n v="202.22772277227722"/>
    <s v="theater"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"/>
    <n v="1"/>
    <s v="theater"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5"/>
    <n v="82.461538461538467"/>
    <s v="theater"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1"/>
    <n v="2.6666666666666665"/>
    <s v="theater"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3"/>
    <n v="18.896551724137932"/>
    <s v="theater"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9"/>
    <n v="200.625"/>
    <s v="theater"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"/>
    <n v="201.66666666666666"/>
    <s v="theater"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3333333333329"/>
    <s v="theater"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061224489795"/>
    <s v="theater"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2295918367346"/>
    <s v="theater"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307692307692"/>
    <s v="theater"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34375"/>
    <s v="theater"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25352112676063"/>
    <s v="theater"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88235294117652"/>
    <s v="theater"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1"/>
    <n v="74.534883720930239"/>
    <s v="theater"/>
    <s v="plays"/>
    <d v="2014-08-31T15:47:58"/>
    <d v="2014-08-0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6"/>
    <n v="123.94117647058823"/>
    <s v="theater"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4848484848487"/>
    <s v="theater"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1"/>
    <n v="70.884955752212392"/>
    <s v="theater"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2"/>
    <n v="8.5714285714285712"/>
    <s v="theater"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6666666666666"/>
    <s v="theater"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30"/>
    <n v="60.6875"/>
    <s v="theater"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2"/>
    <n v="110.21739130434783"/>
    <s v="theater"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10"/>
    <n v="136.45833333333334"/>
    <s v="theater"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4948453608247"/>
    <s v="theater"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3"/>
    <n v="86.491525423728817"/>
    <s v="theater"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3827397260274"/>
    <s v="theater"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1"/>
    <n v="115.08256880733946"/>
    <s v="theater"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45945945946"/>
    <s v="theater"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4285714285715"/>
    <s v="theater"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1"/>
    <n v="104.15169811320754"/>
    <s v="theater"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  <d v="2016-06-20T08:41:21"/>
    <d v="2016-05-21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6.997252747252745"/>
    <s v="theater"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4"/>
    <n v="94.408602150537632"/>
    <s v="theater"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4375"/>
    <s v="theater"/>
    <s v="spaces"/>
    <d v="2016-10-09T18:25:10"/>
    <d v="2016-09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1"/>
    <n v="45.590909090909093"/>
    <s v="theater"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75254237288134"/>
    <s v="theater"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289156626506"/>
    <s v="theater"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4081632653"/>
    <s v="theater"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4"/>
    <n v="118.97113163972287"/>
    <s v="theater"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7719999999999"/>
    <s v="theater"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2980769230775"/>
    <s v="theater"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2"/>
    <n v="178.52941176470588"/>
    <s v="theater"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0974729241879"/>
    <s v="theater"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1"/>
    <n v="108.24237288135593"/>
    <s v="theater"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65979381443296"/>
    <s v="theater"/>
    <s v="spaces"/>
    <d v="2014-12-14T18:09:51"/>
    <d v="2014-11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2"/>
    <n v="116.73076923076923"/>
    <s v="theater"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8984375"/>
    <s v="theater"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8"/>
    <n v="85.181818181818187"/>
    <s v="theater"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158878504672"/>
    <s v="theater"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4"/>
    <n v="50.764811490125673"/>
    <s v="theater"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4"/>
    <n v="87.7"/>
    <s v="theater"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7777777777777"/>
    <s v="theater"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654088050314"/>
    <s v="theater"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073170731707"/>
    <s v="theater"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2"/>
    <n v="80.464601769911511"/>
    <s v="theater"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6666666666666"/>
    <s v="theater"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7"/>
    <n v="50.689320388349515"/>
    <s v="theater"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0967741935485"/>
    <s v="theater"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7"/>
    <n v="67.697802197802204"/>
    <s v="theater"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3"/>
    <n v="52.103448275862071"/>
    <s v="theater"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4"/>
    <n v="51.6"/>
    <s v="theater"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2"/>
    <n v="164.3"/>
    <s v="theater"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9"/>
    <n v="84.858585858585855"/>
    <s v="theater"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48850574712645"/>
    <s v="theater"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36585365853661"/>
    <s v="theater"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8"/>
    <n v="50.88"/>
    <s v="theater"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043478260869"/>
    <s v="theater"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4285714285717"/>
    <s v="theater"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88631921824103"/>
    <s v="theater"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00911854103347"/>
    <s v="theater"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4"/>
    <n v="33.3125"/>
    <s v="theater"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2222222222221"/>
    <s v="theater"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0423728813554"/>
    <s v="theater"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85714285714292"/>
    <s v="theater"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1"/>
    <n v="96.526315789473685"/>
    <s v="theater"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1"/>
    <n v="128.9140625"/>
    <s v="theater"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10"/>
    <n v="84.108974358974365"/>
    <s v="theater"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1562500000003"/>
    <s v="theater"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4827586206895"/>
    <s v="theater"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7"/>
    <n v="177.02127659574469"/>
    <s v="theater"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74074074074076"/>
    <s v="theater"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2857142857143"/>
    <s v="theater"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"/>
    <n v="37.5"/>
    <s v="theater"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1"/>
    <n v="13.333333333333334"/>
    <s v="theater"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1"/>
    <n v="1"/>
    <s v="theater"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"/>
    <n v="1"/>
    <s v="theater"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4"/>
    <n v="41"/>
    <s v="theater"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"/>
    <n v="55.833333333333336"/>
    <s v="theater"/>
    <s v="spaces"/>
    <d v="2015-09-28T06:35:34"/>
    <d v="2015-08-29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1194029850742"/>
    <s v="theater"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1739130434781"/>
    <s v="theater"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2"/>
    <n v="117.65277777777777"/>
    <s v="theater"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1"/>
    <n v="5"/>
    <s v="theater"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666666666665"/>
    <s v="theater"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1"/>
    <n v="87.5"/>
    <s v="theater"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5"/>
    <n v="20.142857142857142"/>
    <s v="theater"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4"/>
    <n v="20.875"/>
    <s v="theater"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07692307692307"/>
    <s v="theater"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"/>
    <n v="1"/>
    <s v="theater"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1"/>
    <n v="92.142857142857139"/>
    <s v="theater"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1"/>
    <n v="7.333333333333333"/>
    <s v="theater"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d v="2016-08-19T02:27:20"/>
    <d v="2016-06-30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6"/>
    <n v="30.12"/>
    <s v="theater"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1"/>
    <n v="52.5"/>
    <s v="theater"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"/>
    <n v="23.666666666666668"/>
    <s v="theater"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7777777777777"/>
    <s v="theater"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"/>
    <n v="53.714285714285715"/>
    <s v="theater"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1"/>
    <n v="420.6"/>
    <s v="theater"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1"/>
    <n v="18.666666666666668"/>
    <s v="theater"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3333333333329"/>
    <s v="theater"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3"/>
    <n v="67.777777777777771"/>
    <s v="theater"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1"/>
    <n v="16.666666666666668"/>
    <s v="theater"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"/>
    <n v="42"/>
    <s v="theater"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4"/>
    <n v="130.0888888888889"/>
    <s v="theater"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6"/>
    <n v="1270.2222222222222"/>
    <s v="theater"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4444444444443"/>
    <s v="theater"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2"/>
    <n v="56.342380952380957"/>
    <s v="theater"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29411764705884"/>
    <s v="theater"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1"/>
    <n v="25"/>
    <s v="theater"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1"/>
    <n v="50"/>
    <s v="theater"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85714285714285"/>
    <s v="theater"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8"/>
    <n v="40.833333333333336"/>
    <s v="theater"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1111111111114"/>
    <s v="theater"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6"/>
    <n v="140.53846153846155"/>
    <s v="theater"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40"/>
    <n v="69.533333333333331"/>
    <s v="theater"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1"/>
    <n v="5.5"/>
    <s v="theater"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3"/>
    <n v="79.870967741935488"/>
    <s v="theater"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5"/>
    <n v="10.25"/>
    <s v="theater"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620689655174"/>
    <s v="theater"/>
    <s v="spaces"/>
    <d v="2015-05-11T19:32:31"/>
    <d v="2015-05-04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1"/>
    <n v="13"/>
    <s v="theater"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6"/>
    <n v="58.184210526315788"/>
    <s v="theater"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1"/>
    <n v="10"/>
    <s v="theater"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0526315789474"/>
    <s v="theater"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88888888888886"/>
    <s v="theater"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5"/>
    <n v="125.27027027027027"/>
    <s v="theater"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8"/>
    <n v="43"/>
    <s v="theater"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"/>
    <n v="1"/>
    <s v="theater"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1"/>
    <n v="775"/>
    <s v="theater"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1"/>
    <n v="5"/>
    <s v="theater"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1"/>
    <n v="12.8"/>
    <s v="theater"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d v="2014-09-26T16:18:55"/>
    <d v="2014-07-28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9"/>
    <n v="58"/>
    <s v="theater"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9"/>
    <n v="244.80459770114942"/>
    <s v="theater"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1"/>
    <n v="6.5"/>
    <s v="theater"/>
    <s v="spaces"/>
    <d v="2015-02-02T18:43:21"/>
    <d v="2014-12-04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5"/>
    <n v="61.176470588235297"/>
    <s v="theater"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3931623931625"/>
    <s v="theater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d v="2017-04-14T04:59:00"/>
    <d v="2017-03-14T15:21:56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1"/>
    <n v="10"/>
    <s v="theater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2857142857142"/>
    <s v="theater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45454545454547"/>
    <s v="theater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4"/>
    <n v="50"/>
    <s v="theater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6"/>
    <n v="450"/>
    <s v="theater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6"/>
    <n v="251.33333333333334"/>
    <s v="theater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211267605634"/>
    <s v="theater"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2"/>
    <n v="41.421052631578945"/>
    <s v="theater"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1"/>
    <n v="103.35294117647059"/>
    <s v="theater"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1044776119406"/>
    <s v="theater"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3858921161825"/>
    <s v="theater"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68292682926827"/>
    <s v="theater"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09370860927152"/>
    <s v="theater"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1348314606739"/>
    <s v="theater"/>
    <s v="plays"/>
    <d v="2012-06-01T22:52:24"/>
    <d v="2012-04-27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  <d v="2014-07-19T05:00:00"/>
    <d v="2014-07-09T18:55:05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08695652173907"/>
    <s v="theater"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4"/>
    <n v="38.504230769230773"/>
    <s v="theater"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5789473684211"/>
    <s v="theater"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6"/>
    <n v="28.405405405405407"/>
    <s v="theater"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8"/>
    <n v="80.730158730158735"/>
    <s v="theater"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2"/>
    <n v="200.69444444444446"/>
    <s v="theater"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1549295774648"/>
    <s v="theater"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095238095238095"/>
    <s v="theater"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1"/>
    <n v="60.300892473118282"/>
    <s v="theater"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7"/>
    <n v="63.363636363636367"/>
    <s v="theater"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5"/>
    <n v="50.901639344262293"/>
    <s v="theater"/>
    <s v="plays"/>
    <d v="2014-06-13T22:00:00"/>
    <d v="2014-05-13T02:32:33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4"/>
    <n v="100.5"/>
    <s v="theater"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3"/>
    <n v="31.619718309859156"/>
    <s v="theater"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102564102564102"/>
    <s v="theater"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0344827586206"/>
    <s v="theater"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2"/>
    <n v="131.91304347826087"/>
    <s v="theater"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2727272727272"/>
    <s v="theater"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8"/>
    <n v="57.549019607843135"/>
    <s v="theater"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25641025641029"/>
    <s v="theater"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5"/>
    <n v="77.335806451612896"/>
    <s v="theater"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3333333333334"/>
    <s v="theater"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3333333333336"/>
    <s v="theater"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68211920529801"/>
    <s v="theater"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3529411764703"/>
    <s v="theater"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8"/>
    <n v="100.21739130434783"/>
    <s v="theater"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3"/>
    <n v="46.714285714285715"/>
    <s v="theater"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7"/>
    <n v="71.491803278688522"/>
    <s v="theater"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3"/>
    <n v="356.84210526315792"/>
    <s v="theater"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5"/>
    <n v="37.75"/>
    <s v="theater"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2"/>
    <n v="12.75"/>
    <s v="theater"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58333333333332"/>
    <s v="theater"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60"/>
    <n v="53.07692307692308"/>
    <s v="theater"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1"/>
    <n v="300"/>
    <s v="theater"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2"/>
    <n v="286.25"/>
    <s v="theater"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1"/>
    <n v="36.666666666666664"/>
    <s v="theater"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3"/>
    <n v="49.20754716981132"/>
    <s v="theater"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1"/>
    <n v="1"/>
    <s v="theater"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2"/>
    <n v="12.5"/>
    <s v="theater"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4"/>
    <n v="22.75"/>
    <s v="theater"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7"/>
    <n v="70.833333333333329"/>
    <s v="theater"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09756097560975"/>
    <s v="theater"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20"/>
    <n v="50.157964601769912"/>
    <s v="theater"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3333333333333"/>
    <s v="theater"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1055900621112"/>
    <s v="theater"/>
    <s v="plays"/>
    <d v="2014-08-15T02:00:00"/>
    <d v="2014-07-14T14:04:4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7"/>
    <n v="53.723404255319146"/>
    <s v="theater"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1"/>
    <n v="127.80851063829788"/>
    <s v="theater"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3"/>
    <n v="106.57391304347826"/>
    <s v="theater"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1"/>
    <n v="262.11194029850748"/>
    <s v="theater"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1"/>
    <n v="57.171428571428571"/>
    <s v="theater"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7"/>
    <n v="50.20192307692308"/>
    <s v="theater"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3"/>
    <n v="66.586956521739125"/>
    <s v="theater"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1"/>
    <n v="168.25210084033614"/>
    <s v="theater"/>
    <s v="plays"/>
    <d v="2015-03-22T22:35:47"/>
    <d v="2015-02-15T23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288135593218"/>
    <s v="theater"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4"/>
    <n v="36.610619469026545"/>
    <s v="theater"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2857142857146"/>
    <s v="theater"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78378378378379"/>
    <s v="theater"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3"/>
    <n v="141.71296296296296"/>
    <s v="theater"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3"/>
    <n v="52.487179487179489"/>
    <s v="theater"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5"/>
    <n v="59.523809523809526"/>
    <s v="theater"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7-01-17T21:10:36"/>
    <d v="2016-12-18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3"/>
    <n v="193.62162162162161"/>
    <s v="theater"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79702970297029"/>
    <s v="theater"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1621621621621"/>
    <s v="theater"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2"/>
    <n v="50.46153846153846"/>
    <s v="theater"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77049180327873"/>
    <s v="theater"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1"/>
    <n v="34.91921739130435"/>
    <s v="theater"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4"/>
    <n v="85.530386740331494"/>
    <s v="theater"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0909090909091"/>
    <s v="theater"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620817843866"/>
    <s v="theater"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3"/>
    <n v="39.810126582278478"/>
    <s v="theater"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01730769230764"/>
    <s v="theater"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35294117647058"/>
    <s v="theater"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6"/>
    <n v="58.688622754491021"/>
    <s v="theater"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8"/>
    <n v="69.56513661202186"/>
    <s v="theater"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323943661971"/>
    <s v="theater"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69565217391305"/>
    <s v="theater"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5"/>
    <n v="81.125925925925927"/>
    <s v="theater"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2"/>
    <n v="57.626943005181346"/>
    <s v="theater"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29824561403507"/>
    <s v="theater"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75000000000001"/>
    <s v="theater"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79545454545453"/>
    <s v="theater"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24882629108"/>
    <s v="theater"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8695652173913"/>
    <s v="theater"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2"/>
    <n v="70.771505376344081"/>
    <s v="theater"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9"/>
    <n v="72.76136363636364"/>
    <s v="theater"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7"/>
    <n v="51.853414634146333"/>
    <s v="theater"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6"/>
    <n v="98.2"/>
    <s v="theater"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7"/>
    <n v="251.7381443298969"/>
    <s v="theater"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10"/>
    <n v="74.821917808219183"/>
    <s v="theater"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1"/>
    <n v="67.65306122448979"/>
    <s v="theater"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4"/>
    <n v="93.81343283582089"/>
    <s v="theater"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3"/>
    <n v="41.237647058823526"/>
    <s v="theater"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2"/>
    <n v="48.325153374233132"/>
    <s v="theater"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3"/>
    <n v="53.177083333333336"/>
    <s v="theater"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d v="2015-07-12T12:47:45"/>
    <d v="2015-06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5"/>
    <n v="106.50344827586207"/>
    <s v="theater"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8"/>
    <n v="204.57142857142858"/>
    <s v="theater"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2"/>
    <n v="54.912587412587413"/>
    <s v="theater"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1"/>
    <n v="150.41666666666666"/>
    <s v="theater"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4"/>
    <n v="76.029411764705884"/>
    <s v="theater"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5"/>
    <n v="105.2063492063492"/>
    <s v="theater"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170212765958"/>
    <s v="theater"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371308016877"/>
    <s v="theater"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787234042552"/>
    <s v="theater"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d v="2016-01-29T05:59:00"/>
    <d v="2016-01-11T21:14:13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3"/>
    <n v="69.18518518518519"/>
    <s v="theater"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295081967213"/>
    <s v="theater"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1"/>
    <n v="48.437149758454105"/>
    <s v="theater"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4"/>
    <n v="26.608400000000003"/>
    <s v="theater"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2"/>
    <n v="33.666666666666664"/>
    <s v="theater"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4285714285715"/>
    <s v="theater"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7"/>
    <n v="19.266666666666666"/>
    <s v="theater"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1"/>
    <n v="84.285714285714292"/>
    <s v="theater"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9"/>
    <n v="29.583333333333332"/>
    <s v="theater"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67037037037037"/>
    <s v="theater"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5"/>
    <n v="45.978723404255319"/>
    <s v="theater"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1"/>
    <n v="125.09090909090909"/>
    <s v="theater"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166666666666"/>
    <s v="theater"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7"/>
    <n v="55.333333333333336"/>
    <s v="theater"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7"/>
    <n v="46.420454545454547"/>
    <s v="theater"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4"/>
    <n v="57.2"/>
    <s v="theater"/>
    <s v="plays"/>
    <d v="2016-08-01T06:59:00"/>
    <d v="2016-06-17T17:39:36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4"/>
    <n v="173.7"/>
    <s v="theater"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85714285714289"/>
    <s v="theater"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3"/>
    <n v="204.05"/>
    <s v="theater"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6"/>
    <n v="48.703703703703702"/>
    <s v="theater"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39999999999996"/>
    <s v="theater"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3"/>
    <n v="75.087719298245617"/>
    <s v="theater"/>
    <s v="plays"/>
    <d v="2016-04-13T21:02:45"/>
    <d v="2016-03-2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60"/>
    <n v="18"/>
    <s v="theater"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1"/>
    <n v="209.83870967741936"/>
    <s v="theater"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2222222222226"/>
    <s v="theater"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1"/>
    <n v="61"/>
    <s v="theater"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7"/>
    <n v="80.034482758620683"/>
    <s v="theater"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68965517241381"/>
    <s v="theater"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38202247191015"/>
    <s v="theater"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1"/>
    <n v="93.977440000000001"/>
    <s v="theater"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7"/>
    <n v="61.944444444444443"/>
    <s v="theater"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8"/>
    <n v="35.799999999999997"/>
    <s v="theater"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217391304347"/>
    <s v="theater"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3877551020407"/>
    <s v="theater"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2"/>
    <n v="142.28070175438597"/>
    <s v="theater"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2"/>
    <n v="24.545454545454547"/>
    <s v="theater"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7"/>
    <n v="292.77777777777777"/>
    <s v="theater"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307692307692"/>
    <s v="theater"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7"/>
    <n v="23.10144927536232"/>
    <s v="theater"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2972972972975"/>
    <s v="theater"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217391304348"/>
    <s v="theater"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1"/>
    <n v="79.61904761904762"/>
    <s v="theater"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1"/>
    <n v="81.029411764705884"/>
    <s v="theater"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3"/>
    <n v="136.84821428571428"/>
    <s v="theater"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5"/>
    <n v="177.61702127659575"/>
    <s v="theater"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9"/>
    <n v="109.07894736842105"/>
    <s v="theater"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5128205128204"/>
    <s v="theater"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2"/>
    <n v="52.173913043478258"/>
    <s v="theater"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2"/>
    <n v="114.125"/>
    <s v="theater"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66666666666671"/>
    <s v="theater"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20"/>
    <n v="108.59090909090909"/>
    <s v="theater"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1"/>
    <n v="69.822784810126578"/>
    <s v="theater"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4"/>
    <n v="109.57142857142857"/>
    <s v="theater"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5"/>
    <n v="71.666666666666671"/>
    <s v="theater"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2"/>
    <n v="93.611111111111114"/>
    <s v="theater"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7"/>
    <n v="147.33333333333334"/>
    <s v="theater"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2"/>
    <n v="56.333333333333336"/>
    <s v="theater"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4074074074076"/>
    <s v="theater"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7"/>
    <n v="184.78260869565219"/>
    <s v="theater"/>
    <s v="plays"/>
    <d v="2017-02-25T01:22:14"/>
    <d v="2017-01-11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2"/>
    <n v="126.72222222222223"/>
    <s v="theater"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4"/>
    <n v="83.42647058823529"/>
    <s v="theater"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2"/>
    <n v="302.30769230769232"/>
    <s v="theater"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38888888888886"/>
    <s v="theater"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66666666666668"/>
    <s v="theater"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78260869565219"/>
    <s v="theater"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03703703703709"/>
    <s v="theater"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307692307692"/>
    <s v="theater"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77777777777779"/>
    <s v="theater"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3333333333336"/>
    <s v="theater"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1"/>
    <n v="66.833333333333329"/>
    <s v="theater"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0769230769226"/>
    <s v="theater"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1"/>
    <n v="421.10526315789474"/>
    <s v="theater"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2"/>
    <n v="104.98701298701299"/>
    <s v="theater"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047619047619"/>
    <s v="theater"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263157894737"/>
    <s v="theater"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5"/>
    <n v="111.89285714285714"/>
    <s v="theater"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3"/>
    <n v="85.208333333333329"/>
    <s v="theater"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2173913043484"/>
    <s v="theater"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66666666666671"/>
    <s v="theater"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1"/>
    <n v="93.760312499999998"/>
    <s v="theater"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142857142858"/>
    <s v="theater"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7741935483872"/>
    <s v="theater"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3"/>
    <n v="69.818181818181813"/>
    <s v="theater"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6818181818182"/>
    <s v="theater"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3"/>
    <n v="29"/>
    <s v="theater"/>
    <s v="plays"/>
    <d v="2014-07-27T14:17:25"/>
    <d v="2014-06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5"/>
    <n v="55.892857142857146"/>
    <s v="theater"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66666666666666"/>
    <s v="theater"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2"/>
    <n v="68.353846153846149"/>
    <s v="theater"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65217391304348"/>
    <s v="theater"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1"/>
    <n v="118.12941176470588"/>
    <s v="theater"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57575757575758"/>
    <s v="theater"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87878787878782"/>
    <s v="theater"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3529411764707"/>
    <s v="theater"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1"/>
    <n v="110.23076923076923"/>
    <s v="theater"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8"/>
    <n v="31.970149253731343"/>
    <s v="theater"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28571428571427"/>
    <s v="theater"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75"/>
    <s v="theater"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6666666666666"/>
    <s v="theater"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8181818181813"/>
    <s v="theater"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6666666666667"/>
    <s v="theater"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1"/>
    <n v="37.777999999999999"/>
    <s v="theater"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3571428571431"/>
    <s v="theater"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695652173913047"/>
    <s v="theater"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2"/>
    <n v="103.21428571428571"/>
    <s v="theater"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10"/>
    <n v="71.152173913043484"/>
    <s v="theater"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76315789473685"/>
    <s v="theater"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80769230766"/>
    <s v="theater"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9"/>
    <n v="46.609195402298852"/>
    <s v="theater"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4117647058826"/>
    <s v="theater"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2638888888887"/>
    <s v="theater"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4285714285715"/>
    <s v="theater"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1"/>
    <n v="134.1549295774648"/>
    <s v="theater"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27380952380949"/>
    <s v="theater"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4736842105263"/>
    <s v="theater"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081081081081"/>
    <s v="theater"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5"/>
    <n v="186.07142857142858"/>
    <s v="theater"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85555555555561"/>
    <s v="theater"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6"/>
    <n v="64.157560975609755"/>
    <s v="theater"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1162790697676"/>
    <s v="theater"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2222222222221"/>
    <s v="theater"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9"/>
    <n v="43.28"/>
    <s v="theater"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2222222222221"/>
    <s v="theater"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2"/>
    <n v="41.125"/>
    <s v="theater"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4"/>
    <n v="41.405405405405403"/>
    <s v="theater"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9"/>
    <n v="27.5"/>
    <s v="theater"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1428571428569"/>
    <s v="theater"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6956521739131"/>
    <s v="theater"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2"/>
    <n v="358.6875"/>
    <s v="theater"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1"/>
    <n v="50.981818181818184"/>
    <s v="theater"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5"/>
    <n v="45.037037037037038"/>
    <s v="theater"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7"/>
    <n v="17.527777777777779"/>
    <s v="theater"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4"/>
    <n v="90.684210526315795"/>
    <s v="theater"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3"/>
    <n v="55.012688172043013"/>
    <s v="theater"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8"/>
    <n v="72.950819672131146"/>
    <s v="theater"/>
    <s v="plays"/>
    <d v="2016-04-19T23:27:30"/>
    <d v="2016-02-20T00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294117647061"/>
    <s v="theater"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4"/>
    <n v="50.396825396825399"/>
    <s v="theater"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66666666666666"/>
    <s v="theater"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3"/>
    <n v="88.739130434782609"/>
    <s v="theater"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4"/>
    <n v="20"/>
    <s v="theater"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6"/>
    <n v="53.230769230769234"/>
    <s v="theater"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596491228070178"/>
    <s v="theater"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1538461538461"/>
    <s v="theater"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263157894737"/>
    <s v="theater"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9"/>
    <n v="51.875"/>
    <s v="theater"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85714285714285"/>
    <s v="theater"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5"/>
    <n v="64.909090909090907"/>
    <s v="theater"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3333333333336"/>
    <s v="theater"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6"/>
    <n v="83.142857142857139"/>
    <s v="theater"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2121212121211"/>
    <s v="theater"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2"/>
    <n v="125.37931034482759"/>
    <s v="theater"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3888888888886"/>
    <s v="theater"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2222222222221"/>
    <s v="theater"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9"/>
    <n v="79.099999999999994"/>
    <s v="theater"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6"/>
    <n v="114.29199999999999"/>
    <s v="theater"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8333333333329"/>
    <s v="theater"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5"/>
    <n v="47.846153846153847"/>
    <s v="theater"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8163265306122"/>
    <s v="theater"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3"/>
    <n v="40.238095238095241"/>
    <s v="theater"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85714285714285"/>
    <s v="theater"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7"/>
    <n v="25.30952380952381"/>
    <s v="theater"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2380952380949"/>
    <s v="theater"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6"/>
    <n v="136"/>
    <s v="theater"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3157894736835"/>
    <s v="theater"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2820512820511"/>
    <s v="theater"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5"/>
    <n v="145"/>
    <s v="theater"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7"/>
    <n v="96.666666666666671"/>
    <s v="theater"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3333333333336"/>
    <s v="theater"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2"/>
    <n v="79.89473684210526"/>
    <s v="theater"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9"/>
    <n v="75.340909090909093"/>
    <s v="theater"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6521739130437"/>
    <s v="theater"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1"/>
    <n v="50.020909090909093"/>
    <s v="theater"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2"/>
    <n v="72.392857142857139"/>
    <s v="theater"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2380952380949"/>
    <s v="theater"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70"/>
    <n v="45.615384615384613"/>
    <s v="theater"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25000000000003"/>
    <s v="theater"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324324324326"/>
    <s v="theater"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767441860463"/>
    <s v="theater"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2"/>
    <n v="45.108108108108105"/>
    <s v="theater"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4-10T20:00:00"/>
    <d v="2016-03-13T14:57:37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296296296296298"/>
    <s v="theater"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7"/>
    <n v="78.875"/>
    <s v="theater"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7"/>
    <n v="38.284313725490193"/>
    <s v="theater"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4"/>
    <n v="44.847826086956523"/>
    <s v="theater"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4"/>
    <n v="13.529411764705882"/>
    <s v="theater"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1"/>
    <n v="43.5"/>
    <s v="theater"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9"/>
    <n v="30.951807228915662"/>
    <s v="theater"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0769230769234"/>
    <s v="theater"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3"/>
    <n v="66.152941176470591"/>
    <s v="theater"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37931034482762"/>
    <s v="theater"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1"/>
    <n v="31.375"/>
    <s v="theater"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3"/>
    <n v="59.210526315789473"/>
    <s v="theater"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5"/>
    <n v="119.17633928571429"/>
    <s v="theater"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1538461538461"/>
    <s v="theater"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375"/>
    <s v="theater"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7"/>
    <n v="56.20192307692308"/>
    <s v="theater"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4"/>
    <n v="107.00207547169811"/>
    <s v="theater"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1"/>
    <n v="110.5"/>
    <s v="theater"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1"/>
    <n v="179.27598566308242"/>
    <s v="theater"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25"/>
    <s v="theater"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9"/>
    <n v="46.891891891891895"/>
    <s v="theater"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3"/>
    <n v="47.407407407407405"/>
    <s v="theater"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29032258064516"/>
    <s v="theater"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6"/>
    <n v="21.098000000000003"/>
    <s v="theater"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17647058823529"/>
    <s v="theater"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16666666666671"/>
    <s v="theater"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1578947368418"/>
    <s v="theater"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36585365853657"/>
    <s v="theater"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1052631578945"/>
    <s v="theater"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1"/>
    <n v="122.53658536585365"/>
    <s v="theater"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5"/>
    <n v="87.961538461538467"/>
    <s v="theater"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3"/>
    <n v="73.239999999999995"/>
    <s v="theater"/>
    <s v="plays"/>
    <d v="2014-10-30T20:36:53"/>
    <d v="2014-09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3846153846154"/>
    <s v="theater"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7"/>
    <n v="136.77777777777777"/>
    <s v="theater"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2"/>
    <n v="99.343137254901961"/>
    <s v="theater"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1"/>
    <n v="40.545945945945945"/>
    <s v="theater"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2962962962962"/>
    <s v="theater"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25"/>
    <s v="theater"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375"/>
    <s v="theater"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20"/>
    <n v="176.08695652173913"/>
    <s v="theater"/>
    <s v="plays"/>
    <d v="2014-12-21T17:11:30"/>
    <d v="2014-11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10"/>
    <n v="151.9814814814815"/>
    <s v="theater"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07142857142858"/>
    <s v="theater"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2727272727273"/>
    <s v="theater"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58064516129039"/>
    <s v="theater"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1"/>
    <n v="68.534246575342465"/>
    <s v="theater"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8"/>
    <n v="72.714285714285708"/>
    <s v="theater"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86046511627907"/>
    <s v="theater"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2222222222221"/>
    <s v="theater"/>
    <s v="plays"/>
    <d v="2016-09-04T01:36:22"/>
    <d v="2016-08-10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3548387096776"/>
    <s v="theater"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27272727272734"/>
    <s v="theater"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1"/>
    <n v="40.777777777777779"/>
    <s v="theater"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  <d v="2015-08-30T00:00:00"/>
    <d v="2015-08-04T19:04:37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5"/>
    <n v="39.377358490566039"/>
    <s v="theater"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1"/>
    <n v="81.673469387755105"/>
    <s v="theater"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2280701754383"/>
    <s v="theater"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5797101449275"/>
    <s v="theater"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1"/>
    <n v="61.0625"/>
    <s v="theater"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6"/>
    <n v="29"/>
    <s v="theater"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4"/>
    <n v="143.0952380952381"/>
    <s v="theater"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3"/>
    <n v="52.354838709677416"/>
    <s v="theater"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5"/>
    <n v="126.66666666666667"/>
    <s v="theater"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2957746478872"/>
    <s v="theater"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3333333333336"/>
    <s v="theater"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3333333333329"/>
    <s v="theater"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4901960784313"/>
    <s v="theater"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0588235294116"/>
    <s v="theater"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6"/>
    <n v="56.065989847715734"/>
    <s v="theater"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28571428571432"/>
    <s v="theater"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1"/>
    <n v="47.666190476190479"/>
    <s v="theater"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17948717948715"/>
    <s v="theater"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87179487179489"/>
    <s v="theater"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4166666666671"/>
    <s v="theater"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"/>
    <n v="1"/>
    <s v="theater"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1"/>
    <n v="1"/>
    <s v="theater"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2"/>
    <n v="147.88135593220338"/>
    <s v="theater"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6"/>
    <n v="56.838709677419352"/>
    <s v="theater"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5"/>
    <n v="176.94444444444446"/>
    <s v="theater"/>
    <s v="musical"/>
    <d v="2017-01-14T03:59:00"/>
    <d v="2016-11-27T03:59:34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7"/>
    <n v="127.6"/>
    <s v="theater"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2857142857139"/>
    <s v="theater"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1"/>
    <n v="1"/>
    <s v="theater"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33333333333332"/>
    <s v="theater"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3"/>
    <n v="7.5"/>
    <s v="theater"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7"/>
    <n v="68.416666666666671"/>
    <s v="theater"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"/>
    <n v="1"/>
    <s v="theater"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25"/>
    <s v="theater"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1"/>
    <n v="550.04109589041093"/>
    <s v="theater"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35294117647058"/>
    <s v="theater"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09090909090907"/>
    <s v="theater"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5"/>
    <n v="68.84210526315789"/>
    <s v="theater"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7"/>
    <n v="73.582278481012665"/>
    <s v="theater"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173913043478"/>
    <s v="theater"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d v="2016-06-01T21:42:00"/>
    <d v="2016-05-09T15:06:59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3"/>
    <n v="235.46153846153845"/>
    <s v="theater"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2"/>
    <n v="202.85"/>
    <s v="theater"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10"/>
    <n v="46.05263157894737"/>
    <s v="theater"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6"/>
    <n v="51"/>
    <s v="theater"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4"/>
    <n v="53.363965517241382"/>
    <s v="theater"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4285714285715"/>
    <s v="theater"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9"/>
    <n v="81.294117647058826"/>
    <s v="theater"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83333333333332"/>
    <s v="theater"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38596491228068"/>
    <s v="theater"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8421052631582"/>
    <s v="theater"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75"/>
    <s v="theater"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2763819095475"/>
    <s v="theater"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29032258064512"/>
    <s v="theater"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1"/>
    <n v="73.400000000000006"/>
    <s v="theater"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66666666666664"/>
    <s v="theater"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40"/>
    <n v="62.328358208955223"/>
    <s v="theater"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87878787878789"/>
    <s v="theater"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40"/>
    <n v="45.347826086956523"/>
    <s v="theater"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4444444444443"/>
    <s v="theater"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2"/>
    <n v="59.166666666666664"/>
    <s v="theater"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1"/>
    <n v="200.49"/>
    <s v="theater"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10"/>
    <n v="83.974358974358978"/>
    <s v="theater"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9"/>
    <n v="57.258064516129032"/>
    <s v="theater"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0291970802921"/>
    <s v="theater"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30"/>
    <n v="30.714285714285715"/>
    <s v="theater"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8"/>
    <n v="62.666666666666664"/>
    <s v="theater"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1"/>
    <n v="121.36363636363636"/>
    <s v="theater"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2352941176471"/>
    <s v="theater"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d v="2014-10-15T14:26:56"/>
    <d v="2014-09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2"/>
    <n v="33.666666666666664"/>
    <s v="theater"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1"/>
    <n v="38.589743589743591"/>
    <s v="theater"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10"/>
    <n v="155.95238095238096"/>
    <s v="theater"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4"/>
    <n v="43.2"/>
    <s v="theater"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7"/>
    <n v="15.148518518518518"/>
    <s v="theater"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4"/>
    <n v="83.571428571428569"/>
    <s v="theater"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2"/>
    <n v="140"/>
    <s v="theater"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9"/>
    <n v="30.928571428571427"/>
    <s v="theater"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2"/>
    <n v="67.962962962962962"/>
    <s v="theater"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2857142857142"/>
    <s v="theater"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6538461538461"/>
    <s v="theater"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210526315789"/>
    <s v="theater"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3"/>
    <n v="105.51546391752578"/>
    <s v="theater"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296296296296"/>
    <s v="theater"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16666666666664"/>
    <s v="theater"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40"/>
    <n v="26.021739130434781"/>
    <s v="theater"/>
    <s v="plays"/>
    <d v="2015-02-27T17:11:15"/>
    <d v="2015-01-28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24999999999994"/>
    <s v="theater"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4545454545455"/>
    <s v="theater"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2"/>
    <n v="47.657142857142858"/>
    <s v="theater"/>
    <s v="plays"/>
    <d v="2016-02-11T22:59:00"/>
    <d v="2016-01-12T16:07:27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3"/>
    <n v="72.888888888888886"/>
    <s v="theater"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45505617977533"/>
    <s v="theater"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86956521739133"/>
    <s v="theater"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0606060606062"/>
    <s v="theater"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10"/>
    <n v="60.064516129032256"/>
    <s v="theater"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8"/>
    <n v="72.400000000000006"/>
    <s v="theater"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2"/>
    <n v="51.666666666666664"/>
    <s v="theater"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6"/>
    <n v="32.75"/>
    <s v="theater"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9"/>
    <n v="61"/>
    <s v="theater"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4"/>
    <n v="10"/>
    <s v="theater"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2"/>
    <n v="37.5"/>
    <s v="theater"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1"/>
    <n v="100.625"/>
    <s v="theater"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1428571428573"/>
    <s v="theater"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3"/>
    <n v="202"/>
    <s v="theater"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38461538461533"/>
    <s v="theater"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1"/>
    <n v="215.25"/>
    <s v="theater"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4545454545455"/>
    <s v="theater"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66666666666664"/>
    <s v="theater"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4"/>
    <n v="172.23333333333332"/>
    <s v="theater"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4285714285715"/>
    <s v="theater"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2"/>
    <n v="267.64705882352939"/>
    <s v="theater"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d v="2014-12-01T20:25:15"/>
    <d v="2014-11-1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3"/>
    <n v="59.03846153846154"/>
    <s v="theater"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1"/>
    <n v="50.111022727272733"/>
    <s v="theater"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2"/>
    <n v="55.502967032967035"/>
    <s v="theater"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7"/>
    <n v="47.428571428571431"/>
    <s v="theater"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4"/>
    <n v="74.224299065420567"/>
    <s v="theater"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271875"/>
    <s v="theater"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696428571428569"/>
    <s v="theater"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43275862068955"/>
    <s v="theater"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1"/>
    <n v="166.96969696969697"/>
    <s v="theater"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9"/>
    <n v="94.912280701754383"/>
    <s v="theater"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1"/>
    <n v="143.21428571428572"/>
    <s v="theater"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19148936170208"/>
    <s v="theater"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4"/>
    <n v="48.542372881355931"/>
    <s v="theater"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6"/>
    <n v="70.027777777777771"/>
    <s v="theater"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2608695652173"/>
    <s v="theater"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0384615384616"/>
    <s v="theater"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0370370370367"/>
    <s v="theater"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8333333333329"/>
    <s v="theater"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4647887323937"/>
    <s v="theater"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1"/>
    <n v="35.1"/>
    <s v="theater"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4"/>
    <n v="29"/>
    <s v="theater"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  <d v="2014-07-06T16:36:32"/>
    <d v="2014-05-07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1"/>
    <n v="17.5"/>
    <s v="theater"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1"/>
    <n v="1"/>
    <s v="theater"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0540540540542"/>
    <s v="theater"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2"/>
    <n v="205"/>
    <s v="theater"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5"/>
    <n v="100.5"/>
    <s v="theater"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5"/>
    <n v="55.0625"/>
    <s v="theater"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3333333333336"/>
    <s v="theater"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1"/>
    <n v="1.5"/>
    <s v="theater"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1"/>
    <n v="5"/>
    <s v="theater"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1"/>
    <n v="50.555555555555557"/>
    <s v="theater"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2"/>
    <n v="53.289473684210527"/>
    <s v="theater"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0769230769226"/>
    <s v="theater"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181818181819"/>
    <s v="theater"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18148148148143"/>
    <s v="theater"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1"/>
    <n v="61.823529411764703"/>
    <s v="theater"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1"/>
    <n v="50.000500000000002"/>
    <s v="theater"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20"/>
    <n v="48.339729729729726"/>
    <s v="theater"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8"/>
    <n v="107.25"/>
    <s v="theater"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7"/>
    <n v="40.92307692307692"/>
    <s v="theater"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4"/>
    <n v="21.5"/>
    <s v="theater"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3478260869563"/>
    <s v="theater"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1"/>
    <n v="72.381578947368425"/>
    <s v="theater"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6"/>
    <n v="107.57142857142857"/>
    <s v="theater"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20"/>
    <n v="27.5"/>
    <s v="theater"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61538461538467"/>
    <s v="theater"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1"/>
    <n v="62.625"/>
    <s v="theater"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7"/>
    <n v="58.901111111111113"/>
    <s v="theater"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5555555555554"/>
    <s v="theater"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10"/>
    <n v="57.385964912280699"/>
    <s v="theater"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85714285714292"/>
    <s v="theater"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3"/>
    <n v="120.11764705882354"/>
    <s v="theater"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2"/>
    <n v="63.28125"/>
    <s v="theater"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47058823529413"/>
    <s v="theater"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695652173913047"/>
    <s v="theater"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2"/>
    <n v="56.05263157894737"/>
    <s v="theater"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2"/>
    <n v="81.319999999999993"/>
    <s v="theater"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3"/>
    <n v="70.166666666666671"/>
    <s v="theater"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25"/>
    <s v="theater"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7"/>
    <n v="188.55555555555554"/>
    <s v="theater"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7"/>
    <n v="49.511627906976742"/>
    <s v="theater"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8"/>
    <n v="75.464285714285708"/>
    <s v="theater"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5"/>
    <n v="35.5"/>
    <s v="theater"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1"/>
    <n v="10"/>
    <s v="theater"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1"/>
    <n v="13"/>
    <s v="theater"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7"/>
    <n v="89.4"/>
    <s v="theater"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1"/>
    <n v="1"/>
    <s v="theater"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6"/>
    <n v="65"/>
    <s v="theater"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1"/>
    <n v="1"/>
    <s v="theater"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38461538461533"/>
    <s v="theater"/>
    <s v="plays"/>
    <d v="2014-08-12T15:51:50"/>
    <d v="2014-07-13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1-12T21:47:00"/>
    <d v="2014-10-02T14:09:37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"/>
    <n v="1"/>
    <s v="theater"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2"/>
    <n v="20"/>
    <s v="theater"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28571428571431"/>
    <s v="theater"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d v="2016-06-18T19:32:19"/>
    <d v="2016-05-19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1"/>
    <n v="10"/>
    <s v="theater"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4"/>
    <n v="30.133333333333333"/>
    <s v="theater"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3333333333334"/>
    <s v="theater"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0869565217391"/>
    <s v="theater"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2857142857139"/>
    <s v="theater"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1"/>
    <n v="10"/>
    <s v="theater"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4"/>
    <n v="57.647058823529413"/>
    <s v="theater"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  <d v="2016-05-09T22:49:51"/>
    <d v="2016-04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8"/>
    <n v="38.714285714285715"/>
    <s v="theater"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2"/>
    <n v="13.111111111111111"/>
    <s v="theater"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d v="2015-08-15T18:12:24"/>
    <d v="2015-06-16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2857142857146"/>
    <s v="theater"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380952380952"/>
    <s v="theater"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4"/>
    <n v="47.272727272727273"/>
    <s v="theater"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75"/>
    <s v="theater"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2"/>
    <n v="62.5"/>
    <s v="theater"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6"/>
    <n v="27"/>
    <s v="theater"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58064516129032"/>
    <s v="theater"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  <d v="2015-08-14T19:38:00"/>
    <d v="2015-07-01T00:16:05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1"/>
    <n v="1.5"/>
    <s v="theater"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4285714285715"/>
    <s v="theater"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8"/>
    <n v="63.125"/>
    <s v="theater"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6"/>
    <n v="38.25"/>
    <s v="theater"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1"/>
    <n v="33.75"/>
    <s v="theater"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4"/>
    <n v="61.666666666666664"/>
    <s v="theater"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8"/>
    <n v="83.138888888888886"/>
    <s v="theater"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1"/>
    <n v="1"/>
    <s v="theater"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7"/>
    <n v="33.666666666666664"/>
    <s v="theater"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1"/>
    <n v="5"/>
    <s v="theater"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1"/>
    <n v="10"/>
    <s v="theater"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1"/>
    <n v="40"/>
    <s v="theater"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6"/>
    <n v="45"/>
    <s v="theater"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9"/>
    <n v="10.166666666666666"/>
    <s v="theater"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3"/>
    <n v="81.411764705882348"/>
    <s v="theater"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6"/>
    <n v="57.25"/>
    <s v="theater"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1"/>
    <n v="15"/>
    <s v="theater"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4"/>
    <n v="93"/>
    <s v="theater"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3"/>
    <n v="32.357142857142854"/>
    <s v="theater"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1"/>
    <n v="1"/>
    <s v="theater"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3333333333329"/>
    <s v="theater"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3913043478258"/>
    <s v="theater"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7"/>
    <n v="248.5"/>
    <s v="theater"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3"/>
    <n v="79.400000000000006"/>
    <s v="theater"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"/>
    <n v="5"/>
    <s v="theater"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1"/>
    <n v="5.5"/>
    <s v="theater"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7692307692307"/>
    <s v="theater"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1"/>
    <n v="5"/>
    <s v="theater"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4"/>
    <n v="39"/>
    <s v="theater"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4"/>
    <n v="50.5"/>
    <s v="theater"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125"/>
    <s v="theater"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1"/>
    <n v="1"/>
    <s v="theater"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1"/>
    <n v="25"/>
    <s v="theater"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5"/>
    <n v="53.125"/>
    <s v="theater"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1"/>
    <n v="7"/>
    <s v="theater"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3"/>
    <n v="40.0625"/>
    <s v="theater"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5"/>
    <n v="24.333333333333332"/>
    <s v="theater"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1"/>
    <n v="10.5"/>
    <s v="theater"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4"/>
    <n v="15"/>
    <s v="theater"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7"/>
    <n v="42"/>
    <s v="theater"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5"/>
    <n v="71.25"/>
    <s v="theater"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5"/>
    <n v="41"/>
    <s v="theater"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09090909090907"/>
    <s v="theater"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8"/>
    <n v="35.166666666666664"/>
    <s v="theater"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1"/>
    <n v="5.5"/>
    <s v="theater"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66666666666668"/>
    <s v="theater"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2"/>
    <n v="26.375"/>
    <s v="theater"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9"/>
    <n v="105.54054054054055"/>
    <s v="theater"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2"/>
    <n v="217.5"/>
    <s v="theater"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33333333333332"/>
    <s v="theater"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5"/>
    <n v="175"/>
    <s v="theater"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2608695652172"/>
    <s v="theater"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7"/>
    <n v="9.5"/>
    <s v="theater"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3"/>
    <n v="33.736842105263158"/>
    <s v="theater"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3846153846154"/>
    <s v="theater"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15384615384615"/>
    <s v="theater"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3"/>
    <n v="8"/>
    <s v="theater"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5"/>
    <n v="23"/>
    <s v="theater"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6"/>
    <n v="60.111111111111114"/>
    <s v="theater"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1"/>
    <n v="3"/>
    <s v="theater"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1"/>
    <n v="5"/>
    <s v="theater"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35294117647058"/>
    <s v="theater"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8"/>
    <n v="59.583333333333336"/>
    <s v="theater"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1428571428569"/>
    <s v="theater"/>
    <s v="plays"/>
    <d v="2014-08-31T19:51:49"/>
    <d v="2014-07-22T19:53:18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"/>
    <n v="10"/>
    <s v="theater"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57142857142854"/>
    <s v="theater"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1"/>
    <n v="100.5"/>
    <s v="theater"/>
    <s v="plays"/>
    <d v="2015-02-15T14:05:47"/>
    <d v="2015-01-16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1"/>
    <n v="1"/>
    <s v="theater"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2"/>
    <n v="20"/>
    <s v="theater"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1"/>
    <n v="2"/>
    <s v="theater"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1"/>
    <n v="5"/>
    <s v="theater"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5"/>
    <n v="45.842105263157897"/>
    <s v="theater"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2"/>
    <n v="13"/>
    <s v="theater"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"/>
    <n v="1"/>
    <s v="theater"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2"/>
    <n v="52.5"/>
    <s v="theater"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3333333333336"/>
    <s v="theater"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58375634517766"/>
    <s v="theater"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2"/>
    <n v="10"/>
    <s v="theater"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8"/>
    <n v="30.714285714285715"/>
    <s v="theater"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9"/>
    <n v="51"/>
    <s v="theater"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0319148936175"/>
    <s v="theater"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2"/>
    <n v="100"/>
    <s v="theater"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8"/>
    <n v="166.05882352941177"/>
    <s v="theater"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2"/>
    <n v="40"/>
    <s v="theater"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3"/>
    <n v="75.25"/>
    <s v="theater"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2"/>
    <n v="1250"/>
    <s v="theater"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1"/>
    <n v="10.5"/>
    <s v="theater"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1"/>
    <n v="7"/>
    <s v="theater"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1"/>
    <n v="1"/>
    <s v="theater"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9"/>
    <n v="38.333333333333336"/>
    <s v="theater"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3"/>
    <n v="27.5"/>
    <s v="theater"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8021978021978"/>
    <s v="theater"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1"/>
    <n v="16"/>
    <s v="theater"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1"/>
    <n v="1"/>
    <s v="theater"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15384615384613"/>
    <s v="theater"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2380952380949"/>
    <s v="theater"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3"/>
    <n v="129.16666666666666"/>
    <s v="theater"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4285714285715"/>
    <s v="theater"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3"/>
    <n v="163.33333333333334"/>
    <s v="theater"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2"/>
    <n v="15"/>
    <s v="theater"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20"/>
    <n v="64.166666666666671"/>
    <s v="theater"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"/>
    <n v="25"/>
    <s v="theater"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1764705882354"/>
    <s v="theater"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5"/>
    <n v="33.07692307692308"/>
    <s v="theater"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1"/>
    <n v="2"/>
    <s v="theater"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2"/>
    <n v="18.5"/>
    <s v="theater"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07692307692307"/>
    <s v="theater"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"/>
    <n v="5"/>
    <s v="theater"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66666666666668"/>
    <s v="theater"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1"/>
    <n v="10"/>
    <s v="theater"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1"/>
    <n v="10"/>
    <s v="theater"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d v="2015-11-21T04:00:00"/>
    <d v="2015-10-27T22:34:59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4"/>
    <n v="10.666666666666666"/>
    <s v="theater"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"/>
    <n v="20"/>
    <s v="theater"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3"/>
    <n v="15"/>
    <s v="theater"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2"/>
    <n v="80"/>
    <s v="theater"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2"/>
    <n v="50"/>
    <s v="theater"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8"/>
    <n v="22.833333333333332"/>
    <s v="theater"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2"/>
    <n v="45.785714285714285"/>
    <s v="theater"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333333333331"/>
    <s v="theater"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6969696969697"/>
    <s v="theater"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3"/>
    <n v="10.25"/>
    <s v="theater"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3333333333334"/>
    <s v="theater"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4"/>
    <n v="15.666666666666666"/>
    <s v="theater"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1"/>
    <n v="1"/>
    <s v="theater"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1"/>
    <n v="1"/>
    <s v="theater"/>
    <s v="plays"/>
    <d v="2016-01-08T06:34:00"/>
    <d v="2015-12-20T13:45:23"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FFD0D-9A96-1F41-878D-F8D10C4BC91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D55F-BB23-0248-A8E8-FF225A97904F}">
  <dimension ref="A3:C20"/>
  <sheetViews>
    <sheetView workbookViewId="0"/>
  </sheetViews>
  <sheetFormatPr baseColWidth="10" defaultRowHeight="15" x14ac:dyDescent="0.2"/>
  <sheetData>
    <row r="3" spans="1:3" x14ac:dyDescent="0.2">
      <c r="A3" s="10"/>
      <c r="B3" s="11"/>
      <c r="C3" s="12"/>
    </row>
    <row r="4" spans="1:3" x14ac:dyDescent="0.2">
      <c r="A4" s="13"/>
      <c r="B4" s="14"/>
      <c r="C4" s="15"/>
    </row>
    <row r="5" spans="1:3" x14ac:dyDescent="0.2">
      <c r="A5" s="13"/>
      <c r="B5" s="14"/>
      <c r="C5" s="15"/>
    </row>
    <row r="6" spans="1:3" x14ac:dyDescent="0.2">
      <c r="A6" s="13"/>
      <c r="B6" s="14"/>
      <c r="C6" s="15"/>
    </row>
    <row r="7" spans="1:3" x14ac:dyDescent="0.2">
      <c r="A7" s="13"/>
      <c r="B7" s="14"/>
      <c r="C7" s="15"/>
    </row>
    <row r="8" spans="1:3" x14ac:dyDescent="0.2">
      <c r="A8" s="13"/>
      <c r="B8" s="14"/>
      <c r="C8" s="15"/>
    </row>
    <row r="9" spans="1:3" x14ac:dyDescent="0.2">
      <c r="A9" s="13"/>
      <c r="B9" s="14"/>
      <c r="C9" s="15"/>
    </row>
    <row r="10" spans="1:3" x14ac:dyDescent="0.2">
      <c r="A10" s="13"/>
      <c r="B10" s="14"/>
      <c r="C10" s="15"/>
    </row>
    <row r="11" spans="1:3" x14ac:dyDescent="0.2">
      <c r="A11" s="13"/>
      <c r="B11" s="14"/>
      <c r="C11" s="15"/>
    </row>
    <row r="12" spans="1:3" x14ac:dyDescent="0.2">
      <c r="A12" s="13"/>
      <c r="B12" s="14"/>
      <c r="C12" s="15"/>
    </row>
    <row r="13" spans="1:3" x14ac:dyDescent="0.2">
      <c r="A13" s="13"/>
      <c r="B13" s="14"/>
      <c r="C13" s="15"/>
    </row>
    <row r="14" spans="1:3" x14ac:dyDescent="0.2">
      <c r="A14" s="13"/>
      <c r="B14" s="14"/>
      <c r="C14" s="15"/>
    </row>
    <row r="15" spans="1:3" x14ac:dyDescent="0.2">
      <c r="A15" s="13"/>
      <c r="B15" s="14"/>
      <c r="C15" s="15"/>
    </row>
    <row r="16" spans="1:3" x14ac:dyDescent="0.2">
      <c r="A16" s="13"/>
      <c r="B16" s="14"/>
      <c r="C16" s="15"/>
    </row>
    <row r="17" spans="1:3" x14ac:dyDescent="0.2">
      <c r="A17" s="13"/>
      <c r="B17" s="14"/>
      <c r="C17" s="15"/>
    </row>
    <row r="18" spans="1:3" x14ac:dyDescent="0.2">
      <c r="A18" s="13"/>
      <c r="B18" s="14"/>
      <c r="C18" s="15"/>
    </row>
    <row r="19" spans="1:3" x14ac:dyDescent="0.2">
      <c r="A19" s="13"/>
      <c r="B19" s="14"/>
      <c r="C19" s="15"/>
    </row>
    <row r="20" spans="1:3" x14ac:dyDescent="0.2">
      <c r="A20" s="16"/>
      <c r="B20" s="17"/>
      <c r="C20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320"/>
  <sheetViews>
    <sheetView tabSelected="1" zoomScale="110" zoomScaleNormal="110" zoomScalePageLayoutView="110" workbookViewId="0">
      <selection activeCell="A2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15.5" customWidth="1"/>
    <col min="17" max="17" width="10.6640625" bestFit="1" customWidth="1"/>
    <col min="18" max="18" width="14.33203125" bestFit="1" customWidth="1"/>
    <col min="19" max="19" width="16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ROUNDUP(E2/D2*100,0)</f>
        <v>137</v>
      </c>
      <c r="P2">
        <f>E2/L2</f>
        <v>63.917582417582416</v>
      </c>
      <c r="Q2" t="s">
        <v>8310</v>
      </c>
      <c r="R2" t="s">
        <v>8311</v>
      </c>
      <c r="S2" s="9">
        <f>(I2/86400)+DATE(1970,1,1)</f>
        <v>42208.125</v>
      </c>
      <c r="T2" s="9">
        <f>(J2/86400)+DATE(1970,1,1)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ROUNDUP(E3/D3*100,0)</f>
        <v>143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(I3/86400)+DATE(1970,1,1)</f>
        <v>42796.600497685184</v>
      </c>
      <c r="T3" s="9">
        <f t="shared" ref="T3:T66" si="3">(J3/86400)+DATE(1970,1,1)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42415.702349537038</v>
      </c>
      <c r="T4" s="9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41858.515127314815</v>
      </c>
      <c r="T5" s="9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42357.834247685183</v>
      </c>
      <c r="T6" s="9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42580.232638888891</v>
      </c>
      <c r="T7" s="9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107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41804.072337962964</v>
      </c>
      <c r="T8" s="9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102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42556.047071759254</v>
      </c>
      <c r="T9" s="9">
        <f t="shared" si="3"/>
        <v>42516.047071759254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101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42475.875</v>
      </c>
      <c r="T10" s="9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42477.103518518517</v>
      </c>
      <c r="T11" s="9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41815.068043981482</v>
      </c>
      <c r="T12" s="9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42604.125</v>
      </c>
      <c r="T13" s="9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166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41836.125</v>
      </c>
      <c r="T14" s="9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42544.852083333331</v>
      </c>
      <c r="T15" s="9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41833.582638888889</v>
      </c>
      <c r="T16" s="9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42274.843055555553</v>
      </c>
      <c r="T17" s="9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101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41806.229166666664</v>
      </c>
      <c r="T18" s="9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41947.773402777777</v>
      </c>
      <c r="T19" s="9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107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41899.542314814811</v>
      </c>
      <c r="T20" s="9">
        <f t="shared" si="3"/>
        <v>41869.542314814811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146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42205.816365740742</v>
      </c>
      <c r="T21" s="9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101</v>
      </c>
      <c r="P22">
        <f t="shared" si="1"/>
        <v>80.16</v>
      </c>
      <c r="Q22" t="s">
        <v>8310</v>
      </c>
      <c r="R22" t="s">
        <v>8311</v>
      </c>
      <c r="S22" s="9">
        <f t="shared" si="2"/>
        <v>42260.758240740739</v>
      </c>
      <c r="T22" s="9">
        <f t="shared" si="3"/>
        <v>42200.758240740739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110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41908.627187500002</v>
      </c>
      <c r="T23" s="9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118</v>
      </c>
      <c r="P24">
        <f t="shared" si="1"/>
        <v>51.25</v>
      </c>
      <c r="Q24" t="s">
        <v>8310</v>
      </c>
      <c r="R24" t="s">
        <v>8311</v>
      </c>
      <c r="S24" s="9">
        <f t="shared" si="2"/>
        <v>42005.332638888889</v>
      </c>
      <c r="T24" s="9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42124.638888888891</v>
      </c>
      <c r="T25" s="9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42262.818749999999</v>
      </c>
      <c r="T26" s="9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134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42378.025011574078</v>
      </c>
      <c r="T27" s="9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156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41868.515555555554</v>
      </c>
      <c r="T28" s="9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41959.206400462965</v>
      </c>
      <c r="T29" s="9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42354.96393518518</v>
      </c>
      <c r="T30" s="9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41842.67324074074</v>
      </c>
      <c r="T31" s="9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102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41872.292997685188</v>
      </c>
      <c r="T32" s="9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42394.79206018518</v>
      </c>
      <c r="T33" s="9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101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42503.165972222225</v>
      </c>
      <c r="T34" s="9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103</v>
      </c>
      <c r="P35">
        <f t="shared" si="1"/>
        <v>83.75</v>
      </c>
      <c r="Q35" t="s">
        <v>8310</v>
      </c>
      <c r="R35" t="s">
        <v>8311</v>
      </c>
      <c r="S35" s="9">
        <f t="shared" si="2"/>
        <v>42316.702557870369</v>
      </c>
      <c r="T35" s="9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131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41856.321770833332</v>
      </c>
      <c r="T36" s="9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42122</v>
      </c>
      <c r="T37" s="9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143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42098.265335648146</v>
      </c>
      <c r="T38" s="9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184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42062.693043981482</v>
      </c>
      <c r="T39" s="9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111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41405.057222222225</v>
      </c>
      <c r="T40" s="9">
        <f t="shared" si="3"/>
        <v>41375.057222222225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41784.957638888889</v>
      </c>
      <c r="T41" s="9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102</v>
      </c>
      <c r="P42">
        <f t="shared" si="1"/>
        <v>126.6875</v>
      </c>
      <c r="Q42" t="s">
        <v>8310</v>
      </c>
      <c r="R42" t="s">
        <v>8311</v>
      </c>
      <c r="S42" s="9">
        <f t="shared" si="2"/>
        <v>41809.166666666664</v>
      </c>
      <c r="T42" s="9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41917.568912037037</v>
      </c>
      <c r="T43" s="9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42001.639189814814</v>
      </c>
      <c r="T44" s="9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41833</v>
      </c>
      <c r="T45" s="9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41919.098807870367</v>
      </c>
      <c r="T46" s="9">
        <f t="shared" si="3"/>
        <v>41874.098807870367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42487.623923611114</v>
      </c>
      <c r="T47" s="9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105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42353.96497685185</v>
      </c>
      <c r="T48" s="9">
        <f t="shared" si="3"/>
        <v>42323.96497685185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41992.861192129625</v>
      </c>
      <c r="T49" s="9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42064.5</v>
      </c>
      <c r="T50" s="9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42301.176446759258</v>
      </c>
      <c r="T51" s="9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42034.708333333328</v>
      </c>
      <c r="T52" s="9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129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42226.928668981476</v>
      </c>
      <c r="T53" s="9">
        <f t="shared" si="3"/>
        <v>42196.928668981476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117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41837.701921296299</v>
      </c>
      <c r="T54" s="9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41733.916666666664</v>
      </c>
      <c r="T55" s="9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42363.713206018518</v>
      </c>
      <c r="T56" s="9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42517.968935185185</v>
      </c>
      <c r="T57" s="9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108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42163.666666666672</v>
      </c>
      <c r="T58" s="9">
        <f t="shared" si="3"/>
        <v>42149.548888888894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42119.83289351852</v>
      </c>
      <c r="T59" s="9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41962.786712962959</v>
      </c>
      <c r="T60" s="9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42261.875</v>
      </c>
      <c r="T61" s="9">
        <f t="shared" si="3"/>
        <v>42230.235833333332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104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41721</v>
      </c>
      <c r="T62" s="9">
        <f t="shared" si="3"/>
        <v>41701.901817129634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149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41431.814317129625</v>
      </c>
      <c r="T63" s="9">
        <f t="shared" si="3"/>
        <v>41409.814317129625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41336.799513888887</v>
      </c>
      <c r="T64" s="9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41636.207638888889</v>
      </c>
      <c r="T65" s="9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41463.01829861111</v>
      </c>
      <c r="T66" s="9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ROUNDUP(E67/D67*100,0)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(I67/86400)+DATE(1970,1,1)</f>
        <v>41862.249305555553</v>
      </c>
      <c r="T67" s="9">
        <f t="shared" ref="T67:T130" si="7">(J67/86400)+DATE(1970,1,1)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42569.849768518514</v>
      </c>
      <c r="T68" s="9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117</v>
      </c>
      <c r="P69">
        <f t="shared" si="5"/>
        <v>116.25</v>
      </c>
      <c r="Q69" t="s">
        <v>8310</v>
      </c>
      <c r="R69" t="s">
        <v>8312</v>
      </c>
      <c r="S69" s="9">
        <f t="shared" si="6"/>
        <v>41105.583379629628</v>
      </c>
      <c r="T69" s="9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128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41693.569340277776</v>
      </c>
      <c r="T70" s="9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40818.290972222225</v>
      </c>
      <c r="T71" s="9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128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40790.896354166667</v>
      </c>
      <c r="T72" s="9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69.71875</v>
      </c>
      <c r="Q73" t="s">
        <v>8310</v>
      </c>
      <c r="R73" t="s">
        <v>8312</v>
      </c>
      <c r="S73" s="9">
        <f t="shared" si="6"/>
        <v>41057.271493055552</v>
      </c>
      <c r="T73" s="9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41228</v>
      </c>
      <c r="T74" s="9">
        <f t="shared" si="7"/>
        <v>41208.010196759264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40666.165972222225</v>
      </c>
      <c r="T75" s="9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42390.487210648149</v>
      </c>
      <c r="T76" s="9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116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41387.209166666667</v>
      </c>
      <c r="T77" s="9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40904.733310185184</v>
      </c>
      <c r="T78" s="9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41050.124305555553</v>
      </c>
      <c r="T79" s="9">
        <f t="shared" si="7"/>
        <v>40997.144872685181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42614.730567129634</v>
      </c>
      <c r="T80" s="9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41754.776539351849</v>
      </c>
      <c r="T81" s="9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108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41618.083981481483</v>
      </c>
      <c r="T82" s="9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41104.126388888893</v>
      </c>
      <c r="T83" s="9">
        <f t="shared" si="7"/>
        <v>41100.158877314811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101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40825.820150462961</v>
      </c>
      <c r="T84" s="9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42057.479166666672</v>
      </c>
      <c r="T85" s="9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40678.757939814815</v>
      </c>
      <c r="T86" s="9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40809.125428240739</v>
      </c>
      <c r="T87" s="9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42365.59774305555</v>
      </c>
      <c r="T88" s="9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40332.070138888885</v>
      </c>
      <c r="T89" s="9">
        <f t="shared" si="7"/>
        <v>40322.539386574077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41812.65892361111</v>
      </c>
      <c r="T90" s="9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116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41427.752222222218</v>
      </c>
      <c r="T91" s="9">
        <f t="shared" si="7"/>
        <v>41402.752222222218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101</v>
      </c>
      <c r="P92">
        <f t="shared" si="5"/>
        <v>31.375</v>
      </c>
      <c r="Q92" t="s">
        <v>8310</v>
      </c>
      <c r="R92" t="s">
        <v>8312</v>
      </c>
      <c r="S92" s="9">
        <f t="shared" si="6"/>
        <v>40736.297442129631</v>
      </c>
      <c r="T92" s="9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40680.402361111112</v>
      </c>
      <c r="T93" s="9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106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42767.333333333328</v>
      </c>
      <c r="T94" s="9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41093.875</v>
      </c>
      <c r="T95" s="9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41736.717847222222</v>
      </c>
      <c r="T96" s="9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40965.005104166667</v>
      </c>
      <c r="T97" s="9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40391.125</v>
      </c>
      <c r="T98" s="9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107</v>
      </c>
      <c r="P99">
        <f t="shared" si="5"/>
        <v>53.125</v>
      </c>
      <c r="Q99" t="s">
        <v>8310</v>
      </c>
      <c r="R99" t="s">
        <v>8312</v>
      </c>
      <c r="S99" s="9">
        <f t="shared" si="6"/>
        <v>40736.135208333333</v>
      </c>
      <c r="T99" s="9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107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41250.979166666664</v>
      </c>
      <c r="T100" s="9">
        <f t="shared" si="7"/>
        <v>41214.794837962967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107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41661.902766203704</v>
      </c>
      <c r="T101" s="9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41217.794976851852</v>
      </c>
      <c r="T102" s="9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41298.776736111111</v>
      </c>
      <c r="T103" s="9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40535.131168981483</v>
      </c>
      <c r="T104" s="9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41705.805902777778</v>
      </c>
      <c r="T105" s="9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40636.041666666664</v>
      </c>
      <c r="T106" s="9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108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42504</v>
      </c>
      <c r="T107" s="9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41001.776631944442</v>
      </c>
      <c r="T108" s="9">
        <f t="shared" si="7"/>
        <v>40987.776631944442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103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40657.982488425929</v>
      </c>
      <c r="T109" s="9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41425.613078703704</v>
      </c>
      <c r="T110" s="9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40600.025810185187</v>
      </c>
      <c r="T111" s="9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41592.249305555553</v>
      </c>
      <c r="T112" s="9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42155.333182870367</v>
      </c>
      <c r="T113" s="9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41742.083333333336</v>
      </c>
      <c r="T114" s="9">
        <f t="shared" si="7"/>
        <v>41718.043032407411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40761.625</v>
      </c>
      <c r="T115" s="9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40921.27416666667</v>
      </c>
      <c r="T116" s="9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141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40943.738935185189</v>
      </c>
      <c r="T117" s="9">
        <f t="shared" si="7"/>
        <v>40918.738935185189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40641.455497685187</v>
      </c>
      <c r="T118" s="9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101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40338.791666666664</v>
      </c>
      <c r="T119" s="9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114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40753.053657407407</v>
      </c>
      <c r="T120" s="9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40768.958333333336</v>
      </c>
      <c r="T121" s="9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</v>
      </c>
      <c r="P122">
        <f t="shared" si="5"/>
        <v>10</v>
      </c>
      <c r="Q122" t="s">
        <v>8310</v>
      </c>
      <c r="R122" t="s">
        <v>8313</v>
      </c>
      <c r="S122" s="9">
        <f t="shared" si="6"/>
        <v>42646.049849537041</v>
      </c>
      <c r="T122" s="9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1</v>
      </c>
      <c r="P123">
        <f t="shared" si="5"/>
        <v>1</v>
      </c>
      <c r="Q123" t="s">
        <v>8310</v>
      </c>
      <c r="R123" t="s">
        <v>8313</v>
      </c>
      <c r="S123" s="9">
        <f t="shared" si="6"/>
        <v>42112.427777777775</v>
      </c>
      <c r="T123" s="9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42653.431793981479</v>
      </c>
      <c r="T124" s="9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1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41940.916666666664</v>
      </c>
      <c r="T125" s="9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42139.928726851853</v>
      </c>
      <c r="T126" s="9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42769.993981481486</v>
      </c>
      <c r="T127" s="9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42166.083333333328</v>
      </c>
      <c r="T128" s="9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3</v>
      </c>
      <c r="P129">
        <f t="shared" si="5"/>
        <v>47.5</v>
      </c>
      <c r="Q129" t="s">
        <v>8310</v>
      </c>
      <c r="R129" t="s">
        <v>8313</v>
      </c>
      <c r="S129" s="9">
        <f t="shared" si="6"/>
        <v>42097.582650462966</v>
      </c>
      <c r="T129" s="9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42663.22792824074</v>
      </c>
      <c r="T130" s="9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ROUNDUP(E131/D131*100,0)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(I131/86400)+DATE(1970,1,1)</f>
        <v>41942.937303240738</v>
      </c>
      <c r="T131" s="9">
        <f t="shared" ref="T131:T194" si="11">(J131/86400)+DATE(1970,1,1)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41806.844444444447</v>
      </c>
      <c r="T132" s="9">
        <f t="shared" si="11"/>
        <v>41778.91541666667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42557</v>
      </c>
      <c r="T133" s="9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41950.854247685187</v>
      </c>
      <c r="T134" s="9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42521.729861111111</v>
      </c>
      <c r="T135" s="9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42251.708333333328</v>
      </c>
      <c r="T136" s="9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41821.791666666664</v>
      </c>
      <c r="T137" s="9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42140.427777777775</v>
      </c>
      <c r="T138" s="9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42289.573993055557</v>
      </c>
      <c r="T139" s="9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4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42217.207638888889</v>
      </c>
      <c r="T140" s="9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42197.920972222222</v>
      </c>
      <c r="T141" s="9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42083.15662037037</v>
      </c>
      <c r="T142" s="9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42155.153043981481</v>
      </c>
      <c r="T143" s="9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1</v>
      </c>
      <c r="P144">
        <f t="shared" si="9"/>
        <v>10</v>
      </c>
      <c r="Q144" t="s">
        <v>8310</v>
      </c>
      <c r="R144" t="s">
        <v>8313</v>
      </c>
      <c r="S144" s="9">
        <f t="shared" si="10"/>
        <v>41959.934930555552</v>
      </c>
      <c r="T144" s="9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42616.246527777781</v>
      </c>
      <c r="T145" s="9">
        <f t="shared" si="11"/>
        <v>42559.064143518517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42107.72074074074</v>
      </c>
      <c r="T146" s="9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42227.542268518519</v>
      </c>
      <c r="T147" s="9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42753.016180555554</v>
      </c>
      <c r="T148" s="9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42012.762499999997</v>
      </c>
      <c r="T149" s="9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</v>
      </c>
      <c r="P150">
        <f t="shared" si="9"/>
        <v>20</v>
      </c>
      <c r="Q150" t="s">
        <v>8310</v>
      </c>
      <c r="R150" t="s">
        <v>8313</v>
      </c>
      <c r="S150" s="9">
        <f t="shared" si="10"/>
        <v>42427.281666666662</v>
      </c>
      <c r="T150" s="9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41998.333333333328</v>
      </c>
      <c r="T151" s="9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24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42150.161828703705</v>
      </c>
      <c r="T152" s="9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</v>
      </c>
      <c r="P153">
        <f t="shared" si="9"/>
        <v>28</v>
      </c>
      <c r="Q153" t="s">
        <v>8310</v>
      </c>
      <c r="R153" t="s">
        <v>8313</v>
      </c>
      <c r="S153" s="9">
        <f t="shared" si="10"/>
        <v>42173.550821759258</v>
      </c>
      <c r="T153" s="9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</v>
      </c>
      <c r="P154">
        <f t="shared" si="9"/>
        <v>15</v>
      </c>
      <c r="Q154" t="s">
        <v>8310</v>
      </c>
      <c r="R154" t="s">
        <v>8313</v>
      </c>
      <c r="S154" s="9">
        <f t="shared" si="10"/>
        <v>41905.077546296292</v>
      </c>
      <c r="T154" s="9">
        <f t="shared" si="11"/>
        <v>41875.077546296292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41975.627824074079</v>
      </c>
      <c r="T155" s="9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42158.547395833331</v>
      </c>
      <c r="T156" s="9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42208.559432870374</v>
      </c>
      <c r="T157" s="9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6</v>
      </c>
      <c r="P158">
        <f t="shared" si="9"/>
        <v>119</v>
      </c>
      <c r="Q158" t="s">
        <v>8310</v>
      </c>
      <c r="R158" t="s">
        <v>8313</v>
      </c>
      <c r="S158" s="9">
        <f t="shared" si="10"/>
        <v>41854.124953703707</v>
      </c>
      <c r="T158" s="9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1</v>
      </c>
      <c r="P159">
        <f t="shared" si="9"/>
        <v>4</v>
      </c>
      <c r="Q159" t="s">
        <v>8310</v>
      </c>
      <c r="R159" t="s">
        <v>8313</v>
      </c>
      <c r="S159" s="9">
        <f t="shared" si="10"/>
        <v>42426.911712962959</v>
      </c>
      <c r="T159" s="9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41934.07671296296</v>
      </c>
      <c r="T160" s="9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1</v>
      </c>
      <c r="P161">
        <f t="shared" si="9"/>
        <v>10</v>
      </c>
      <c r="Q161" t="s">
        <v>8310</v>
      </c>
      <c r="R161" t="s">
        <v>8313</v>
      </c>
      <c r="S161" s="9">
        <f t="shared" si="10"/>
        <v>42554.434548611112</v>
      </c>
      <c r="T161" s="9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42231.913090277776</v>
      </c>
      <c r="T162" s="9">
        <f t="shared" si="11"/>
        <v>42171.913090277776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</v>
      </c>
      <c r="P163">
        <f t="shared" si="9"/>
        <v>5</v>
      </c>
      <c r="Q163" t="s">
        <v>8310</v>
      </c>
      <c r="R163" t="s">
        <v>8314</v>
      </c>
      <c r="S163" s="9">
        <f t="shared" si="10"/>
        <v>41822.687442129631</v>
      </c>
      <c r="T163" s="9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41867.987500000003</v>
      </c>
      <c r="T164" s="9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42278</v>
      </c>
      <c r="T165" s="9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41901.762743055559</v>
      </c>
      <c r="T166" s="9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42381.658842592587</v>
      </c>
      <c r="T167" s="9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42751.075949074075</v>
      </c>
      <c r="T168" s="9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</v>
      </c>
      <c r="P169">
        <f t="shared" si="9"/>
        <v>5.5</v>
      </c>
      <c r="Q169" t="s">
        <v>8310</v>
      </c>
      <c r="R169" t="s">
        <v>8314</v>
      </c>
      <c r="S169" s="9">
        <f t="shared" si="10"/>
        <v>42220.927488425921</v>
      </c>
      <c r="T169" s="9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42082.793634259258</v>
      </c>
      <c r="T170" s="9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23</v>
      </c>
      <c r="P171">
        <f t="shared" si="9"/>
        <v>56</v>
      </c>
      <c r="Q171" t="s">
        <v>8310</v>
      </c>
      <c r="R171" t="s">
        <v>8314</v>
      </c>
      <c r="S171" s="9">
        <f t="shared" si="10"/>
        <v>41930.505312499998</v>
      </c>
      <c r="T171" s="9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4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42246.227777777778</v>
      </c>
      <c r="T172" s="9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1</v>
      </c>
      <c r="P173">
        <f t="shared" si="9"/>
        <v>1</v>
      </c>
      <c r="Q173" t="s">
        <v>8310</v>
      </c>
      <c r="R173" t="s">
        <v>8314</v>
      </c>
      <c r="S173" s="9">
        <f t="shared" si="10"/>
        <v>42594.180717592593</v>
      </c>
      <c r="T173" s="9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42082.353275462963</v>
      </c>
      <c r="T174" s="9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42063.573009259257</v>
      </c>
      <c r="T175" s="9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42132.758981481486</v>
      </c>
      <c r="T176" s="9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7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41880.777905092589</v>
      </c>
      <c r="T177" s="9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42221.824062500003</v>
      </c>
      <c r="T178" s="9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42087.00608796296</v>
      </c>
      <c r="T179" s="9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42334.997048611112</v>
      </c>
      <c r="T180" s="9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42433.080497685187</v>
      </c>
      <c r="T181" s="9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42107.791666666672</v>
      </c>
      <c r="T182" s="9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42177.741840277777</v>
      </c>
      <c r="T183" s="9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42742.011944444443</v>
      </c>
      <c r="T184" s="9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41969.851967592593</v>
      </c>
      <c r="T185" s="9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41883.165972222225</v>
      </c>
      <c r="T186" s="9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42600.91133101852</v>
      </c>
      <c r="T187" s="9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42797.833333333328</v>
      </c>
      <c r="T188" s="9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42206.290972222225</v>
      </c>
      <c r="T189" s="9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41887.18304398148</v>
      </c>
      <c r="T190" s="9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</v>
      </c>
      <c r="P191">
        <f t="shared" si="9"/>
        <v>69</v>
      </c>
      <c r="Q191" t="s">
        <v>8310</v>
      </c>
      <c r="R191" t="s">
        <v>8314</v>
      </c>
      <c r="S191" s="9">
        <f t="shared" si="10"/>
        <v>42616.690706018519</v>
      </c>
      <c r="T191" s="9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1</v>
      </c>
      <c r="P192">
        <f t="shared" si="9"/>
        <v>50</v>
      </c>
      <c r="Q192" t="s">
        <v>8310</v>
      </c>
      <c r="R192" t="s">
        <v>8314</v>
      </c>
      <c r="S192" s="9">
        <f t="shared" si="10"/>
        <v>42537.650995370372</v>
      </c>
      <c r="T192" s="9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42279.441412037035</v>
      </c>
      <c r="T193" s="9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41929.792037037041</v>
      </c>
      <c r="T194" s="9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ROUNDUP(E195/D195*100,0)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(I195/86400)+DATE(1970,1,1)</f>
        <v>41971.976458333331</v>
      </c>
      <c r="T195" s="9">
        <f t="shared" ref="T195:T258" si="15">(J195/86400)+DATE(1970,1,1)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</v>
      </c>
      <c r="P196">
        <f t="shared" si="13"/>
        <v>1</v>
      </c>
      <c r="Q196" t="s">
        <v>8310</v>
      </c>
      <c r="R196" t="s">
        <v>8314</v>
      </c>
      <c r="S196" s="9">
        <f t="shared" si="14"/>
        <v>42435.996886574074</v>
      </c>
      <c r="T196" s="9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42195.67050925926</v>
      </c>
      <c r="T197" s="9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42287.875</v>
      </c>
      <c r="T198" s="9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11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42783.875</v>
      </c>
      <c r="T199" s="9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41917.383356481485</v>
      </c>
      <c r="T200" s="9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42614.123865740738</v>
      </c>
      <c r="T201" s="9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27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41897.083368055552</v>
      </c>
      <c r="T202" s="9">
        <f t="shared" si="15"/>
        <v>41867.083368055552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59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42043.818622685183</v>
      </c>
      <c r="T203" s="9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42285.874305555553</v>
      </c>
      <c r="T204" s="9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42033.847962962958</v>
      </c>
      <c r="T205" s="9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42586.583368055552</v>
      </c>
      <c r="T206" s="9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17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42283.632199074069</v>
      </c>
      <c r="T207" s="9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42588.004432870366</v>
      </c>
      <c r="T208" s="9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16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42008.197199074071</v>
      </c>
      <c r="T209" s="9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41989.369988425926</v>
      </c>
      <c r="T210" s="9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42195.922858796301</v>
      </c>
      <c r="T211" s="9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26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42278.208333333328</v>
      </c>
      <c r="T212" s="9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42266.159918981481</v>
      </c>
      <c r="T213" s="9">
        <f t="shared" si="15"/>
        <v>42236.159918981481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</v>
      </c>
      <c r="P214">
        <f t="shared" si="13"/>
        <v>1</v>
      </c>
      <c r="Q214" t="s">
        <v>8310</v>
      </c>
      <c r="R214" t="s">
        <v>8314</v>
      </c>
      <c r="S214" s="9">
        <f t="shared" si="14"/>
        <v>42476.839351851857</v>
      </c>
      <c r="T214" s="9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1</v>
      </c>
      <c r="P215">
        <f t="shared" si="13"/>
        <v>20</v>
      </c>
      <c r="Q215" t="s">
        <v>8310</v>
      </c>
      <c r="R215" t="s">
        <v>8314</v>
      </c>
      <c r="S215" s="9">
        <f t="shared" si="14"/>
        <v>42232.587974537033</v>
      </c>
      <c r="T215" s="9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</v>
      </c>
      <c r="P216">
        <f t="shared" si="13"/>
        <v>1</v>
      </c>
      <c r="Q216" t="s">
        <v>8310</v>
      </c>
      <c r="R216" t="s">
        <v>8314</v>
      </c>
      <c r="S216" s="9">
        <f t="shared" si="14"/>
        <v>42069.64061342593</v>
      </c>
      <c r="T216" s="9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1</v>
      </c>
      <c r="P217">
        <f t="shared" si="13"/>
        <v>10</v>
      </c>
      <c r="Q217" t="s">
        <v>8310</v>
      </c>
      <c r="R217" t="s">
        <v>8314</v>
      </c>
      <c r="S217" s="9">
        <f t="shared" si="14"/>
        <v>42417.999305555553</v>
      </c>
      <c r="T217" s="9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42116.917094907403</v>
      </c>
      <c r="T218" s="9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42001.64061342593</v>
      </c>
      <c r="T219" s="9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42139.628344907411</v>
      </c>
      <c r="T220" s="9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42461.290972222225</v>
      </c>
      <c r="T221" s="9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42236.837500000001</v>
      </c>
      <c r="T222" s="9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42091.79587962963</v>
      </c>
      <c r="T223" s="9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42090.110416666663</v>
      </c>
      <c r="T224" s="9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42512.045138888891</v>
      </c>
      <c r="T225" s="9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42195.235254629632</v>
      </c>
      <c r="T226" s="9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42468.919606481482</v>
      </c>
      <c r="T227" s="9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42155.395138888889</v>
      </c>
      <c r="T228" s="9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42194.893993055557</v>
      </c>
      <c r="T229" s="9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42156.686400462961</v>
      </c>
      <c r="T230" s="9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42413.933993055558</v>
      </c>
      <c r="T231" s="9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1</v>
      </c>
      <c r="P232">
        <f t="shared" si="13"/>
        <v>30</v>
      </c>
      <c r="Q232" t="s">
        <v>8310</v>
      </c>
      <c r="R232" t="s">
        <v>8314</v>
      </c>
      <c r="S232" s="9">
        <f t="shared" si="14"/>
        <v>42159.77721064815</v>
      </c>
      <c r="T232" s="9">
        <f t="shared" si="15"/>
        <v>42129.77721064815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42371.958923611106</v>
      </c>
      <c r="T233" s="9">
        <f t="shared" si="15"/>
        <v>42341.958923611106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42062.82576388889</v>
      </c>
      <c r="T234" s="9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42642.911712962959</v>
      </c>
      <c r="T235" s="9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42176.035405092596</v>
      </c>
      <c r="T236" s="9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42194.908530092594</v>
      </c>
      <c r="T237" s="9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42374</v>
      </c>
      <c r="T238" s="9">
        <f t="shared" si="15"/>
        <v>42321.084479166668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1</v>
      </c>
      <c r="P239">
        <f t="shared" si="13"/>
        <v>50</v>
      </c>
      <c r="Q239" t="s">
        <v>8310</v>
      </c>
      <c r="R239" t="s">
        <v>8314</v>
      </c>
      <c r="S239" s="9">
        <f t="shared" si="14"/>
        <v>42437.577187499999</v>
      </c>
      <c r="T239" s="9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42734.375</v>
      </c>
      <c r="T240" s="9">
        <f t="shared" si="15"/>
        <v>42713.962500000001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42316.5</v>
      </c>
      <c r="T241" s="9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41399.708460648151</v>
      </c>
      <c r="T242" s="9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41994.697962962964</v>
      </c>
      <c r="T243" s="9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114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40897.492939814816</v>
      </c>
      <c r="T244" s="9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41692.047500000001</v>
      </c>
      <c r="T245" s="9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40253.295833333337</v>
      </c>
      <c r="T246" s="9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41137.053067129629</v>
      </c>
      <c r="T247" s="9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306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40530.405150462961</v>
      </c>
      <c r="T248" s="9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135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40467.152083333334</v>
      </c>
      <c r="T249" s="9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102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40915.774409722224</v>
      </c>
      <c r="T250" s="9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40412.736111111109</v>
      </c>
      <c r="T251" s="9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41431.565868055557</v>
      </c>
      <c r="T252" s="9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41045.791666666664</v>
      </c>
      <c r="T253" s="9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40330.165972222225</v>
      </c>
      <c r="T254" s="9">
        <f t="shared" si="15"/>
        <v>40266.66270833333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40954.650868055556</v>
      </c>
      <c r="T255" s="9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42294.083333333328</v>
      </c>
      <c r="T256" s="9">
        <f t="shared" si="15"/>
        <v>42263.952662037038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40618.48474537037</v>
      </c>
      <c r="T257" s="9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140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41349.769293981481</v>
      </c>
      <c r="T258" s="9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ROUNDUP(E259/D259*100,0)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(I259/86400)+DATE(1970,1,1)</f>
        <v>42509.626875000002</v>
      </c>
      <c r="T259" s="9">
        <f t="shared" ref="T259:T322" si="19">(J259/86400)+DATE(1970,1,1)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192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40712.051689814813</v>
      </c>
      <c r="T260" s="9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42102.738067129627</v>
      </c>
      <c r="T261" s="9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107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40376.415972222225</v>
      </c>
      <c r="T262" s="9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108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41067.621527777781</v>
      </c>
      <c r="T263" s="9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40600.24800925926</v>
      </c>
      <c r="T264" s="9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41179.954791666663</v>
      </c>
      <c r="T265" s="9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41040.620312500003</v>
      </c>
      <c r="T266" s="9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112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40308.844444444447</v>
      </c>
      <c r="T267" s="9">
        <f t="shared" si="19"/>
        <v>40267.245717592596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40291.160416666666</v>
      </c>
      <c r="T268" s="9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41815.452534722222</v>
      </c>
      <c r="T269" s="9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112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40854.194189814814</v>
      </c>
      <c r="T270" s="9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148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42788.197013888886</v>
      </c>
      <c r="T271" s="9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40688.166666666664</v>
      </c>
      <c r="T272" s="9">
        <f t="shared" si="19"/>
        <v>40637.86655092593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41641.333333333336</v>
      </c>
      <c r="T273" s="9">
        <f t="shared" si="19"/>
        <v>41612.100243055553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40296.78402777778</v>
      </c>
      <c r="T274" s="9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40727.498449074075</v>
      </c>
      <c r="T275" s="9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41004.290972222225</v>
      </c>
      <c r="T276" s="9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109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41223.073680555557</v>
      </c>
      <c r="T277" s="9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41027.040208333332</v>
      </c>
      <c r="T278" s="9">
        <f t="shared" si="19"/>
        <v>40967.081875000003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111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42147.891423611116</v>
      </c>
      <c r="T279" s="9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151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41194.040960648148</v>
      </c>
      <c r="T280" s="9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158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42793.084027777775</v>
      </c>
      <c r="T281" s="9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157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41789.590682870374</v>
      </c>
      <c r="T282" s="9">
        <f t="shared" si="19"/>
        <v>41744.590682870374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40035.80972222222</v>
      </c>
      <c r="T283" s="9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102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40231.916666666664</v>
      </c>
      <c r="T284" s="9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40695.207638888889</v>
      </c>
      <c r="T285" s="9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40929.738194444442</v>
      </c>
      <c r="T286" s="9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41536.756111111114</v>
      </c>
      <c r="T287" s="9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110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41358.774583333332</v>
      </c>
      <c r="T288" s="9">
        <f t="shared" si="19"/>
        <v>41313.816250000003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177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41215.166666666664</v>
      </c>
      <c r="T289" s="9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104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41086.168900462959</v>
      </c>
      <c r="T290" s="9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41580.456412037034</v>
      </c>
      <c r="T291" s="9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40576.332638888889</v>
      </c>
      <c r="T292" s="9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121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41395.000694444447</v>
      </c>
      <c r="T293" s="9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40845.165972222225</v>
      </c>
      <c r="T294" s="9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102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41749.667986111112</v>
      </c>
      <c r="T295" s="9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40378.666666666664</v>
      </c>
      <c r="T296" s="9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134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41579</v>
      </c>
      <c r="T297" s="9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41159.475497685184</v>
      </c>
      <c r="T298" s="9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42125.165972222225</v>
      </c>
      <c r="T299" s="9">
        <f t="shared" si="19"/>
        <v>42089.728020833332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41768.875</v>
      </c>
      <c r="T300" s="9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40499.266898148147</v>
      </c>
      <c r="T301" s="9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40657.959930555553</v>
      </c>
      <c r="T302" s="9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41352.696006944447</v>
      </c>
      <c r="T303" s="9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101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40963.856921296298</v>
      </c>
      <c r="T304" s="9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138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41062.071134259255</v>
      </c>
      <c r="T305" s="9">
        <f t="shared" si="19"/>
        <v>41032.071134259255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41153.083333333336</v>
      </c>
      <c r="T306" s="9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40978.630196759259</v>
      </c>
      <c r="T307" s="9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41353.79552083333</v>
      </c>
      <c r="T308" s="9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112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41312.944456018522</v>
      </c>
      <c r="T309" s="9">
        <f t="shared" si="19"/>
        <v>41282.944456018522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40612.694560185184</v>
      </c>
      <c r="T310" s="9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41155.751550925925</v>
      </c>
      <c r="T311" s="9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105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40836.083333333336</v>
      </c>
      <c r="T312" s="9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40909.332638888889</v>
      </c>
      <c r="T313" s="9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41378.877685185187</v>
      </c>
      <c r="T314" s="9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40401.665972222225</v>
      </c>
      <c r="T315" s="9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386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41334.833194444444</v>
      </c>
      <c r="T316" s="9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102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41143.77238425926</v>
      </c>
      <c r="T317" s="9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41984.207638888889</v>
      </c>
      <c r="T318" s="9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41619.676886574074</v>
      </c>
      <c r="T319" s="9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284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41359.997118055559</v>
      </c>
      <c r="T320" s="9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40211.332638888889</v>
      </c>
      <c r="T321" s="9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42360.958333333328</v>
      </c>
      <c r="T322" s="9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ROUNDUP(E323/D323*100,0)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(I323/86400)+DATE(1970,1,1)</f>
        <v>42682.488263888888</v>
      </c>
      <c r="T323" s="9">
        <f t="shared" ref="T323:T386" si="23">(J323/86400)+DATE(1970,1,1)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42503.57</v>
      </c>
      <c r="T324" s="9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124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42725.332638888889</v>
      </c>
      <c r="T325" s="9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42217.626250000001</v>
      </c>
      <c r="T326" s="9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105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42724.187881944439</v>
      </c>
      <c r="T327" s="9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42808.956250000003</v>
      </c>
      <c r="T328" s="9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137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42085.333333333328</v>
      </c>
      <c r="T329" s="9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42309.166666666672</v>
      </c>
      <c r="T330" s="9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42315.166666666672</v>
      </c>
      <c r="T331" s="9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41411.165972222225</v>
      </c>
      <c r="T332" s="9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42538.581412037034</v>
      </c>
      <c r="T333" s="9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114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42305.333333333328</v>
      </c>
      <c r="T334" s="9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126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42467.59480324074</v>
      </c>
      <c r="T335" s="9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102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42139.791666666672</v>
      </c>
      <c r="T336" s="9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42132.916666666672</v>
      </c>
      <c r="T337" s="9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42321.637939814813</v>
      </c>
      <c r="T338" s="9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102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42077.086898148147</v>
      </c>
      <c r="T339" s="9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42616.041666666672</v>
      </c>
      <c r="T340" s="9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109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42123.760046296295</v>
      </c>
      <c r="T341" s="9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126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42802.875</v>
      </c>
      <c r="T342" s="9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41913.165972222225</v>
      </c>
      <c r="T343" s="9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101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42489.780844907407</v>
      </c>
      <c r="T344" s="9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103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41957.125</v>
      </c>
      <c r="T345" s="9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103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42156.097222222219</v>
      </c>
      <c r="T346" s="9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124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42144.944328703699</v>
      </c>
      <c r="T347" s="9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42291.500243055554</v>
      </c>
      <c r="T348" s="9">
        <f t="shared" si="23"/>
        <v>42261.500243055554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42322.537141203706</v>
      </c>
      <c r="T349" s="9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42237.58699074074</v>
      </c>
      <c r="T350" s="9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42790.498935185184</v>
      </c>
      <c r="T351" s="9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42624.165972222225</v>
      </c>
      <c r="T352" s="9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128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42467.923078703709</v>
      </c>
      <c r="T353" s="9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41920.167453703703</v>
      </c>
      <c r="T354" s="9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42327.833553240736</v>
      </c>
      <c r="T355" s="9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42468.786122685182</v>
      </c>
      <c r="T356" s="9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117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41974.3355787037</v>
      </c>
      <c r="T357" s="9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42445.761493055557</v>
      </c>
      <c r="T358" s="9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42118.222187499996</v>
      </c>
      <c r="T359" s="9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104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42536.625</v>
      </c>
      <c r="T360" s="9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41957.216666666667</v>
      </c>
      <c r="T361" s="9">
        <f t="shared" si="23"/>
        <v>41935.070486111115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102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42208.132638888885</v>
      </c>
      <c r="T362" s="9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112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41966.042893518519</v>
      </c>
      <c r="T363" s="9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125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41859</v>
      </c>
      <c r="T364" s="9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102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40300.806944444441</v>
      </c>
      <c r="T365" s="9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111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41811.165972222225</v>
      </c>
      <c r="T366" s="9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41698.606469907405</v>
      </c>
      <c r="T367" s="9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41049.793032407411</v>
      </c>
      <c r="T368" s="9">
        <f t="shared" si="23"/>
        <v>41019.793032407411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104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41395.207638888889</v>
      </c>
      <c r="T369" s="9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105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42078.563912037032</v>
      </c>
      <c r="T370" s="9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40923.551724537036</v>
      </c>
      <c r="T371" s="9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123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42741.795138888891</v>
      </c>
      <c r="T372" s="9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115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41306.767812500002</v>
      </c>
      <c r="T373" s="9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126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42465.666666666672</v>
      </c>
      <c r="T374" s="9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41108.91201388889</v>
      </c>
      <c r="T375" s="9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40802.889247685183</v>
      </c>
      <c r="T376" s="9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41699.720833333333</v>
      </c>
      <c r="T377" s="9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42607.452731481477</v>
      </c>
      <c r="T378" s="9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115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42322.292361111111</v>
      </c>
      <c r="T379" s="9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42394.994444444441</v>
      </c>
      <c r="T380" s="9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117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41032.688333333332</v>
      </c>
      <c r="T381" s="9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42392.719814814816</v>
      </c>
      <c r="T382" s="9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41120.208333333336</v>
      </c>
      <c r="T383" s="9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41158.709490740745</v>
      </c>
      <c r="T384" s="9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41778.117581018516</v>
      </c>
      <c r="T385" s="9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113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42010.781793981485</v>
      </c>
      <c r="T386" s="9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ROUNDUP(E387/D387*100,0)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(I387/86400)+DATE(1970,1,1)</f>
        <v>41964.626168981486</v>
      </c>
      <c r="T387" s="9">
        <f t="shared" ref="T387:T450" si="27">(J387/86400)+DATE(1970,1,1)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101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42226.951284722221</v>
      </c>
      <c r="T388" s="9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42231.25</v>
      </c>
      <c r="T389" s="9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127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42579.076157407406</v>
      </c>
      <c r="T390" s="9">
        <f t="shared" si="27"/>
        <v>42549.076157407406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41705.957638888889</v>
      </c>
      <c r="T391" s="9">
        <f t="shared" si="27"/>
        <v>41674.063078703708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42132.036712962959</v>
      </c>
      <c r="T392" s="9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40895.040972222225</v>
      </c>
      <c r="T393" s="9">
        <f t="shared" si="27"/>
        <v>40865.042256944442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40794.125</v>
      </c>
      <c r="T394" s="9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111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41557.708935185183</v>
      </c>
      <c r="T395" s="9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42477.776412037041</v>
      </c>
      <c r="T396" s="9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109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41026.897222222222</v>
      </c>
      <c r="T397" s="9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41097.564884259264</v>
      </c>
      <c r="T398" s="9">
        <f t="shared" si="27"/>
        <v>41082.564884259264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40422.155555555553</v>
      </c>
      <c r="T399" s="9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42123.793124999997</v>
      </c>
      <c r="T400" s="9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42718.5</v>
      </c>
      <c r="T401" s="9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113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41776.145833333336</v>
      </c>
      <c r="T402" s="9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40762.842245370368</v>
      </c>
      <c r="T403" s="9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42313.58121527778</v>
      </c>
      <c r="T404" s="9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40765.297222222223</v>
      </c>
      <c r="T405" s="9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104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41675.961111111115</v>
      </c>
      <c r="T406" s="9">
        <f t="shared" si="27"/>
        <v>41646.628032407403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41704.08494212963</v>
      </c>
      <c r="T407" s="9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40672.249305555553</v>
      </c>
      <c r="T408" s="9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40866.912615740745</v>
      </c>
      <c r="T409" s="9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102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41583.777662037035</v>
      </c>
      <c r="T410" s="9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42573.862777777773</v>
      </c>
      <c r="T411" s="9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42173.981446759259</v>
      </c>
      <c r="T412" s="9">
        <f t="shared" si="27"/>
        <v>42113.981446759259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102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41630.208333333336</v>
      </c>
      <c r="T413" s="9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41115.742800925924</v>
      </c>
      <c r="T414" s="9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106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41109.877442129626</v>
      </c>
      <c r="T415" s="9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41559.063252314816</v>
      </c>
      <c r="T416" s="9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103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41929.5</v>
      </c>
      <c r="T417" s="9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41678.396192129629</v>
      </c>
      <c r="T418" s="9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101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41372.189583333333</v>
      </c>
      <c r="T419" s="9">
        <f t="shared" si="27"/>
        <v>41360.970601851848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42208.282372685186</v>
      </c>
      <c r="T420" s="9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101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41454.842442129629</v>
      </c>
      <c r="T421" s="9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1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41712.194803240738</v>
      </c>
      <c r="T422" s="9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3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42237.491388888884</v>
      </c>
      <c r="T423" s="9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41893.260381944448</v>
      </c>
      <c r="T424" s="9">
        <f t="shared" si="27"/>
        <v>41863.260381944448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41430.92627314815</v>
      </c>
      <c r="T425" s="9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40994.334479166668</v>
      </c>
      <c r="T426" s="9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</v>
      </c>
      <c r="P427">
        <f t="shared" si="25"/>
        <v>3</v>
      </c>
      <c r="Q427" t="s">
        <v>8310</v>
      </c>
      <c r="R427" t="s">
        <v>8316</v>
      </c>
      <c r="S427" s="9">
        <f t="shared" si="26"/>
        <v>42335.902824074074</v>
      </c>
      <c r="T427" s="9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42430.711967592593</v>
      </c>
      <c r="T428" s="9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42299.790972222225</v>
      </c>
      <c r="T429" s="9">
        <f t="shared" si="27"/>
        <v>42285.90902777778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41806.916666666664</v>
      </c>
      <c r="T430" s="9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40144.207638888889</v>
      </c>
      <c r="T431" s="9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3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41528.107256944444</v>
      </c>
      <c r="T432" s="9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42556.871331018519</v>
      </c>
      <c r="T433" s="9">
        <f t="shared" si="27"/>
        <v>42526.871331018519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42298.726631944446</v>
      </c>
      <c r="T434" s="9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42288.629884259259</v>
      </c>
      <c r="T435" s="9">
        <f t="shared" si="27"/>
        <v>42228.629884259259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41609.876180555555</v>
      </c>
      <c r="T436" s="9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1</v>
      </c>
      <c r="P437">
        <f t="shared" si="25"/>
        <v>1</v>
      </c>
      <c r="Q437" t="s">
        <v>8310</v>
      </c>
      <c r="R437" t="s">
        <v>8316</v>
      </c>
      <c r="S437" s="9">
        <f t="shared" si="26"/>
        <v>41530.747453703705</v>
      </c>
      <c r="T437" s="9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41486.36241898148</v>
      </c>
      <c r="T438" s="9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42651.31858796296</v>
      </c>
      <c r="T439" s="9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42326.302754629629</v>
      </c>
      <c r="T440" s="9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41929.761782407411</v>
      </c>
      <c r="T441" s="9">
        <f t="shared" si="27"/>
        <v>41919.761782407411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</v>
      </c>
      <c r="P442">
        <f t="shared" si="25"/>
        <v>5</v>
      </c>
      <c r="Q442" t="s">
        <v>8310</v>
      </c>
      <c r="R442" t="s">
        <v>8316</v>
      </c>
      <c r="S442" s="9">
        <f t="shared" si="26"/>
        <v>42453.943900462968</v>
      </c>
      <c r="T442" s="9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41580.793935185182</v>
      </c>
      <c r="T443" s="9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40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42054.888692129629</v>
      </c>
      <c r="T444" s="9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</v>
      </c>
      <c r="P445">
        <f t="shared" si="25"/>
        <v>5</v>
      </c>
      <c r="Q445" t="s">
        <v>8310</v>
      </c>
      <c r="R445" t="s">
        <v>8316</v>
      </c>
      <c r="S445" s="9">
        <f t="shared" si="26"/>
        <v>41680.015057870369</v>
      </c>
      <c r="T445" s="9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40954.906956018516</v>
      </c>
      <c r="T446" s="9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1</v>
      </c>
      <c r="P447">
        <f t="shared" si="25"/>
        <v>1</v>
      </c>
      <c r="Q447" t="s">
        <v>8310</v>
      </c>
      <c r="R447" t="s">
        <v>8316</v>
      </c>
      <c r="S447" s="9">
        <f t="shared" si="26"/>
        <v>42145.335358796292</v>
      </c>
      <c r="T447" s="9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8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42067.083564814813</v>
      </c>
      <c r="T448" s="9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</v>
      </c>
      <c r="P449">
        <f t="shared" si="25"/>
        <v>5</v>
      </c>
      <c r="Q449" t="s">
        <v>8310</v>
      </c>
      <c r="R449" t="s">
        <v>8316</v>
      </c>
      <c r="S449" s="9">
        <f t="shared" si="26"/>
        <v>41356.513460648144</v>
      </c>
      <c r="T449" s="9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4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41773.758043981477</v>
      </c>
      <c r="T450" s="9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ROUNDUP(E451/D451*100,0)</f>
        <v>3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(I451/86400)+DATE(1970,1,1)</f>
        <v>41564.568113425928</v>
      </c>
      <c r="T451" s="9">
        <f t="shared" ref="T451:T514" si="31">(J451/86400)+DATE(1970,1,1)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41684.946759259255</v>
      </c>
      <c r="T452" s="9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41664.715173611112</v>
      </c>
      <c r="T453" s="9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42137.703877314816</v>
      </c>
      <c r="T454" s="9">
        <f t="shared" si="31"/>
        <v>42107.703877314816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1</v>
      </c>
      <c r="P455">
        <f t="shared" si="29"/>
        <v>13</v>
      </c>
      <c r="Q455" t="s">
        <v>8310</v>
      </c>
      <c r="R455" t="s">
        <v>8316</v>
      </c>
      <c r="S455" s="9">
        <f t="shared" si="30"/>
        <v>42054.824988425928</v>
      </c>
      <c r="T455" s="9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41969.551388888889</v>
      </c>
      <c r="T456" s="9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</v>
      </c>
      <c r="P457">
        <f t="shared" si="29"/>
        <v>22.5</v>
      </c>
      <c r="Q457" t="s">
        <v>8310</v>
      </c>
      <c r="R457" t="s">
        <v>8316</v>
      </c>
      <c r="S457" s="9">
        <f t="shared" si="30"/>
        <v>41016.021527777775</v>
      </c>
      <c r="T457" s="9">
        <f t="shared" si="31"/>
        <v>40971.002569444448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41569.165972222225</v>
      </c>
      <c r="T458" s="9">
        <f t="shared" si="31"/>
        <v>41547.694456018522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41867.767500000002</v>
      </c>
      <c r="T459" s="9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41408.69976851852</v>
      </c>
      <c r="T460" s="9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</v>
      </c>
      <c r="P461">
        <f t="shared" si="29"/>
        <v>25</v>
      </c>
      <c r="Q461" t="s">
        <v>8310</v>
      </c>
      <c r="R461" t="s">
        <v>8316</v>
      </c>
      <c r="S461" s="9">
        <f t="shared" si="30"/>
        <v>40860.682025462964</v>
      </c>
      <c r="T461" s="9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1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41791.166666666664</v>
      </c>
      <c r="T462" s="9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41427.84684027778</v>
      </c>
      <c r="T463" s="9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40765.12663194444</v>
      </c>
      <c r="T464" s="9">
        <f t="shared" si="31"/>
        <v>40705.12663194444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3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40810.710104166668</v>
      </c>
      <c r="T465" s="9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</v>
      </c>
      <c r="P466">
        <f t="shared" si="29"/>
        <v>1</v>
      </c>
      <c r="Q466" t="s">
        <v>8310</v>
      </c>
      <c r="R466" t="s">
        <v>8316</v>
      </c>
      <c r="S466" s="9">
        <f t="shared" si="30"/>
        <v>42508.84878472222</v>
      </c>
      <c r="T466" s="9">
        <f t="shared" si="31"/>
        <v>42488.84878472222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41817.120069444441</v>
      </c>
      <c r="T467" s="9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41159.942870370374</v>
      </c>
      <c r="T468" s="9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41180.679791666669</v>
      </c>
      <c r="T469" s="9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41101.160474537035</v>
      </c>
      <c r="T470" s="9">
        <f t="shared" si="31"/>
        <v>41041.167627314819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41887.989861111113</v>
      </c>
      <c r="T471" s="9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41655.166666666664</v>
      </c>
      <c r="T472" s="9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41748.680312500001</v>
      </c>
      <c r="T473" s="9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41874.922662037039</v>
      </c>
      <c r="T474" s="9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41899.698136574072</v>
      </c>
      <c r="T475" s="9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1</v>
      </c>
      <c r="P476">
        <f t="shared" si="29"/>
        <v>1</v>
      </c>
      <c r="Q476" t="s">
        <v>8310</v>
      </c>
      <c r="R476" t="s">
        <v>8316</v>
      </c>
      <c r="S476" s="9">
        <f t="shared" si="30"/>
        <v>42783.329039351855</v>
      </c>
      <c r="T476" s="9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42130.086145833338</v>
      </c>
      <c r="T477" s="9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3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41793.165972222225</v>
      </c>
      <c r="T478" s="9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41047.83488425926</v>
      </c>
      <c r="T479" s="9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42095.869317129633</v>
      </c>
      <c r="T480" s="9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41964.449479166666</v>
      </c>
      <c r="T481" s="9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20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41495.500173611115</v>
      </c>
      <c r="T482" s="9">
        <f t="shared" si="31"/>
        <v>41465.500173611115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7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41192.672326388885</v>
      </c>
      <c r="T483" s="9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42474.606944444444</v>
      </c>
      <c r="T484" s="9">
        <f t="shared" si="31"/>
        <v>42447.896874999999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51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41303.197592592594</v>
      </c>
      <c r="T485" s="9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42313.981157407412</v>
      </c>
      <c r="T486" s="9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41411.505775462967</v>
      </c>
      <c r="T487" s="9">
        <f t="shared" si="31"/>
        <v>41381.505775462967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41791.94258101852</v>
      </c>
      <c r="T488" s="9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42729.636504629627</v>
      </c>
      <c r="T489" s="9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42744.054398148146</v>
      </c>
      <c r="T490" s="9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1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40913.481249999997</v>
      </c>
      <c r="T491" s="9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41143.968576388885</v>
      </c>
      <c r="T492" s="9">
        <f t="shared" si="31"/>
        <v>41113.968576388885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42396.982627314814</v>
      </c>
      <c r="T493" s="9">
        <f t="shared" si="31"/>
        <v>42366.982627314814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42656.03506944445</v>
      </c>
      <c r="T494" s="9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42144.726134259261</v>
      </c>
      <c r="T495" s="9">
        <f t="shared" si="31"/>
        <v>42114.726134259261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41823.125</v>
      </c>
      <c r="T496" s="9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42201.827604166669</v>
      </c>
      <c r="T497" s="9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</v>
      </c>
      <c r="P498">
        <f t="shared" si="29"/>
        <v>1</v>
      </c>
      <c r="Q498" t="s">
        <v>8310</v>
      </c>
      <c r="R498" t="s">
        <v>8316</v>
      </c>
      <c r="S498" s="9">
        <f t="shared" si="30"/>
        <v>41680.93141203704</v>
      </c>
      <c r="T498" s="9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41998.208333333328</v>
      </c>
      <c r="T499" s="9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40900.762141203704</v>
      </c>
      <c r="T500" s="9">
        <f t="shared" si="31"/>
        <v>40858.762141203704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40098.874305555553</v>
      </c>
      <c r="T501" s="9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4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40306.927777777775</v>
      </c>
      <c r="T502" s="9">
        <f t="shared" si="31"/>
        <v>40247.886006944442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40733.234386574077</v>
      </c>
      <c r="T503" s="9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40986.511863425927</v>
      </c>
      <c r="T504" s="9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42021.526655092588</v>
      </c>
      <c r="T505" s="9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2</v>
      </c>
      <c r="P506">
        <f t="shared" si="29"/>
        <v>67</v>
      </c>
      <c r="Q506" t="s">
        <v>8310</v>
      </c>
      <c r="R506" t="s">
        <v>8316</v>
      </c>
      <c r="S506" s="9">
        <f t="shared" si="30"/>
        <v>41009.941979166666</v>
      </c>
      <c r="T506" s="9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1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42363.098217592589</v>
      </c>
      <c r="T507" s="9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41496.552314814813</v>
      </c>
      <c r="T508" s="9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4</v>
      </c>
      <c r="P509">
        <f t="shared" si="29"/>
        <v>64</v>
      </c>
      <c r="Q509" t="s">
        <v>8310</v>
      </c>
      <c r="R509" t="s">
        <v>8316</v>
      </c>
      <c r="S509" s="9">
        <f t="shared" si="30"/>
        <v>41201.958993055552</v>
      </c>
      <c r="T509" s="9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41054.593055555553</v>
      </c>
      <c r="T510" s="9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1</v>
      </c>
      <c r="P511">
        <f t="shared" si="29"/>
        <v>10</v>
      </c>
      <c r="Q511" t="s">
        <v>8310</v>
      </c>
      <c r="R511" t="s">
        <v>8316</v>
      </c>
      <c r="S511" s="9">
        <f t="shared" si="30"/>
        <v>42183.631597222222</v>
      </c>
      <c r="T511" s="9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42430.176377314812</v>
      </c>
      <c r="T512" s="9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41370.261365740742</v>
      </c>
      <c r="T513" s="9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42694.783877314811</v>
      </c>
      <c r="T514" s="9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ROUNDUP(E515/D515*100,0)</f>
        <v>14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(I515/86400)+DATE(1970,1,1)</f>
        <v>42597.291666666672</v>
      </c>
      <c r="T515" s="9">
        <f t="shared" ref="T515:T578" si="35">(J515/86400)+DATE(1970,1,1)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4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41860.613969907405</v>
      </c>
      <c r="T516" s="9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26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42367.490752314814</v>
      </c>
      <c r="T517" s="9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42151.778703703705</v>
      </c>
      <c r="T518" s="9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42768.615289351852</v>
      </c>
      <c r="T519" s="9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42253.615277777775</v>
      </c>
      <c r="T520" s="9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41248.391446759255</v>
      </c>
      <c r="T521" s="9">
        <f t="shared" si="35"/>
        <v>41218.391446759255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103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42348.702094907407</v>
      </c>
      <c r="T522" s="9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42675.207638888889</v>
      </c>
      <c r="T523" s="9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42449.999131944445</v>
      </c>
      <c r="T524" s="9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42268.13282407407</v>
      </c>
      <c r="T525" s="9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42522.717233796298</v>
      </c>
      <c r="T526" s="9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41895.400937500002</v>
      </c>
      <c r="T527" s="9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42223.708333333328</v>
      </c>
      <c r="T528" s="9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42783.670138888891</v>
      </c>
      <c r="T529" s="9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42176.888888888891</v>
      </c>
      <c r="T530" s="9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131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42746.208333333328</v>
      </c>
      <c r="T531" s="9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42179.083333333328</v>
      </c>
      <c r="T532" s="9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42721.290972222225</v>
      </c>
      <c r="T533" s="9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124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42503.007037037038</v>
      </c>
      <c r="T534" s="9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101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42506.43478009259</v>
      </c>
      <c r="T535" s="9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42309.958333333328</v>
      </c>
      <c r="T536" s="9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42741.54519675926</v>
      </c>
      <c r="T537" s="9">
        <f t="shared" si="35"/>
        <v>42711.54519675926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119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42219.75</v>
      </c>
      <c r="T538" s="9">
        <f t="shared" si="35"/>
        <v>42179.344988425924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42312.810081018513</v>
      </c>
      <c r="T539" s="9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303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42503.794710648144</v>
      </c>
      <c r="T540" s="9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42556.049849537041</v>
      </c>
      <c r="T541" s="9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</v>
      </c>
      <c r="P542">
        <f t="shared" si="33"/>
        <v>1</v>
      </c>
      <c r="Q542" t="s">
        <v>8319</v>
      </c>
      <c r="R542" t="s">
        <v>8320</v>
      </c>
      <c r="S542" s="9">
        <f t="shared" si="34"/>
        <v>42039.817199074074</v>
      </c>
      <c r="T542" s="9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42306.046689814815</v>
      </c>
      <c r="T543" s="9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1</v>
      </c>
      <c r="P544">
        <f t="shared" si="33"/>
        <v>1</v>
      </c>
      <c r="Q544" t="s">
        <v>8319</v>
      </c>
      <c r="R544" t="s">
        <v>8320</v>
      </c>
      <c r="S544" s="9">
        <f t="shared" si="34"/>
        <v>42493.695787037039</v>
      </c>
      <c r="T544" s="9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1</v>
      </c>
      <c r="P545">
        <f t="shared" si="33"/>
        <v>35</v>
      </c>
      <c r="Q545" t="s">
        <v>8319</v>
      </c>
      <c r="R545" t="s">
        <v>8320</v>
      </c>
      <c r="S545" s="9">
        <f t="shared" si="34"/>
        <v>41944.092152777775</v>
      </c>
      <c r="T545" s="9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2</v>
      </c>
      <c r="P546">
        <f t="shared" si="33"/>
        <v>3</v>
      </c>
      <c r="Q546" t="s">
        <v>8319</v>
      </c>
      <c r="R546" t="s">
        <v>8320</v>
      </c>
      <c r="S546" s="9">
        <f t="shared" si="34"/>
        <v>42555.656944444447</v>
      </c>
      <c r="T546" s="9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28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42323.634131944447</v>
      </c>
      <c r="T547" s="9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</v>
      </c>
      <c r="P548">
        <f t="shared" si="33"/>
        <v>26</v>
      </c>
      <c r="Q548" t="s">
        <v>8319</v>
      </c>
      <c r="R548" t="s">
        <v>8320</v>
      </c>
      <c r="S548" s="9">
        <f t="shared" si="34"/>
        <v>42294.667997685188</v>
      </c>
      <c r="T548" s="9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42410.696342592593</v>
      </c>
      <c r="T549" s="9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</v>
      </c>
      <c r="P550">
        <f t="shared" si="33"/>
        <v>9</v>
      </c>
      <c r="Q550" t="s">
        <v>8319</v>
      </c>
      <c r="R550" t="s">
        <v>8320</v>
      </c>
      <c r="S550" s="9">
        <f t="shared" si="34"/>
        <v>42306.903333333335</v>
      </c>
      <c r="T550" s="9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42193.636828703704</v>
      </c>
      <c r="T551" s="9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42766.208333333328</v>
      </c>
      <c r="T552" s="9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6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42217.745138888888</v>
      </c>
      <c r="T553" s="9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42378.616851851853</v>
      </c>
      <c r="T554" s="9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1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41957.761469907404</v>
      </c>
      <c r="T555" s="9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41931.684861111113</v>
      </c>
      <c r="T556" s="9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42533.353506944448</v>
      </c>
      <c r="T557" s="9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42375.860150462962</v>
      </c>
      <c r="T558" s="9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42706.983831018515</v>
      </c>
      <c r="T559" s="9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42087.841493055559</v>
      </c>
      <c r="T560" s="9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1</v>
      </c>
      <c r="P561">
        <f t="shared" si="33"/>
        <v>50</v>
      </c>
      <c r="Q561" t="s">
        <v>8319</v>
      </c>
      <c r="R561" t="s">
        <v>8320</v>
      </c>
      <c r="S561" s="9">
        <f t="shared" si="34"/>
        <v>42351.283101851848</v>
      </c>
      <c r="T561" s="9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</v>
      </c>
      <c r="P562">
        <f t="shared" si="33"/>
        <v>4</v>
      </c>
      <c r="Q562" t="s">
        <v>8319</v>
      </c>
      <c r="R562" t="s">
        <v>8320</v>
      </c>
      <c r="S562" s="9">
        <f t="shared" si="34"/>
        <v>41990.771354166667</v>
      </c>
      <c r="T562" s="9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1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42303.658715277779</v>
      </c>
      <c r="T563" s="9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42722.389062499999</v>
      </c>
      <c r="T564" s="9">
        <f t="shared" si="35"/>
        <v>42692.389062499999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</v>
      </c>
      <c r="P565">
        <f t="shared" si="33"/>
        <v>34</v>
      </c>
      <c r="Q565" t="s">
        <v>8319</v>
      </c>
      <c r="R565" t="s">
        <v>8320</v>
      </c>
      <c r="S565" s="9">
        <f t="shared" si="34"/>
        <v>42052.069988425923</v>
      </c>
      <c r="T565" s="9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</v>
      </c>
      <c r="P566">
        <f t="shared" si="33"/>
        <v>1</v>
      </c>
      <c r="Q566" t="s">
        <v>8319</v>
      </c>
      <c r="R566" t="s">
        <v>8320</v>
      </c>
      <c r="S566" s="9">
        <f t="shared" si="34"/>
        <v>42441.942997685182</v>
      </c>
      <c r="T566" s="9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42195.78528935185</v>
      </c>
      <c r="T567" s="9">
        <f t="shared" si="35"/>
        <v>42165.78528935185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1</v>
      </c>
      <c r="P568">
        <f t="shared" si="33"/>
        <v>1</v>
      </c>
      <c r="Q568" t="s">
        <v>8319</v>
      </c>
      <c r="R568" t="s">
        <v>8320</v>
      </c>
      <c r="S568" s="9">
        <f t="shared" si="34"/>
        <v>42565.68440972222</v>
      </c>
      <c r="T568" s="9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42005.842523148152</v>
      </c>
      <c r="T569" s="9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42385.458333333328</v>
      </c>
      <c r="T570" s="9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42370.847361111111</v>
      </c>
      <c r="T571" s="9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</v>
      </c>
      <c r="P572">
        <f t="shared" si="33"/>
        <v>142</v>
      </c>
      <c r="Q572" t="s">
        <v>8319</v>
      </c>
      <c r="R572" t="s">
        <v>8320</v>
      </c>
      <c r="S572" s="9">
        <f t="shared" si="34"/>
        <v>42418.798252314809</v>
      </c>
      <c r="T572" s="9">
        <f t="shared" si="35"/>
        <v>42388.798252314809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1</v>
      </c>
      <c r="P573">
        <f t="shared" si="33"/>
        <v>53</v>
      </c>
      <c r="Q573" t="s">
        <v>8319</v>
      </c>
      <c r="R573" t="s">
        <v>8320</v>
      </c>
      <c r="S573" s="9">
        <f t="shared" si="34"/>
        <v>42212.165972222225</v>
      </c>
      <c r="T573" s="9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42312.757962962962</v>
      </c>
      <c r="T574" s="9">
        <f t="shared" si="35"/>
        <v>42282.716296296298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1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42022.05</v>
      </c>
      <c r="T575" s="9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42662.443368055552</v>
      </c>
      <c r="T576" s="9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1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42168.692627314813</v>
      </c>
      <c r="T577" s="9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</v>
      </c>
      <c r="P578">
        <f t="shared" si="33"/>
        <v>1</v>
      </c>
      <c r="Q578" t="s">
        <v>8319</v>
      </c>
      <c r="R578" t="s">
        <v>8320</v>
      </c>
      <c r="S578" s="9">
        <f t="shared" si="34"/>
        <v>42091.43</v>
      </c>
      <c r="T578" s="9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ROUNDUP(E579/D579*100,0)</f>
        <v>1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(I579/86400)+DATE(1970,1,1)</f>
        <v>42510.589143518519</v>
      </c>
      <c r="T579" s="9">
        <f t="shared" ref="T579:T642" si="39">(J579/86400)+DATE(1970,1,1)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</v>
      </c>
      <c r="P580">
        <f t="shared" si="37"/>
        <v>2</v>
      </c>
      <c r="Q580" t="s">
        <v>8319</v>
      </c>
      <c r="R580" t="s">
        <v>8320</v>
      </c>
      <c r="S580" s="9">
        <f t="shared" si="38"/>
        <v>42254.578622685185</v>
      </c>
      <c r="T580" s="9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41998.852118055554</v>
      </c>
      <c r="T581" s="9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1</v>
      </c>
      <c r="P582">
        <f t="shared" si="37"/>
        <v>1</v>
      </c>
      <c r="Q582" t="s">
        <v>8319</v>
      </c>
      <c r="R582" t="s">
        <v>8320</v>
      </c>
      <c r="S582" s="9">
        <f t="shared" si="38"/>
        <v>42635.908182870371</v>
      </c>
      <c r="T582" s="9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42218.012777777782</v>
      </c>
      <c r="T583" s="9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42078.75</v>
      </c>
      <c r="T584" s="9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</v>
      </c>
      <c r="P585">
        <f t="shared" si="37"/>
        <v>1</v>
      </c>
      <c r="Q585" t="s">
        <v>8319</v>
      </c>
      <c r="R585" t="s">
        <v>8320</v>
      </c>
      <c r="S585" s="9">
        <f t="shared" si="38"/>
        <v>42082.896840277783</v>
      </c>
      <c r="T585" s="9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42079.674953703703</v>
      </c>
      <c r="T586" s="9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42339</v>
      </c>
      <c r="T587" s="9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42050.854247685187</v>
      </c>
      <c r="T588" s="9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10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42110.757326388892</v>
      </c>
      <c r="T589" s="9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42691.811180555553</v>
      </c>
      <c r="T590" s="9">
        <f t="shared" si="39"/>
        <v>42631.769513888888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</v>
      </c>
      <c r="P591">
        <f t="shared" si="37"/>
        <v>1</v>
      </c>
      <c r="Q591" t="s">
        <v>8319</v>
      </c>
      <c r="R591" t="s">
        <v>8320</v>
      </c>
      <c r="S591" s="9">
        <f t="shared" si="38"/>
        <v>42193.614571759259</v>
      </c>
      <c r="T591" s="9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5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42408.542361111111</v>
      </c>
      <c r="T592" s="9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42207.543171296296</v>
      </c>
      <c r="T593" s="9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4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41976.232175925921</v>
      </c>
      <c r="T594" s="9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42100.635937500003</v>
      </c>
      <c r="T595" s="9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42476.780162037037</v>
      </c>
      <c r="T596" s="9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1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42128.069884259261</v>
      </c>
      <c r="T597" s="9">
        <f t="shared" si="39"/>
        <v>42083.069884259261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1</v>
      </c>
      <c r="P598">
        <f t="shared" si="37"/>
        <v>3</v>
      </c>
      <c r="Q598" t="s">
        <v>8319</v>
      </c>
      <c r="R598" t="s">
        <v>8320</v>
      </c>
      <c r="S598" s="9">
        <f t="shared" si="38"/>
        <v>42676.896898148145</v>
      </c>
      <c r="T598" s="9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1</v>
      </c>
      <c r="P599">
        <f t="shared" si="37"/>
        <v>10</v>
      </c>
      <c r="Q599" t="s">
        <v>8319</v>
      </c>
      <c r="R599" t="s">
        <v>8320</v>
      </c>
      <c r="S599" s="9">
        <f t="shared" si="38"/>
        <v>42582.666666666672</v>
      </c>
      <c r="T599" s="9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41978.00209490741</v>
      </c>
      <c r="T600" s="9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42071.636111111111</v>
      </c>
      <c r="T601" s="9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42133.798171296294</v>
      </c>
      <c r="T602" s="9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41999.858090277776</v>
      </c>
      <c r="T603" s="9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42173.79415509259</v>
      </c>
      <c r="T604" s="9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41865.639155092591</v>
      </c>
      <c r="T605" s="9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41879.035370370373</v>
      </c>
      <c r="T606" s="9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42239.357731481483</v>
      </c>
      <c r="T607" s="9">
        <f t="shared" si="39"/>
        <v>42194.357731481483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1</v>
      </c>
      <c r="P608">
        <f t="shared" si="37"/>
        <v>10</v>
      </c>
      <c r="Q608" t="s">
        <v>8319</v>
      </c>
      <c r="R608" t="s">
        <v>8320</v>
      </c>
      <c r="S608" s="9">
        <f t="shared" si="38"/>
        <v>42148.625</v>
      </c>
      <c r="T608" s="9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42330.867314814815</v>
      </c>
      <c r="T609" s="9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42170.921064814815</v>
      </c>
      <c r="T610" s="9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42337.075740740736</v>
      </c>
      <c r="T611" s="9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42116.83085648148</v>
      </c>
      <c r="T612" s="9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42388.560613425929</v>
      </c>
      <c r="T613" s="9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42615.031782407408</v>
      </c>
      <c r="T614" s="9">
        <f t="shared" si="39"/>
        <v>42585.031782407408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22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42278.207638888889</v>
      </c>
      <c r="T615" s="9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42545.061805555553</v>
      </c>
      <c r="T616" s="9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42272.122210648144</v>
      </c>
      <c r="T617" s="9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42791.376238425924</v>
      </c>
      <c r="T618" s="9">
        <f t="shared" si="39"/>
        <v>42761.376238425924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42132.343090277776</v>
      </c>
      <c r="T619" s="9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42347.810219907406</v>
      </c>
      <c r="T620" s="9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1</v>
      </c>
      <c r="P621">
        <f t="shared" si="37"/>
        <v>1</v>
      </c>
      <c r="Q621" t="s">
        <v>8319</v>
      </c>
      <c r="R621" t="s">
        <v>8320</v>
      </c>
      <c r="S621" s="9">
        <f t="shared" si="38"/>
        <v>41968.692013888889</v>
      </c>
      <c r="T621" s="9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41876.716874999998</v>
      </c>
      <c r="T622" s="9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42558.987696759257</v>
      </c>
      <c r="T623" s="9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42552.774745370371</v>
      </c>
      <c r="T624" s="9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42152.009224537032</v>
      </c>
      <c r="T625" s="9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42138.988900462966</v>
      </c>
      <c r="T626" s="9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42820.853900462964</v>
      </c>
      <c r="T627" s="9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18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42231.556944444441</v>
      </c>
      <c r="T628" s="9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1</v>
      </c>
      <c r="P629">
        <f t="shared" si="37"/>
        <v>90</v>
      </c>
      <c r="Q629" t="s">
        <v>8319</v>
      </c>
      <c r="R629" t="s">
        <v>8320</v>
      </c>
      <c r="S629" s="9">
        <f t="shared" si="38"/>
        <v>42443.958333333328</v>
      </c>
      <c r="T629" s="9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41833.692789351851</v>
      </c>
      <c r="T630" s="9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42504.637824074074</v>
      </c>
      <c r="T631" s="9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</v>
      </c>
      <c r="P632">
        <f t="shared" si="37"/>
        <v>10</v>
      </c>
      <c r="Q632" t="s">
        <v>8319</v>
      </c>
      <c r="R632" t="s">
        <v>8320</v>
      </c>
      <c r="S632" s="9">
        <f t="shared" si="38"/>
        <v>42253.215277777781</v>
      </c>
      <c r="T632" s="9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42518.772326388891</v>
      </c>
      <c r="T633" s="9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42333.700983796298</v>
      </c>
      <c r="T634" s="9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13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42538.958333333328</v>
      </c>
      <c r="T635" s="9">
        <f t="shared" si="39"/>
        <v>42507.299328703702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1</v>
      </c>
      <c r="P636">
        <f t="shared" si="37"/>
        <v>1</v>
      </c>
      <c r="Q636" t="s">
        <v>8319</v>
      </c>
      <c r="R636" t="s">
        <v>8320</v>
      </c>
      <c r="S636" s="9">
        <f t="shared" si="38"/>
        <v>42061.928576388891</v>
      </c>
      <c r="T636" s="9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</v>
      </c>
      <c r="P637">
        <f t="shared" si="37"/>
        <v>2</v>
      </c>
      <c r="Q637" t="s">
        <v>8319</v>
      </c>
      <c r="R637" t="s">
        <v>8320</v>
      </c>
      <c r="S637" s="9">
        <f t="shared" si="38"/>
        <v>42106.092152777783</v>
      </c>
      <c r="T637" s="9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1</v>
      </c>
      <c r="P638">
        <f t="shared" si="37"/>
        <v>4</v>
      </c>
      <c r="Q638" t="s">
        <v>8319</v>
      </c>
      <c r="R638" t="s">
        <v>8320</v>
      </c>
      <c r="S638" s="9">
        <f t="shared" si="38"/>
        <v>42161.44930555555</v>
      </c>
      <c r="T638" s="9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42791.961111111115</v>
      </c>
      <c r="T639" s="9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</v>
      </c>
      <c r="P640">
        <f t="shared" si="37"/>
        <v>3</v>
      </c>
      <c r="Q640" t="s">
        <v>8319</v>
      </c>
      <c r="R640" t="s">
        <v>8320</v>
      </c>
      <c r="S640" s="9">
        <f t="shared" si="38"/>
        <v>42819.55164351852</v>
      </c>
      <c r="T640" s="9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</v>
      </c>
      <c r="P641">
        <f t="shared" si="37"/>
        <v>1</v>
      </c>
      <c r="Q641" t="s">
        <v>8319</v>
      </c>
      <c r="R641" t="s">
        <v>8320</v>
      </c>
      <c r="S641" s="9">
        <f t="shared" si="38"/>
        <v>41925.583275462966</v>
      </c>
      <c r="T641" s="9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145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42698.958333333328</v>
      </c>
      <c r="T642" s="9">
        <f t="shared" si="39"/>
        <v>42683.420312499999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ROUNDUP(E643/D643*100,0)</f>
        <v>120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(I643/86400)+DATE(1970,1,1)</f>
        <v>42229.57</v>
      </c>
      <c r="T643" s="9">
        <f t="shared" ref="T643:T706" si="43">(J643/86400)+DATE(1970,1,1)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42235.651319444441</v>
      </c>
      <c r="T644" s="9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42155.642071759255</v>
      </c>
      <c r="T645" s="9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301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41941.041666666664</v>
      </c>
      <c r="T646" s="9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42594.026319444441</v>
      </c>
      <c r="T647" s="9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41862.852627314816</v>
      </c>
      <c r="T648" s="9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108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42446.726261574076</v>
      </c>
      <c r="T649" s="9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41926.693379629629</v>
      </c>
      <c r="T650" s="9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41898.912187499998</v>
      </c>
      <c r="T651" s="9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113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41992.078518518523</v>
      </c>
      <c r="T652" s="9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41986.017488425925</v>
      </c>
      <c r="T653" s="9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101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42705.732060185182</v>
      </c>
      <c r="T654" s="9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142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42236.618518518517</v>
      </c>
      <c r="T655" s="9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268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42193.957326388889</v>
      </c>
      <c r="T656" s="9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42075.915648148148</v>
      </c>
      <c r="T657" s="9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42477.76295138889</v>
      </c>
      <c r="T658" s="9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42361.84574074074</v>
      </c>
      <c r="T659" s="9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105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42211.75</v>
      </c>
      <c r="T660" s="9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42239.593692129631</v>
      </c>
      <c r="T661" s="9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4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41952.783321759256</v>
      </c>
      <c r="T662" s="9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42666.645358796297</v>
      </c>
      <c r="T663" s="9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1</v>
      </c>
      <c r="P664">
        <f t="shared" si="41"/>
        <v>39</v>
      </c>
      <c r="Q664" t="s">
        <v>8319</v>
      </c>
      <c r="R664" t="s">
        <v>8321</v>
      </c>
      <c r="S664" s="9">
        <f t="shared" si="42"/>
        <v>42020.438043981485</v>
      </c>
      <c r="T664" s="9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1</v>
      </c>
      <c r="P665">
        <f t="shared" si="41"/>
        <v>100</v>
      </c>
      <c r="Q665" t="s">
        <v>8319</v>
      </c>
      <c r="R665" t="s">
        <v>8321</v>
      </c>
      <c r="S665" s="9">
        <f t="shared" si="42"/>
        <v>42203.843240740738</v>
      </c>
      <c r="T665" s="9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42107.666377314818</v>
      </c>
      <c r="T666" s="9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42748.711354166662</v>
      </c>
      <c r="T667" s="9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1</v>
      </c>
      <c r="P668">
        <f t="shared" si="41"/>
        <v>2</v>
      </c>
      <c r="Q668" t="s">
        <v>8319</v>
      </c>
      <c r="R668" t="s">
        <v>8321</v>
      </c>
      <c r="S668" s="9">
        <f t="shared" si="42"/>
        <v>41868.832152777773</v>
      </c>
      <c r="T668" s="9">
        <f t="shared" si="43"/>
        <v>41838.832152777773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11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42672.373414351852</v>
      </c>
      <c r="T669" s="9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42135.831273148149</v>
      </c>
      <c r="T670" s="9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42557.625671296293</v>
      </c>
      <c r="T671" s="9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30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42540.340277777781</v>
      </c>
      <c r="T672" s="9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40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42018.166666666672</v>
      </c>
      <c r="T673" s="9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42005.207638888889</v>
      </c>
      <c r="T674" s="9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1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41883.840474537035</v>
      </c>
      <c r="T675" s="9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1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41863.116053240738</v>
      </c>
      <c r="T676" s="9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42005.290972222225</v>
      </c>
      <c r="T677" s="9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42042.76829861111</v>
      </c>
      <c r="T678" s="9">
        <f t="shared" si="43"/>
        <v>42012.76829861111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42549.403877314813</v>
      </c>
      <c r="T679" s="9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42511.376597222217</v>
      </c>
      <c r="T680" s="9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16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42616.695706018523</v>
      </c>
      <c r="T681" s="9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41899.501516203702</v>
      </c>
      <c r="T682" s="9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1</v>
      </c>
      <c r="P683">
        <f t="shared" si="41"/>
        <v>1</v>
      </c>
      <c r="Q683" t="s">
        <v>8319</v>
      </c>
      <c r="R683" t="s">
        <v>8321</v>
      </c>
      <c r="S683" s="9">
        <f t="shared" si="42"/>
        <v>42669.805601851855</v>
      </c>
      <c r="T683" s="9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42808.723634259259</v>
      </c>
      <c r="T684" s="9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42674.900046296301</v>
      </c>
      <c r="T685" s="9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8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41845.125</v>
      </c>
      <c r="T686" s="9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42016.866574074069</v>
      </c>
      <c r="T687" s="9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42219.673263888893</v>
      </c>
      <c r="T688" s="9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42771.750613425931</v>
      </c>
      <c r="T689" s="9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42292.104780092588</v>
      </c>
      <c r="T690" s="9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42712.207638888889</v>
      </c>
      <c r="T691" s="9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13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42622.25</v>
      </c>
      <c r="T692" s="9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42186.028310185182</v>
      </c>
      <c r="T693" s="9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42726.37572916667</v>
      </c>
      <c r="T694" s="9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36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42124.808182870373</v>
      </c>
      <c r="T695" s="9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42767.663877314815</v>
      </c>
      <c r="T696" s="9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41943.521064814813</v>
      </c>
      <c r="T697" s="9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</v>
      </c>
      <c r="P698">
        <f t="shared" si="41"/>
        <v>1</v>
      </c>
      <c r="Q698" t="s">
        <v>8319</v>
      </c>
      <c r="R698" t="s">
        <v>8321</v>
      </c>
      <c r="S698" s="9">
        <f t="shared" si="42"/>
        <v>41845.927106481482</v>
      </c>
      <c r="T698" s="9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47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42403.523020833338</v>
      </c>
      <c r="T699" s="9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16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41900.083333333336</v>
      </c>
      <c r="T700" s="9">
        <f t="shared" si="43"/>
        <v>41866.931076388893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83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41600.666666666664</v>
      </c>
      <c r="T701" s="9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42745.688437500001</v>
      </c>
      <c r="T702" s="9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41843.662962962961</v>
      </c>
      <c r="T703" s="9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42698.768368055556</v>
      </c>
      <c r="T704" s="9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42766.98055555555</v>
      </c>
      <c r="T705" s="9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42786.192916666667</v>
      </c>
      <c r="T706" s="9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ROUNDUP(E707/D707*100,0)</f>
        <v>1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(I707/86400)+DATE(1970,1,1)</f>
        <v>42756.491643518515</v>
      </c>
      <c r="T707" s="9">
        <f t="shared" ref="T707:T770" si="47">(J707/86400)+DATE(1970,1,1)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42718.777083333334</v>
      </c>
      <c r="T708" s="9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42736.663506944446</v>
      </c>
      <c r="T709" s="9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23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41895.581018518518</v>
      </c>
      <c r="T710" s="9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41978.041192129633</v>
      </c>
      <c r="T711" s="9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41871.030555555553</v>
      </c>
      <c r="T712" s="9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42718.500787037032</v>
      </c>
      <c r="T713" s="9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1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42414.680925925924</v>
      </c>
      <c r="T714" s="9">
        <f t="shared" si="47"/>
        <v>42384.680925925924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42526.529305555552</v>
      </c>
      <c r="T715" s="9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42794.787986111114</v>
      </c>
      <c r="T716" s="9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6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42313.132407407407</v>
      </c>
      <c r="T717" s="9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11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41974</v>
      </c>
      <c r="T718" s="9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41887.854189814811</v>
      </c>
      <c r="T719" s="9">
        <f t="shared" si="47"/>
        <v>41857.854189814811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42784.249305555553</v>
      </c>
      <c r="T720" s="9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42423.040231481486</v>
      </c>
      <c r="T721" s="9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40937.649201388893</v>
      </c>
      <c r="T722" s="9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123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41852.571840277778</v>
      </c>
      <c r="T723" s="9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133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41007.76363425926</v>
      </c>
      <c r="T724" s="9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110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42215.165972222225</v>
      </c>
      <c r="T725" s="9">
        <f t="shared" si="47"/>
        <v>42184.81653935185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106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40724.638460648144</v>
      </c>
      <c r="T726" s="9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42351.626296296294</v>
      </c>
      <c r="T727" s="9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102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41376.042673611111</v>
      </c>
      <c r="T728" s="9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41288.888888888891</v>
      </c>
      <c r="T729" s="9">
        <f t="shared" si="47"/>
        <v>41247.020243055558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40776.837465277778</v>
      </c>
      <c r="T730" s="9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41171.185891203706</v>
      </c>
      <c r="T731" s="9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133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40884.745266203703</v>
      </c>
      <c r="T732" s="9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40930.25</v>
      </c>
      <c r="T733" s="9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41546.424317129626</v>
      </c>
      <c r="T734" s="9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41628.420046296298</v>
      </c>
      <c r="T735" s="9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42133.208333333328</v>
      </c>
      <c r="T736" s="9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115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41977.027083333334</v>
      </c>
      <c r="T737" s="9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316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41599.207638888889</v>
      </c>
      <c r="T738" s="9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123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41684.833333333336</v>
      </c>
      <c r="T739" s="9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41974.207638888889</v>
      </c>
      <c r="T740" s="9">
        <f t="shared" si="47"/>
        <v>41943.604097222225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159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41862.502650462964</v>
      </c>
      <c r="T741" s="9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108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42176.146782407406</v>
      </c>
      <c r="T742" s="9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103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41436.648217592592</v>
      </c>
      <c r="T743" s="9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41719.876296296294</v>
      </c>
      <c r="T744" s="9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41015.875</v>
      </c>
      <c r="T745" s="9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103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41256.95721064815</v>
      </c>
      <c r="T746" s="9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180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41397.572280092594</v>
      </c>
      <c r="T747" s="9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112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41175.165972222225</v>
      </c>
      <c r="T748" s="9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101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42019.454166666663</v>
      </c>
      <c r="T749" s="9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101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41861.846828703703</v>
      </c>
      <c r="T750" s="9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42763.94131944445</v>
      </c>
      <c r="T751" s="9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41329.878148148149</v>
      </c>
      <c r="T752" s="9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40759.630497685182</v>
      </c>
      <c r="T753" s="9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42659.458333333328</v>
      </c>
      <c r="T754" s="9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42049.590173611112</v>
      </c>
      <c r="T755" s="9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41279.749085648145</v>
      </c>
      <c r="T756" s="9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41414.02847222222</v>
      </c>
      <c r="T757" s="9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40651.725219907406</v>
      </c>
      <c r="T758" s="9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41249.054560185185</v>
      </c>
      <c r="T759" s="9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40459.836435185185</v>
      </c>
      <c r="T760" s="9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41829.330312500002</v>
      </c>
      <c r="T761" s="9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42700.805706018524</v>
      </c>
      <c r="T762" s="9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41672.751458333332</v>
      </c>
      <c r="T763" s="9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42708.25</v>
      </c>
      <c r="T764" s="9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</v>
      </c>
      <c r="P765">
        <f t="shared" si="45"/>
        <v>5</v>
      </c>
      <c r="Q765" t="s">
        <v>8322</v>
      </c>
      <c r="R765" t="s">
        <v>8324</v>
      </c>
      <c r="S765" s="9">
        <f t="shared" si="46"/>
        <v>41501.446851851855</v>
      </c>
      <c r="T765" s="9">
        <f t="shared" si="47"/>
        <v>41471.446851851855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42257.173159722224</v>
      </c>
      <c r="T766" s="9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37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41931.542638888888</v>
      </c>
      <c r="T767" s="9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42051.783368055556</v>
      </c>
      <c r="T768" s="9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42145.143634259264</v>
      </c>
      <c r="T769" s="9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41624.207060185188</v>
      </c>
      <c r="T770" s="9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ROUNDUP(E771/D771*100,0)</f>
        <v>42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(I771/86400)+DATE(1970,1,1)</f>
        <v>41634.996458333335</v>
      </c>
      <c r="T771" s="9">
        <f t="shared" ref="T771:T834" si="51">(J771/86400)+DATE(1970,1,1)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41329.9996412037</v>
      </c>
      <c r="T772" s="9">
        <f t="shared" si="51"/>
        <v>41289.9996412037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1</v>
      </c>
      <c r="P773">
        <f t="shared" si="49"/>
        <v>10</v>
      </c>
      <c r="Q773" t="s">
        <v>8322</v>
      </c>
      <c r="R773" t="s">
        <v>8324</v>
      </c>
      <c r="S773" s="9">
        <f t="shared" si="50"/>
        <v>42399.824097222227</v>
      </c>
      <c r="T773" s="9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4</v>
      </c>
      <c r="P774">
        <f t="shared" si="49"/>
        <v>50</v>
      </c>
      <c r="Q774" t="s">
        <v>8322</v>
      </c>
      <c r="R774" t="s">
        <v>8324</v>
      </c>
      <c r="S774" s="9">
        <f t="shared" si="50"/>
        <v>40118.165972222225</v>
      </c>
      <c r="T774" s="9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42134.959027777775</v>
      </c>
      <c r="T775" s="9">
        <f t="shared" si="51"/>
        <v>42100.735937500001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71</v>
      </c>
      <c r="P776">
        <f t="shared" si="49"/>
        <v>39</v>
      </c>
      <c r="Q776" t="s">
        <v>8322</v>
      </c>
      <c r="R776" t="s">
        <v>8324</v>
      </c>
      <c r="S776" s="9">
        <f t="shared" si="50"/>
        <v>41693.780300925922</v>
      </c>
      <c r="T776" s="9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40893.060127314813</v>
      </c>
      <c r="T777" s="9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52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42288.208333333328</v>
      </c>
      <c r="T778" s="9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41486.981215277774</v>
      </c>
      <c r="T779" s="9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1</v>
      </c>
      <c r="P780">
        <f t="shared" si="49"/>
        <v>2</v>
      </c>
      <c r="Q780" t="s">
        <v>8322</v>
      </c>
      <c r="R780" t="s">
        <v>8324</v>
      </c>
      <c r="S780" s="9">
        <f t="shared" si="50"/>
        <v>41759.702314814815</v>
      </c>
      <c r="T780" s="9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40466.166666666664</v>
      </c>
      <c r="T781" s="9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40666.673900462964</v>
      </c>
      <c r="T782" s="9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134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41433.000856481478</v>
      </c>
      <c r="T783" s="9">
        <f t="shared" si="51"/>
        <v>41403.000856481478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41146.758125</v>
      </c>
      <c r="T784" s="9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149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41026.916666666664</v>
      </c>
      <c r="T785" s="9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41715.107858796298</v>
      </c>
      <c r="T786" s="9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41333.593923611115</v>
      </c>
      <c r="T787" s="9">
        <f t="shared" si="51"/>
        <v>41303.593923611115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41040.657638888893</v>
      </c>
      <c r="T788" s="9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115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41579.627615740741</v>
      </c>
      <c r="T789" s="9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41097.165972222225</v>
      </c>
      <c r="T790" s="9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110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41295.332638888889</v>
      </c>
      <c r="T791" s="9">
        <f t="shared" si="51"/>
        <v>41277.186111111107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145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41306.047905092593</v>
      </c>
      <c r="T792" s="9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41591.249305555553</v>
      </c>
      <c r="T793" s="9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41585.915312500001</v>
      </c>
      <c r="T794" s="9">
        <f t="shared" si="51"/>
        <v>41555.87364583333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41458.207638888889</v>
      </c>
      <c r="T795" s="9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106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40791.712500000001</v>
      </c>
      <c r="T796" s="9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41006.207638888889</v>
      </c>
      <c r="T797" s="9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102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41532.881944444445</v>
      </c>
      <c r="T798" s="9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41028.166666666664</v>
      </c>
      <c r="T799" s="9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41912.590127314819</v>
      </c>
      <c r="T800" s="9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101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41026.667199074072</v>
      </c>
      <c r="T801" s="9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41893.433495370373</v>
      </c>
      <c r="T802" s="9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40725.795370370368</v>
      </c>
      <c r="T803" s="9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102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41169.170138888891</v>
      </c>
      <c r="T804" s="9">
        <f t="shared" si="51"/>
        <v>41123.022268518514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40692.041666666664</v>
      </c>
      <c r="T805" s="9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40747.165972222225</v>
      </c>
      <c r="T806" s="9">
        <f t="shared" si="51"/>
        <v>40730.105624999997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40740.958333333336</v>
      </c>
      <c r="T807" s="9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40793.691423611112</v>
      </c>
      <c r="T808" s="9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106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42795.083333333328</v>
      </c>
      <c r="T809" s="9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41995.207638888889</v>
      </c>
      <c r="T810" s="9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41658.833680555559</v>
      </c>
      <c r="T811" s="9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41153.056273148148</v>
      </c>
      <c r="T812" s="9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41465.702777777777</v>
      </c>
      <c r="T813" s="9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41334.581944444442</v>
      </c>
      <c r="T814" s="9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41110.960243055553</v>
      </c>
      <c r="T815" s="9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128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40694.75277777778</v>
      </c>
      <c r="T816" s="9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41944.917858796296</v>
      </c>
      <c r="T817" s="9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41373.270833333336</v>
      </c>
      <c r="T818" s="9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138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40979.207638888889</v>
      </c>
      <c r="T819" s="9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41128.709027777775</v>
      </c>
      <c r="T820" s="9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41629.197222222225</v>
      </c>
      <c r="T821" s="9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41799.208333333336</v>
      </c>
      <c r="T822" s="9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42128.167361111111</v>
      </c>
      <c r="T823" s="9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120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41187.947337962964</v>
      </c>
      <c r="T824" s="9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42085.931157407409</v>
      </c>
      <c r="T825" s="9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135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40286.290972222225</v>
      </c>
      <c r="T826" s="9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41211.306527777779</v>
      </c>
      <c r="T827" s="9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102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40993.996874999997</v>
      </c>
      <c r="T828" s="9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40953.825694444444</v>
      </c>
      <c r="T829" s="9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41085.683333333334</v>
      </c>
      <c r="T830" s="9">
        <f t="shared" si="51"/>
        <v>41073.050717592589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42564.801388888889</v>
      </c>
      <c r="T831" s="9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41355.484085648146</v>
      </c>
      <c r="T832" s="9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41026.646921296298</v>
      </c>
      <c r="T833" s="9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40929.342361111107</v>
      </c>
      <c r="T834" s="9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ROUNDUP(E835/D835*100,0)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(I835/86400)+DATE(1970,1,1)</f>
        <v>41748.878182870372</v>
      </c>
      <c r="T835" s="9">
        <f t="shared" ref="T835:T898" si="55">(J835/86400)+DATE(1970,1,1)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132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41456.165972222225</v>
      </c>
      <c r="T836" s="9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118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41048.125</v>
      </c>
      <c r="T837" s="9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41554.056921296295</v>
      </c>
      <c r="T838" s="9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41760.998402777775</v>
      </c>
      <c r="T839" s="9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146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40925.897974537038</v>
      </c>
      <c r="T840" s="9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41174.763379629629</v>
      </c>
      <c r="T841" s="9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42637.226701388892</v>
      </c>
      <c r="T842" s="9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102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41953.880358796298</v>
      </c>
      <c r="T843" s="9">
        <f t="shared" si="55"/>
        <v>41923.838692129633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105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41561.165972222225</v>
      </c>
      <c r="T844" s="9">
        <f t="shared" si="55"/>
        <v>41526.59239583333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268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42712.333333333328</v>
      </c>
      <c r="T845" s="9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195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41944.207638888889</v>
      </c>
      <c r="T846" s="9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121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42618.165972222225</v>
      </c>
      <c r="T847" s="9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123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41708.583333333336</v>
      </c>
      <c r="T848" s="9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42195.798333333332</v>
      </c>
      <c r="T849" s="9">
        <f t="shared" si="55"/>
        <v>42165.798333333332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42108.792048611111</v>
      </c>
      <c r="T850" s="9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42079.107222222221</v>
      </c>
      <c r="T851" s="9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156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42485.207638888889</v>
      </c>
      <c r="T852" s="9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131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42582.822916666672</v>
      </c>
      <c r="T853" s="9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42667.875</v>
      </c>
      <c r="T854" s="9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42051.832280092596</v>
      </c>
      <c r="T855" s="9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119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42732.212337962963</v>
      </c>
      <c r="T856" s="9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104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42575.125196759254</v>
      </c>
      <c r="T857" s="9">
        <f t="shared" si="55"/>
        <v>42545.125196759254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42668.791666666672</v>
      </c>
      <c r="T858" s="9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42333.623043981483</v>
      </c>
      <c r="T859" s="9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145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42109.957638888889</v>
      </c>
      <c r="T860" s="9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42159</v>
      </c>
      <c r="T861" s="9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19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41600.524456018517</v>
      </c>
      <c r="T862" s="9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3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42629.965324074074</v>
      </c>
      <c r="T863" s="9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1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41589.596620370372</v>
      </c>
      <c r="T864" s="9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40951.117662037039</v>
      </c>
      <c r="T865" s="9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41563.415972222225</v>
      </c>
      <c r="T866" s="9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3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41290.773113425923</v>
      </c>
      <c r="T867" s="9">
        <f t="shared" si="55"/>
        <v>41230.773113425923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19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42063.631944444445</v>
      </c>
      <c r="T868" s="9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25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40148.207638888889</v>
      </c>
      <c r="T869" s="9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41646.027754629627</v>
      </c>
      <c r="T870" s="9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41372.803900462961</v>
      </c>
      <c r="T871" s="9">
        <f t="shared" si="55"/>
        <v>41342.845567129625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41518.022256944445</v>
      </c>
      <c r="T872" s="9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6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41607.602951388893</v>
      </c>
      <c r="T873" s="9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40612.825543981482</v>
      </c>
      <c r="T874" s="9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2</v>
      </c>
      <c r="P875">
        <f t="shared" si="53"/>
        <v>9</v>
      </c>
      <c r="Q875" t="s">
        <v>8325</v>
      </c>
      <c r="R875" t="s">
        <v>8328</v>
      </c>
      <c r="S875" s="9">
        <f t="shared" si="54"/>
        <v>41224.208796296298</v>
      </c>
      <c r="T875" s="9">
        <f t="shared" si="55"/>
        <v>41184.167129629626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41398.583726851852</v>
      </c>
      <c r="T876" s="9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42268.723738425921</v>
      </c>
      <c r="T877" s="9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41309.496840277774</v>
      </c>
      <c r="T878" s="9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41627.788888888885</v>
      </c>
      <c r="T879" s="9">
        <f t="shared" si="55"/>
        <v>41597.788888888885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40535.232916666668</v>
      </c>
      <c r="T880" s="9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41058.829918981479</v>
      </c>
      <c r="T881" s="9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41212.32104166667</v>
      </c>
      <c r="T882" s="9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40922.25099537037</v>
      </c>
      <c r="T883" s="9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21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40792.860532407409</v>
      </c>
      <c r="T884" s="9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41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42431.935590277775</v>
      </c>
      <c r="T885" s="9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41041.104861111111</v>
      </c>
      <c r="T886" s="9">
        <f t="shared" si="55"/>
        <v>40981.802615740744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42734.941099537042</v>
      </c>
      <c r="T887" s="9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42628.870520833334</v>
      </c>
      <c r="T888" s="9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41056.958969907406</v>
      </c>
      <c r="T889" s="9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8</v>
      </c>
      <c r="P890">
        <f t="shared" si="53"/>
        <v>18</v>
      </c>
      <c r="Q890" t="s">
        <v>8325</v>
      </c>
      <c r="R890" t="s">
        <v>8329</v>
      </c>
      <c r="S890" s="9">
        <f t="shared" si="54"/>
        <v>40787.25</v>
      </c>
      <c r="T890" s="9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41917.784062500003</v>
      </c>
      <c r="T891" s="9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5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41599.740497685183</v>
      </c>
      <c r="T892" s="9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4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41872.031597222223</v>
      </c>
      <c r="T893" s="9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40391.166666666664</v>
      </c>
      <c r="T894" s="9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42095.856053240743</v>
      </c>
      <c r="T895" s="9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40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42526.98159722222</v>
      </c>
      <c r="T896" s="9">
        <f t="shared" si="55"/>
        <v>42496.98159722222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3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40476.127650462964</v>
      </c>
      <c r="T897" s="9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42244.166666666672</v>
      </c>
      <c r="T898" s="9">
        <f t="shared" si="55"/>
        <v>42218.872986111106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ROUNDUP(E899/D899*100,0)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(I899/86400)+DATE(1970,1,1)</f>
        <v>41241.730416666665</v>
      </c>
      <c r="T899" s="9">
        <f t="shared" ref="T899:T962" si="59">(J899/86400)+DATE(1970,1,1)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40923.758217592593</v>
      </c>
      <c r="T900" s="9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38</v>
      </c>
      <c r="P901">
        <f t="shared" si="57"/>
        <v>35</v>
      </c>
      <c r="Q901" t="s">
        <v>8325</v>
      </c>
      <c r="R901" t="s">
        <v>8329</v>
      </c>
      <c r="S901" s="9">
        <f t="shared" si="58"/>
        <v>40691.099097222221</v>
      </c>
      <c r="T901" s="9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1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42459.807893518519</v>
      </c>
      <c r="T902" s="9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40337.799305555556</v>
      </c>
      <c r="T903" s="9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1</v>
      </c>
      <c r="P904">
        <f t="shared" si="57"/>
        <v>30</v>
      </c>
      <c r="Q904" t="s">
        <v>8325</v>
      </c>
      <c r="R904" t="s">
        <v>8328</v>
      </c>
      <c r="S904" s="9">
        <f t="shared" si="58"/>
        <v>41881.645833333336</v>
      </c>
      <c r="T904" s="9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4</v>
      </c>
      <c r="P905">
        <f t="shared" si="57"/>
        <v>40</v>
      </c>
      <c r="Q905" t="s">
        <v>8325</v>
      </c>
      <c r="R905" t="s">
        <v>8328</v>
      </c>
      <c r="S905" s="9">
        <f t="shared" si="58"/>
        <v>41175.100694444445</v>
      </c>
      <c r="T905" s="9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1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42372.080289351856</v>
      </c>
      <c r="T906" s="9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4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40567.239884259259</v>
      </c>
      <c r="T907" s="9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41711.148032407407</v>
      </c>
      <c r="T908" s="9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40797.192395833335</v>
      </c>
      <c r="T909" s="9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40386.207638888889</v>
      </c>
      <c r="T910" s="9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4</v>
      </c>
      <c r="P911">
        <f t="shared" si="57"/>
        <v>65</v>
      </c>
      <c r="Q911" t="s">
        <v>8325</v>
      </c>
      <c r="R911" t="s">
        <v>8328</v>
      </c>
      <c r="S911" s="9">
        <f t="shared" si="58"/>
        <v>41113.166666666664</v>
      </c>
      <c r="T911" s="9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42797.545358796298</v>
      </c>
      <c r="T912" s="9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41663.005150462966</v>
      </c>
      <c r="T913" s="9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41254.151006944448</v>
      </c>
      <c r="T914" s="9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41034.139108796298</v>
      </c>
      <c r="T915" s="9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41146.763275462959</v>
      </c>
      <c r="T916" s="9">
        <f t="shared" si="59"/>
        <v>41116.763275462959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40969.207638888889</v>
      </c>
      <c r="T917" s="9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40473.208333333336</v>
      </c>
      <c r="T918" s="9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41834.104166666664</v>
      </c>
      <c r="T919" s="9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6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41974.957881944443</v>
      </c>
      <c r="T920" s="9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41262.641724537039</v>
      </c>
      <c r="T921" s="9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41592.713217592594</v>
      </c>
      <c r="T922" s="9">
        <f t="shared" si="59"/>
        <v>41562.671550925923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40889.212685185186</v>
      </c>
      <c r="T923" s="9">
        <f t="shared" si="59"/>
        <v>40847.171018518522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22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41913.530011574076</v>
      </c>
      <c r="T924" s="9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3</v>
      </c>
      <c r="P925">
        <f t="shared" si="57"/>
        <v>55</v>
      </c>
      <c r="Q925" t="s">
        <v>8325</v>
      </c>
      <c r="R925" t="s">
        <v>8328</v>
      </c>
      <c r="S925" s="9">
        <f t="shared" si="58"/>
        <v>41965.001423611116</v>
      </c>
      <c r="T925" s="9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41318.942928240736</v>
      </c>
      <c r="T926" s="9">
        <f t="shared" si="59"/>
        <v>41288.942928240736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41605.922581018516</v>
      </c>
      <c r="T927" s="9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40367.944444444445</v>
      </c>
      <c r="T928" s="9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41043.822858796295</v>
      </c>
      <c r="T929" s="9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41231</v>
      </c>
      <c r="T930" s="9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41008.196400462963</v>
      </c>
      <c r="T931" s="9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39</v>
      </c>
      <c r="P932">
        <f t="shared" si="57"/>
        <v>69</v>
      </c>
      <c r="Q932" t="s">
        <v>8325</v>
      </c>
      <c r="R932" t="s">
        <v>8328</v>
      </c>
      <c r="S932" s="9">
        <f t="shared" si="58"/>
        <v>40354.897222222222</v>
      </c>
      <c r="T932" s="9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41714.916666666664</v>
      </c>
      <c r="T933" s="9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41355.927604166667</v>
      </c>
      <c r="T934" s="9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41771.169085648144</v>
      </c>
      <c r="T935" s="9">
        <f t="shared" si="59"/>
        <v>41711.169085648144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31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41763.25</v>
      </c>
      <c r="T936" s="9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42398.333668981482</v>
      </c>
      <c r="T937" s="9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40926.833333333336</v>
      </c>
      <c r="T938" s="9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41581.839780092589</v>
      </c>
      <c r="T939" s="9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1</v>
      </c>
      <c r="P940">
        <f t="shared" si="57"/>
        <v>25</v>
      </c>
      <c r="Q940" t="s">
        <v>8325</v>
      </c>
      <c r="R940" t="s">
        <v>8328</v>
      </c>
      <c r="S940" s="9">
        <f t="shared" si="58"/>
        <v>41154.479722222226</v>
      </c>
      <c r="T940" s="9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41455.831944444442</v>
      </c>
      <c r="T941" s="9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18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42227.008402777778</v>
      </c>
      <c r="T942" s="9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3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42776.096585648149</v>
      </c>
      <c r="T943" s="9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42418.843287037038</v>
      </c>
      <c r="T944" s="9">
        <f t="shared" si="59"/>
        <v>42382.843287037038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42703.709548611107</v>
      </c>
      <c r="T945" s="9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14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42478.583333333328</v>
      </c>
      <c r="T946" s="9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3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42784.999305555553</v>
      </c>
      <c r="T947" s="9">
        <f t="shared" si="59"/>
        <v>42732.872986111106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42622.750555555554</v>
      </c>
      <c r="T948" s="9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42551.781319444446</v>
      </c>
      <c r="T949" s="9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42441.828287037039</v>
      </c>
      <c r="T950" s="9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2</v>
      </c>
      <c r="P951">
        <f t="shared" si="57"/>
        <v>39</v>
      </c>
      <c r="Q951" t="s">
        <v>8319</v>
      </c>
      <c r="R951" t="s">
        <v>8321</v>
      </c>
      <c r="S951" s="9">
        <f t="shared" si="58"/>
        <v>42421.043703703705</v>
      </c>
      <c r="T951" s="9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29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42386.750706018516</v>
      </c>
      <c r="T952" s="9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42525.653611111113</v>
      </c>
      <c r="T953" s="9">
        <f t="shared" si="59"/>
        <v>42480.653611111113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42692.655231481476</v>
      </c>
      <c r="T954" s="9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42029.164340277777</v>
      </c>
      <c r="T955" s="9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44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42236.833784722221</v>
      </c>
      <c r="T956" s="9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42626.295138888891</v>
      </c>
      <c r="T957" s="9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42120.872210648144</v>
      </c>
      <c r="T958" s="9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42691.594131944439</v>
      </c>
      <c r="T959" s="9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12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42104.207638888889</v>
      </c>
      <c r="T960" s="9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42023.174363425926</v>
      </c>
      <c r="T961" s="9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47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42808.585127314815</v>
      </c>
      <c r="T962" s="9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ROUNDUP(E963/D963*100,0)</f>
        <v>43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(I963/86400)+DATE(1970,1,1)</f>
        <v>42786.791666666672</v>
      </c>
      <c r="T963" s="9">
        <f t="shared" ref="T963:T1026" si="63">(J963/86400)+DATE(1970,1,1)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29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42411.712418981479</v>
      </c>
      <c r="T964" s="9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42660.635636574079</v>
      </c>
      <c r="T965" s="9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42248.628692129627</v>
      </c>
      <c r="T966" s="9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42669.165972222225</v>
      </c>
      <c r="T967" s="9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42649.635787037041</v>
      </c>
      <c r="T968" s="9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42482.21266203704</v>
      </c>
      <c r="T969" s="9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41866.847615740742</v>
      </c>
      <c r="T970" s="9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42775.30332175926</v>
      </c>
      <c r="T971" s="9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42758.207638888889</v>
      </c>
      <c r="T972" s="9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1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42156.709027777775</v>
      </c>
      <c r="T973" s="9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41886.290972222225</v>
      </c>
      <c r="T974" s="9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3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42317.056631944448</v>
      </c>
      <c r="T975" s="9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42454.707824074074</v>
      </c>
      <c r="T976" s="9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42549.696585648147</v>
      </c>
      <c r="T977" s="9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42230.058993055558</v>
      </c>
      <c r="T978" s="9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42421.942094907412</v>
      </c>
      <c r="T979" s="9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57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42425.309039351851</v>
      </c>
      <c r="T980" s="9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42541.790972222225</v>
      </c>
      <c r="T981" s="9">
        <f t="shared" si="63"/>
        <v>42506.416990740741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41973.945856481485</v>
      </c>
      <c r="T982" s="9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41860.947013888886</v>
      </c>
      <c r="T983" s="9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</v>
      </c>
      <c r="P984">
        <f t="shared" si="61"/>
        <v>1</v>
      </c>
      <c r="Q984" t="s">
        <v>8319</v>
      </c>
      <c r="R984" t="s">
        <v>8321</v>
      </c>
      <c r="S984" s="9">
        <f t="shared" si="62"/>
        <v>42645.753310185188</v>
      </c>
      <c r="T984" s="9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42605.870833333334</v>
      </c>
      <c r="T985" s="9">
        <f t="shared" si="63"/>
        <v>42574.667650462958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42091.074166666665</v>
      </c>
      <c r="T986" s="9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7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42369.958333333328</v>
      </c>
      <c r="T987" s="9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42379</v>
      </c>
      <c r="T988" s="9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14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41813.294560185182</v>
      </c>
      <c r="T989" s="9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42644.356770833328</v>
      </c>
      <c r="T990" s="9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42641.933969907404</v>
      </c>
      <c r="T991" s="9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41885.784305555557</v>
      </c>
      <c r="T992" s="9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5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42563.785416666666</v>
      </c>
      <c r="T993" s="9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1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42497.883321759262</v>
      </c>
      <c r="T994" s="9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26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42686.208333333328</v>
      </c>
      <c r="T995" s="9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3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41973.957638888889</v>
      </c>
      <c r="T996" s="9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8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41972.666666666672</v>
      </c>
      <c r="T997" s="9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41847.643750000003</v>
      </c>
      <c r="T998" s="9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41971.144641203704</v>
      </c>
      <c r="T999" s="9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42327.210659722223</v>
      </c>
      <c r="T1000" s="9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41956.334722222222</v>
      </c>
      <c r="T1001" s="9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3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42809.018055555556</v>
      </c>
      <c r="T1002" s="9">
        <f t="shared" si="63"/>
        <v>42749.05972222222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42765.720057870371</v>
      </c>
      <c r="T1003" s="9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42355.249305555553</v>
      </c>
      <c r="T1004" s="9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17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42810.667372685188</v>
      </c>
      <c r="T1005" s="9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42418.708645833336</v>
      </c>
      <c r="T1006" s="9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76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42307.624803240746</v>
      </c>
      <c r="T1007" s="9">
        <f t="shared" si="63"/>
        <v>42276.624803240746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41985.299305555556</v>
      </c>
      <c r="T1008" s="9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45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42718.6252662037</v>
      </c>
      <c r="T1009" s="9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1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42732.809201388889</v>
      </c>
      <c r="T1010" s="9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14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42540.604699074072</v>
      </c>
      <c r="T1011" s="9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42618.124305555553</v>
      </c>
      <c r="T1012" s="9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1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41991.898090277777</v>
      </c>
      <c r="T1013" s="9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21536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42759.440416666665</v>
      </c>
      <c r="T1014" s="9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42367.833333333328</v>
      </c>
      <c r="T1015" s="9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42005.002488425926</v>
      </c>
      <c r="T1016" s="9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42333.920081018514</v>
      </c>
      <c r="T1017" s="9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42467.065462962964</v>
      </c>
      <c r="T1018" s="9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42329.716840277775</v>
      </c>
      <c r="T1019" s="9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4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42565.492280092592</v>
      </c>
      <c r="T1020" s="9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48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42039.973946759259</v>
      </c>
      <c r="T1021" s="9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42157.032638888893</v>
      </c>
      <c r="T1022" s="9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42294.166666666672</v>
      </c>
      <c r="T1023" s="9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42141.646724537037</v>
      </c>
      <c r="T1024" s="9">
        <f t="shared" si="63"/>
        <v>42111.646724537037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238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42175.919687500005</v>
      </c>
      <c r="T1025" s="9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42400.580590277779</v>
      </c>
      <c r="T1026" s="9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ROUNDUP(E1027/D1027*100,0)</f>
        <v>110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(I1027/86400)+DATE(1970,1,1)</f>
        <v>42079.792094907403</v>
      </c>
      <c r="T1027" s="9">
        <f t="shared" ref="T1027:T1090" si="67">(J1027/86400)+DATE(1970,1,1)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42460.365925925929</v>
      </c>
      <c r="T1028" s="9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41935.034108796295</v>
      </c>
      <c r="T1029" s="9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118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42800.833333333328</v>
      </c>
      <c r="T1030" s="9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42098.915972222225</v>
      </c>
      <c r="T1031" s="9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343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42625.483206018514</v>
      </c>
      <c r="T1032" s="9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108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42354.764004629629</v>
      </c>
      <c r="T1033" s="9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109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42544.666956018518</v>
      </c>
      <c r="T1034" s="9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42716.732407407406</v>
      </c>
      <c r="T1035" s="9">
        <f t="shared" si="67"/>
        <v>42688.732407407406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42587.165972222225</v>
      </c>
      <c r="T1036" s="9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42046.641435185185</v>
      </c>
      <c r="T1037" s="9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113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41281.333333333336</v>
      </c>
      <c r="T1038" s="9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103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42142.208333333328</v>
      </c>
      <c r="T1039" s="9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146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42448.190081018518</v>
      </c>
      <c r="T1040" s="9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42717.332638888889</v>
      </c>
      <c r="T1041" s="9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1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42609.708437499998</v>
      </c>
      <c r="T1042" s="9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41851.06009259259</v>
      </c>
      <c r="T1043" s="9">
        <f t="shared" si="67"/>
        <v>41831.06009259259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41894.416666666664</v>
      </c>
      <c r="T1044" s="9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42144.252951388888</v>
      </c>
      <c r="T1045" s="9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42068.852083333331</v>
      </c>
      <c r="T1046" s="9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41874.874421296292</v>
      </c>
      <c r="T1047" s="9">
        <f t="shared" si="67"/>
        <v>41844.874421296292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42364.851388888885</v>
      </c>
      <c r="T1048" s="9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1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41948.860127314816</v>
      </c>
      <c r="T1049" s="9">
        <f t="shared" si="67"/>
        <v>41918.818460648152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42638.053113425922</v>
      </c>
      <c r="T1050" s="9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42412.431076388893</v>
      </c>
      <c r="T1051" s="9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42261.7971875</v>
      </c>
      <c r="T1052" s="9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41878.014178240745</v>
      </c>
      <c r="T1053" s="9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42527.839583333334</v>
      </c>
      <c r="T1054" s="9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42800.172824074078</v>
      </c>
      <c r="T1055" s="9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41861.916666666664</v>
      </c>
      <c r="T1056" s="9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42436.992418981477</v>
      </c>
      <c r="T1057" s="9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42118.677974537037</v>
      </c>
      <c r="T1058" s="9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42708.912997685184</v>
      </c>
      <c r="T1059" s="9">
        <f t="shared" si="67"/>
        <v>42678.871331018519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42089</v>
      </c>
      <c r="T1060" s="9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42076.748333333337</v>
      </c>
      <c r="T1061" s="9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42109.913113425922</v>
      </c>
      <c r="T1062" s="9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42492.041666666672</v>
      </c>
      <c r="T1063" s="9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42563.807187500002</v>
      </c>
      <c r="T1064" s="9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42613.030810185184</v>
      </c>
      <c r="T1065" s="9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41462.228043981479</v>
      </c>
      <c r="T1066" s="9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41689.381041666667</v>
      </c>
      <c r="T1067" s="9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4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41490.962754629625</v>
      </c>
      <c r="T1068" s="9">
        <f t="shared" si="67"/>
        <v>41445.962754629625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41629.855682870373</v>
      </c>
      <c r="T1069" s="9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42470.329444444447</v>
      </c>
      <c r="T1070" s="9">
        <f t="shared" si="67"/>
        <v>42440.371111111112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41604.271516203706</v>
      </c>
      <c r="T1071" s="9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41183.011828703704</v>
      </c>
      <c r="T1072" s="9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42325.795057870375</v>
      </c>
      <c r="T1073" s="9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41675.832141203704</v>
      </c>
      <c r="T1074" s="9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40832.964594907404</v>
      </c>
      <c r="T1075" s="9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7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41643.172974537039</v>
      </c>
      <c r="T1076" s="9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41035.904120370367</v>
      </c>
      <c r="T1077" s="9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41893.377893518518</v>
      </c>
      <c r="T1078" s="9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30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42383.16679398148</v>
      </c>
      <c r="T1079" s="9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40746.195844907408</v>
      </c>
      <c r="T1080" s="9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42504.566388888888</v>
      </c>
      <c r="T1081" s="9">
        <f t="shared" si="67"/>
        <v>42479.566388888888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41770.138113425928</v>
      </c>
      <c r="T1082" s="9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42032.926990740743</v>
      </c>
      <c r="T1083" s="9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41131.906111111108</v>
      </c>
      <c r="T1084" s="9">
        <f t="shared" si="67"/>
        <v>41101.906111111108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41853.659525462965</v>
      </c>
      <c r="T1085" s="9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41859.912083333329</v>
      </c>
      <c r="T1086" s="9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4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42443.629340277781</v>
      </c>
      <c r="T1087" s="9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41875.866793981484</v>
      </c>
      <c r="T1088" s="9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41805.713969907403</v>
      </c>
      <c r="T1089" s="9">
        <f t="shared" si="67"/>
        <v>41775.713969907403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15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41753.799386574072</v>
      </c>
      <c r="T1090" s="9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ROUNDUP(E1091/D1091*100,0)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(I1091/86400)+DATE(1970,1,1)</f>
        <v>42181.189525462964</v>
      </c>
      <c r="T1091" s="9">
        <f t="shared" ref="T1091:T1154" si="71">(J1091/86400)+DATE(1970,1,1)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1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42153.185798611114</v>
      </c>
      <c r="T1092" s="9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42470.778611111113</v>
      </c>
      <c r="T1093" s="9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41280.025902777779</v>
      </c>
      <c r="T1094" s="9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15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42411.973807870367</v>
      </c>
      <c r="T1095" s="9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19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40825.71334490741</v>
      </c>
      <c r="T1096" s="9">
        <f t="shared" si="71"/>
        <v>40795.71334490741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6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41516.537268518521</v>
      </c>
      <c r="T1097" s="9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41916.145833333336</v>
      </c>
      <c r="T1098" s="9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1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41700.792557870373</v>
      </c>
      <c r="T1099" s="9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8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41742.762673611112</v>
      </c>
      <c r="T1100" s="9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42137.836435185185</v>
      </c>
      <c r="T1101" s="9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42414.110775462963</v>
      </c>
      <c r="T1102" s="9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1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42565.758333333331</v>
      </c>
      <c r="T1103" s="9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6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41617.249305555553</v>
      </c>
      <c r="T1104" s="9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42539.22210648148</v>
      </c>
      <c r="T1105" s="9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41801.40996527778</v>
      </c>
      <c r="T1106" s="9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41722.0940625</v>
      </c>
      <c r="T1107" s="9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42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41003.698784722219</v>
      </c>
      <c r="T1108" s="9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41843.861388888887</v>
      </c>
      <c r="T1109" s="9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41012.595312500001</v>
      </c>
      <c r="T1110" s="9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1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42692.793865740736</v>
      </c>
      <c r="T1111" s="9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41250.933124999996</v>
      </c>
      <c r="T1112" s="9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1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42377.203587962962</v>
      </c>
      <c r="T1113" s="9">
        <f t="shared" si="71"/>
        <v>42347.203587962962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42023.354166666672</v>
      </c>
      <c r="T1114" s="9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41865.977083333331</v>
      </c>
      <c r="T1115" s="9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41556.345914351856</v>
      </c>
      <c r="T1116" s="9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42459.653877314813</v>
      </c>
      <c r="T1117" s="9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1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41069.847314814819</v>
      </c>
      <c r="T1118" s="9">
        <f t="shared" si="71"/>
        <v>41009.847314814819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9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42363.598530092597</v>
      </c>
      <c r="T1119" s="9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3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41734.124756944446</v>
      </c>
      <c r="T1120" s="9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41735.792407407411</v>
      </c>
      <c r="T1121" s="9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40844.872685185182</v>
      </c>
      <c r="T1122" s="9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42442.892546296294</v>
      </c>
      <c r="T1123" s="9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41424.703993055555</v>
      </c>
      <c r="T1124" s="9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1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41748.5237037037</v>
      </c>
      <c r="T1125" s="9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42124.667256944449</v>
      </c>
      <c r="T1126" s="9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42272.624189814815</v>
      </c>
      <c r="T1127" s="9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42565.327476851853</v>
      </c>
      <c r="T1128" s="9">
        <f t="shared" si="71"/>
        <v>42535.327476851853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41957.895833333328</v>
      </c>
      <c r="T1129" s="9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41858.649502314816</v>
      </c>
      <c r="T1130" s="9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42526.264965277776</v>
      </c>
      <c r="T1131" s="9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1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41969.038194444445</v>
      </c>
      <c r="T1132" s="9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42362.908194444448</v>
      </c>
      <c r="T1133" s="9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15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42736.115405092598</v>
      </c>
      <c r="T1134" s="9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41851.407187500001</v>
      </c>
      <c r="T1135" s="9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1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41972.189583333333</v>
      </c>
      <c r="T1136" s="9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42588.98951388889</v>
      </c>
      <c r="T1137" s="9">
        <f t="shared" si="71"/>
        <v>42558.98951388889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42357.671631944446</v>
      </c>
      <c r="T1138" s="9">
        <f t="shared" si="71"/>
        <v>42327.671631944446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42483.819687499999</v>
      </c>
      <c r="T1139" s="9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1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42756.9066087963</v>
      </c>
      <c r="T1140" s="9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42005.34752314815</v>
      </c>
      <c r="T1141" s="9">
        <f t="shared" si="71"/>
        <v>41975.34752314815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42222.462048611109</v>
      </c>
      <c r="T1142" s="9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42194.699652777781</v>
      </c>
      <c r="T1143" s="9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42052.006099537037</v>
      </c>
      <c r="T1144" s="9">
        <f t="shared" si="71"/>
        <v>42022.006099537037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42355.19358796296</v>
      </c>
      <c r="T1145" s="9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42123.181944444441</v>
      </c>
      <c r="T1146" s="9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41914.74759259259</v>
      </c>
      <c r="T1147" s="9">
        <f t="shared" si="71"/>
        <v>41854.74759259259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41761.9533912037</v>
      </c>
      <c r="T1148" s="9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41931.972025462965</v>
      </c>
      <c r="T1149" s="9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1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42705.212743055556</v>
      </c>
      <c r="T1150" s="9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42537.71025462963</v>
      </c>
      <c r="T1151" s="9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11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42377.954571759255</v>
      </c>
      <c r="T1152" s="9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42254.102581018524</v>
      </c>
      <c r="T1153" s="9">
        <f t="shared" si="71"/>
        <v>42224.102581018524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42139.709629629629</v>
      </c>
      <c r="T1154" s="9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ROUNDUP(E1155/D1155*100,0)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(I1155/86400)+DATE(1970,1,1)</f>
        <v>42173.714178240742</v>
      </c>
      <c r="T1155" s="9">
        <f t="shared" ref="T1155:T1218" si="75">(J1155/86400)+DATE(1970,1,1)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42253.108865740738</v>
      </c>
      <c r="T1156" s="9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41865.763981481483</v>
      </c>
      <c r="T1157" s="9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42059.07131944444</v>
      </c>
      <c r="T1158" s="9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41978.669907407406</v>
      </c>
      <c r="T1159" s="9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1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41982.09175925926</v>
      </c>
      <c r="T1160" s="9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42185.65625</v>
      </c>
      <c r="T1161" s="9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42091.113263888888</v>
      </c>
      <c r="T1162" s="9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42143.629502314812</v>
      </c>
      <c r="T1163" s="9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41907.683611111112</v>
      </c>
      <c r="T1164" s="9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41860.723611111112</v>
      </c>
      <c r="T1165" s="9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42539.724328703705</v>
      </c>
      <c r="T1166" s="9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41826.214467592596</v>
      </c>
      <c r="T1167" s="9">
        <f t="shared" si="75"/>
        <v>41792.214467592596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20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42181.166666666672</v>
      </c>
      <c r="T1168" s="9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41894.734895833331</v>
      </c>
      <c r="T1169" s="9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42635.053993055553</v>
      </c>
      <c r="T1170" s="9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42057.353738425925</v>
      </c>
      <c r="T1171" s="9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1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42154.893182870372</v>
      </c>
      <c r="T1172" s="9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41956.846377314811</v>
      </c>
      <c r="T1173" s="9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41871.682314814811</v>
      </c>
      <c r="T1174" s="9">
        <f t="shared" si="75"/>
        <v>41841.682314814811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1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42219.185844907406</v>
      </c>
      <c r="T1175" s="9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42498.84174768519</v>
      </c>
      <c r="T1176" s="9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42200.728460648148</v>
      </c>
      <c r="T1177" s="9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42800.541666666672</v>
      </c>
      <c r="T1178" s="9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41927.660833333335</v>
      </c>
      <c r="T1179" s="9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41867.905694444446</v>
      </c>
      <c r="T1180" s="9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6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42305.720219907409</v>
      </c>
      <c r="T1181" s="9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41818.806875000002</v>
      </c>
      <c r="T1182" s="9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42064.339363425926</v>
      </c>
      <c r="T1183" s="9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5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42747.695833333331</v>
      </c>
      <c r="T1184" s="9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42676.165972222225</v>
      </c>
      <c r="T1185" s="9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42772.599664351852</v>
      </c>
      <c r="T1186" s="9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106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42163.166666666672</v>
      </c>
      <c r="T1187" s="9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42156.945833333331</v>
      </c>
      <c r="T1188" s="9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105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42141.75</v>
      </c>
      <c r="T1189" s="9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42732.700694444444</v>
      </c>
      <c r="T1190" s="9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42550.979108796295</v>
      </c>
      <c r="T1191" s="9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41882.665798611109</v>
      </c>
      <c r="T1192" s="9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110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42449.562037037038</v>
      </c>
      <c r="T1193" s="9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42777.506689814814</v>
      </c>
      <c r="T1194" s="9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42469.734409722223</v>
      </c>
      <c r="T1195" s="9">
        <f t="shared" si="75"/>
        <v>42409.776076388887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323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42102.488182870366</v>
      </c>
      <c r="T1196" s="9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42358.375</v>
      </c>
      <c r="T1197" s="9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42356.818738425922</v>
      </c>
      <c r="T1198" s="9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254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42534.249305555553</v>
      </c>
      <c r="T1199" s="9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42369.125</v>
      </c>
      <c r="T1200" s="9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102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42193.770833333328</v>
      </c>
      <c r="T1201" s="9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42110.477500000001</v>
      </c>
      <c r="T1202" s="9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103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42566.60701388889</v>
      </c>
      <c r="T1203" s="9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200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42182.288819444446</v>
      </c>
      <c r="T1204" s="9">
        <f t="shared" si="75"/>
        <v>42152.288819444446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103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42155.614895833336</v>
      </c>
      <c r="T1205" s="9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42342.208333333328</v>
      </c>
      <c r="T1206" s="9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42168.506377314814</v>
      </c>
      <c r="T1207" s="9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42805.561805555553</v>
      </c>
      <c r="T1208" s="9">
        <f t="shared" si="75"/>
        <v>42772.776076388887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105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42460.416666666672</v>
      </c>
      <c r="T1209" s="9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156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42453.667407407411</v>
      </c>
      <c r="T1210" s="9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42791.846122685187</v>
      </c>
      <c r="T1211" s="9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255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42155.875</v>
      </c>
      <c r="T1212" s="9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102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42530.866446759261</v>
      </c>
      <c r="T1213" s="9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130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42335.041666666672</v>
      </c>
      <c r="T1214" s="9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103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42766.755787037036</v>
      </c>
      <c r="T1215" s="9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42164.840335648143</v>
      </c>
      <c r="T1216" s="9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787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41789.923101851848</v>
      </c>
      <c r="T1217" s="9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42279.960416666669</v>
      </c>
      <c r="T1218" s="9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ROUNDUP(E1219/D1219*100,0)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(I1219/86400)+DATE(1970,1,1)</f>
        <v>42565.809490740736</v>
      </c>
      <c r="T1219" s="9">
        <f t="shared" ref="T1219:T1282" si="79">(J1219/86400)+DATE(1970,1,1)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173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42309.125</v>
      </c>
      <c r="T1220" s="9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160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42663.461956018524</v>
      </c>
      <c r="T1221" s="9">
        <f t="shared" si="79"/>
        <v>42633.461956018524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42241.628611111111</v>
      </c>
      <c r="T1222" s="9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112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42708</v>
      </c>
      <c r="T1223" s="9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281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42461.166666666672</v>
      </c>
      <c r="T1224" s="9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113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42684.218854166669</v>
      </c>
      <c r="T1225" s="9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8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41796.549791666665</v>
      </c>
      <c r="T1226" s="9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41569.905995370369</v>
      </c>
      <c r="T1227" s="9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41750.041666666664</v>
      </c>
      <c r="T1228" s="9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41858.291666666664</v>
      </c>
      <c r="T1229" s="9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30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40814.729259259257</v>
      </c>
      <c r="T1230" s="9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41015.666666666664</v>
      </c>
      <c r="T1231" s="9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40598.972569444442</v>
      </c>
      <c r="T1232" s="9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42244.041666666672</v>
      </c>
      <c r="T1233" s="9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41553.848032407404</v>
      </c>
      <c r="T1234" s="9">
        <f t="shared" si="79"/>
        <v>41506.848032407404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40960.948773148149</v>
      </c>
      <c r="T1235" s="9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42037.788680555561</v>
      </c>
      <c r="T1236" s="9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41623.135405092595</v>
      </c>
      <c r="T1237" s="9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41118.666666666664</v>
      </c>
      <c r="T1238" s="9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41145.283159722225</v>
      </c>
      <c r="T1239" s="9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40761.61037037037</v>
      </c>
      <c r="T1240" s="9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40913.962581018517</v>
      </c>
      <c r="T1241" s="9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4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41467.910416666666</v>
      </c>
      <c r="T1242" s="9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41946.249305555553</v>
      </c>
      <c r="T1243" s="9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40797.554166666669</v>
      </c>
      <c r="T1244" s="9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15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40732.875</v>
      </c>
      <c r="T1245" s="9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41386.875</v>
      </c>
      <c r="T1246" s="9">
        <f t="shared" si="79"/>
        <v>41355.825497685189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121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41804.59993055556</v>
      </c>
      <c r="T1247" s="9">
        <f t="shared" si="79"/>
        <v>41774.59993055556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40883.085057870368</v>
      </c>
      <c r="T1248" s="9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123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41400.292303240742</v>
      </c>
      <c r="T1249" s="9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41803.290972222225</v>
      </c>
      <c r="T1250" s="9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105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41097.740868055553</v>
      </c>
      <c r="T1251" s="9">
        <f t="shared" si="79"/>
        <v>41067.740868055553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41888.64271990741</v>
      </c>
      <c r="T1252" s="9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40811.814432870371</v>
      </c>
      <c r="T1253" s="9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41571.988067129627</v>
      </c>
      <c r="T1254" s="9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303834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41885.783645833333</v>
      </c>
      <c r="T1255" s="9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40544.207638888889</v>
      </c>
      <c r="T1256" s="9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203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41609.887175925927</v>
      </c>
      <c r="T1257" s="9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40951.919340277775</v>
      </c>
      <c r="T1258" s="9">
        <f t="shared" si="79"/>
        <v>40921.919340277775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40636.043865740743</v>
      </c>
      <c r="T1259" s="9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214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41517.611250000002</v>
      </c>
      <c r="T1260" s="9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105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41799.165972222225</v>
      </c>
      <c r="T1261" s="9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41696.842824074076</v>
      </c>
      <c r="T1262" s="9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102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41668.342905092592</v>
      </c>
      <c r="T1263" s="9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126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41686.762638888889</v>
      </c>
      <c r="T1264" s="9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41727.041666666664</v>
      </c>
      <c r="T1265" s="9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167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41576.662997685184</v>
      </c>
      <c r="T1266" s="9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120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40512.655266203699</v>
      </c>
      <c r="T1267" s="9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101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41650.87667824074</v>
      </c>
      <c r="T1268" s="9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41479.585162037038</v>
      </c>
      <c r="T1269" s="9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41537.845451388886</v>
      </c>
      <c r="T1270" s="9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42476</v>
      </c>
      <c r="T1271" s="9">
        <f t="shared" si="79"/>
        <v>42445.823055555556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40993.815300925926</v>
      </c>
      <c r="T1272" s="9">
        <f t="shared" si="79"/>
        <v>40933.85696759259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41591.725219907406</v>
      </c>
      <c r="T1273" s="9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40344.166666666664</v>
      </c>
      <c r="T1274" s="9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41882.730219907404</v>
      </c>
      <c r="T1275" s="9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41151.690104166664</v>
      </c>
      <c r="T1276" s="9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163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41493.867905092593</v>
      </c>
      <c r="T1277" s="9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105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40057.166666666664</v>
      </c>
      <c r="T1278" s="9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107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41156.561886574076</v>
      </c>
      <c r="T1279" s="9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41815.083333333336</v>
      </c>
      <c r="T1280" s="9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41722.057523148149</v>
      </c>
      <c r="T1281" s="9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40603.757569444446</v>
      </c>
      <c r="T1282" s="9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ROUNDUP(E1283/D1283*100,0)</f>
        <v>111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(I1283/86400)+DATE(1970,1,1)</f>
        <v>41483.743472222224</v>
      </c>
      <c r="T1283" s="9">
        <f t="shared" ref="T1283:T1346" si="83">(J1283/86400)+DATE(1970,1,1)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41617.207638888889</v>
      </c>
      <c r="T1284" s="9">
        <f t="shared" si="83"/>
        <v>41586.475173611107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212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41344.166666666664</v>
      </c>
      <c r="T1285" s="9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42735.707638888889</v>
      </c>
      <c r="T1286" s="9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42175.583043981482</v>
      </c>
      <c r="T1287" s="9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109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42052.583333333328</v>
      </c>
      <c r="T1288" s="9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42167.621018518519</v>
      </c>
      <c r="T1289" s="9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101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42592.166666666672</v>
      </c>
      <c r="T1290" s="9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42739.134780092594</v>
      </c>
      <c r="T1291" s="9">
        <f t="shared" si="83"/>
        <v>42709.134780092594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42117.290972222225</v>
      </c>
      <c r="T1292" s="9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42101.291666666672</v>
      </c>
      <c r="T1293" s="9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42283.957638888889</v>
      </c>
      <c r="T1294" s="9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42322.742719907408</v>
      </c>
      <c r="T1295" s="9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42296.458333333328</v>
      </c>
      <c r="T1296" s="9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42214.708333333328</v>
      </c>
      <c r="T1297" s="9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142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42443.008946759262</v>
      </c>
      <c r="T1298" s="9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42491.747199074074</v>
      </c>
      <c r="T1299" s="9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42488.680925925924</v>
      </c>
      <c r="T1300" s="9">
        <f t="shared" si="83"/>
        <v>42458.680925925924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42199.814340277779</v>
      </c>
      <c r="T1301" s="9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42522.789583333331</v>
      </c>
      <c r="T1302" s="9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42206.125</v>
      </c>
      <c r="T1303" s="9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42705.099664351852</v>
      </c>
      <c r="T1304" s="9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131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42582.458333333328</v>
      </c>
      <c r="T1305" s="9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42807.152835648143</v>
      </c>
      <c r="T1306" s="9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42572.729166666672</v>
      </c>
      <c r="T1307" s="9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41977.457569444443</v>
      </c>
      <c r="T1308" s="9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42417.503229166672</v>
      </c>
      <c r="T1309" s="9">
        <f t="shared" si="83"/>
        <v>42387.503229166672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12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42651.613564814819</v>
      </c>
      <c r="T1310" s="9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42292.882731481484</v>
      </c>
      <c r="T1311" s="9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42601.667245370365</v>
      </c>
      <c r="T1312" s="9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42704.843969907408</v>
      </c>
      <c r="T1313" s="9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42112.702800925923</v>
      </c>
      <c r="T1314" s="9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32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42432.709652777776</v>
      </c>
      <c r="T1315" s="9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42664.669675925921</v>
      </c>
      <c r="T1316" s="9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42314.041666666672</v>
      </c>
      <c r="T1317" s="9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42428.961909722224</v>
      </c>
      <c r="T1318" s="9">
        <f t="shared" si="83"/>
        <v>42393.961909722224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42572.583333333328</v>
      </c>
      <c r="T1319" s="9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16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42015.043657407412</v>
      </c>
      <c r="T1320" s="9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16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41831.666666666664</v>
      </c>
      <c r="T1321" s="9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42734.958333333328</v>
      </c>
      <c r="T1322" s="9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42727.74927083333</v>
      </c>
      <c r="T1323" s="9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1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42145.656539351854</v>
      </c>
      <c r="T1324" s="9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42486.288194444445</v>
      </c>
      <c r="T1325" s="9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42656.633703703701</v>
      </c>
      <c r="T1326" s="9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3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42734.086053240739</v>
      </c>
      <c r="T1327" s="9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42019.791990740741</v>
      </c>
      <c r="T1328" s="9">
        <f t="shared" si="83"/>
        <v>41974.791990740741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42153.678645833337</v>
      </c>
      <c r="T1329" s="9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3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42657.642754629633</v>
      </c>
      <c r="T1330" s="9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41975.263252314813</v>
      </c>
      <c r="T1331" s="9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42553.166666666672</v>
      </c>
      <c r="T1332" s="9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42599.50409722222</v>
      </c>
      <c r="T1333" s="9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42762.060277777782</v>
      </c>
      <c r="T1334" s="9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41836.106770833336</v>
      </c>
      <c r="T1335" s="9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42440.774155092593</v>
      </c>
      <c r="T1336" s="9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42343.936365740738</v>
      </c>
      <c r="T1337" s="9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41990.863750000004</v>
      </c>
      <c r="T1338" s="9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50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42797.577303240745</v>
      </c>
      <c r="T1339" s="9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4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42218.803622685184</v>
      </c>
      <c r="T1340" s="9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41981.688831018517</v>
      </c>
      <c r="T1341" s="9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41866.595520833333</v>
      </c>
      <c r="T1342" s="9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71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42644.624039351853</v>
      </c>
      <c r="T1343" s="9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1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42202.816423611112</v>
      </c>
      <c r="T1344" s="9">
        <f t="shared" si="83"/>
        <v>42172.816423611112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103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42601.165972222225</v>
      </c>
      <c r="T1345" s="9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42551.789803240739</v>
      </c>
      <c r="T1346" s="9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ROUNDUP(E1347/D1347*100,0)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(I1347/86400)+DATE(1970,1,1)</f>
        <v>41834.814340277779</v>
      </c>
      <c r="T1347" s="9">
        <f t="shared" ref="T1347:T1410" si="87">(J1347/86400)+DATE(1970,1,1)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148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41452.075821759259</v>
      </c>
      <c r="T1348" s="9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103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42070.638020833328</v>
      </c>
      <c r="T1349" s="9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41991.506168981483</v>
      </c>
      <c r="T1350" s="9">
        <f t="shared" si="87"/>
        <v>41963.506168981483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205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42354.290972222225</v>
      </c>
      <c r="T1351" s="9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42364.013124999998</v>
      </c>
      <c r="T1352" s="9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102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42412.74009259259</v>
      </c>
      <c r="T1353" s="9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137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42252.165972222225</v>
      </c>
      <c r="T1354" s="9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41344</v>
      </c>
      <c r="T1355" s="9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131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42532.807627314818</v>
      </c>
      <c r="T1356" s="9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41243.416666666664</v>
      </c>
      <c r="T1357" s="9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41460.038888888885</v>
      </c>
      <c r="T1358" s="9">
        <f t="shared" si="87"/>
        <v>41430.038888888885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126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41334.249305555553</v>
      </c>
      <c r="T1359" s="9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40719.570868055554</v>
      </c>
      <c r="T1360" s="9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40730.814699074072</v>
      </c>
      <c r="T1361" s="9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174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41123.900694444441</v>
      </c>
      <c r="T1362" s="9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41811.717268518521</v>
      </c>
      <c r="T1363" s="9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110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41524.934386574074</v>
      </c>
      <c r="T1364" s="9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42415.332638888889</v>
      </c>
      <c r="T1365" s="9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42011.6956712963</v>
      </c>
      <c r="T1366" s="9">
        <f t="shared" si="87"/>
        <v>41951.6956712963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101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42079.691574074073</v>
      </c>
      <c r="T1367" s="9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127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41970.037766203706</v>
      </c>
      <c r="T1368" s="9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115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42322.044560185182</v>
      </c>
      <c r="T1369" s="9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42170.190902777773</v>
      </c>
      <c r="T1370" s="9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106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41740.594282407408</v>
      </c>
      <c r="T1371" s="9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41563.00335648148</v>
      </c>
      <c r="T1372" s="9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108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42131.758587962962</v>
      </c>
      <c r="T1373" s="9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41102.739953703705</v>
      </c>
      <c r="T1374" s="9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106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42734.95177083333</v>
      </c>
      <c r="T1375" s="9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190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42454.12023148148</v>
      </c>
      <c r="T1376" s="9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172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42750.066192129627</v>
      </c>
      <c r="T1377" s="9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253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42707.710717592592</v>
      </c>
      <c r="T1378" s="9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117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42769.174305555556</v>
      </c>
      <c r="T1379" s="9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204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42583.759375000001</v>
      </c>
      <c r="T1380" s="9">
        <f t="shared" si="87"/>
        <v>42568.759375000001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42160.491620370369</v>
      </c>
      <c r="T1381" s="9">
        <f t="shared" si="87"/>
        <v>42130.491620370369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42164.083333333328</v>
      </c>
      <c r="T1382" s="9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108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42733.214409722219</v>
      </c>
      <c r="T1383" s="9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41400.800185185188</v>
      </c>
      <c r="T1384" s="9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213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42727.074976851851</v>
      </c>
      <c r="T1385" s="9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125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42190.735208333332</v>
      </c>
      <c r="T1386" s="9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111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42489.507638888885</v>
      </c>
      <c r="T1387" s="9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42214.646863425922</v>
      </c>
      <c r="T1388" s="9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42158.1875</v>
      </c>
      <c r="T1389" s="9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42660.676388888889</v>
      </c>
      <c r="T1390" s="9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146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42595.480983796297</v>
      </c>
      <c r="T1391" s="9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110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42121.716666666667</v>
      </c>
      <c r="T1392" s="9">
        <f t="shared" si="87"/>
        <v>42087.803310185191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42238.207638888889</v>
      </c>
      <c r="T1393" s="9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42432.154930555553</v>
      </c>
      <c r="T1394" s="9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103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42583.681979166664</v>
      </c>
      <c r="T1395" s="9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123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42795.125</v>
      </c>
      <c r="T1396" s="9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42749.90834490741</v>
      </c>
      <c r="T1397" s="9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108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42048.99863425926</v>
      </c>
      <c r="T1398" s="9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42670.888194444444</v>
      </c>
      <c r="T1399" s="9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42556.874236111107</v>
      </c>
      <c r="T1400" s="9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127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41919.004317129627</v>
      </c>
      <c r="T1401" s="9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168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42533.229166666672</v>
      </c>
      <c r="T1402" s="9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41420.99622685185</v>
      </c>
      <c r="T1403" s="9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110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42125.011701388888</v>
      </c>
      <c r="T1404" s="9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41481.062905092593</v>
      </c>
      <c r="T1405" s="9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42057.510243055556</v>
      </c>
      <c r="T1406" s="9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1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41971.722233796296</v>
      </c>
      <c r="T1407" s="9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42350.416666666672</v>
      </c>
      <c r="T1408" s="9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41863.536782407406</v>
      </c>
      <c r="T1409" s="9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8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42321.913842592592</v>
      </c>
      <c r="T1410" s="9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ROUNDUP(E1411/D1411*100,0)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(I1411/86400)+DATE(1970,1,1)</f>
        <v>42005.175173611111</v>
      </c>
      <c r="T1411" s="9">
        <f t="shared" ref="T1411:T1474" si="91">(J1411/86400)+DATE(1970,1,1)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42524.318518518514</v>
      </c>
      <c r="T1412" s="9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1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42041.059027777781</v>
      </c>
      <c r="T1413" s="9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41977.063645833332</v>
      </c>
      <c r="T1414" s="9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42420.437152777777</v>
      </c>
      <c r="T1415" s="9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1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42738.25309027778</v>
      </c>
      <c r="T1416" s="9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19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42232.675821759258</v>
      </c>
      <c r="T1417" s="9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42329.967812499999</v>
      </c>
      <c r="T1418" s="9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42262.46597222222</v>
      </c>
      <c r="T1419" s="9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1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42425.456412037034</v>
      </c>
      <c r="T1420" s="9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8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42652.456238425926</v>
      </c>
      <c r="T1421" s="9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42549.667662037042</v>
      </c>
      <c r="T1422" s="9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42043.915613425925</v>
      </c>
      <c r="T1423" s="9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42634.239629629628</v>
      </c>
      <c r="T1424" s="9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1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42370.360312500001</v>
      </c>
      <c r="T1425" s="9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21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42689.759282407409</v>
      </c>
      <c r="T1426" s="9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42123.131469907406</v>
      </c>
      <c r="T1427" s="9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42240.390277777777</v>
      </c>
      <c r="T1428" s="9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9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42631.851678240739</v>
      </c>
      <c r="T1429" s="9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42462.338159722218</v>
      </c>
      <c r="T1430" s="9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42104.060671296298</v>
      </c>
      <c r="T1431" s="9">
        <f t="shared" si="91"/>
        <v>42074.060671296298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9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41992.813518518524</v>
      </c>
      <c r="T1432" s="9">
        <f t="shared" si="91"/>
        <v>41961.813518518524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42334.252500000002</v>
      </c>
      <c r="T1433" s="9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42205.780416666668</v>
      </c>
      <c r="T1434" s="9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42714.458333333328</v>
      </c>
      <c r="T1435" s="9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42163.625</v>
      </c>
      <c r="T1436" s="9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42288.780324074076</v>
      </c>
      <c r="T1437" s="9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42421.35019675926</v>
      </c>
      <c r="T1438" s="9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41833.207638888889</v>
      </c>
      <c r="T1439" s="9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42487.579861111109</v>
      </c>
      <c r="T1440" s="9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42070.829872685186</v>
      </c>
      <c r="T1441" s="9">
        <f t="shared" si="91"/>
        <v>42040.829872685186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42516.748414351852</v>
      </c>
      <c r="T1442" s="9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42258.765844907408</v>
      </c>
      <c r="T1443" s="9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42515.64534722222</v>
      </c>
      <c r="T1444" s="9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42737.926030092596</v>
      </c>
      <c r="T1445" s="9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42259.873402777783</v>
      </c>
      <c r="T1446" s="9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42169.542303240742</v>
      </c>
      <c r="T1447" s="9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42481.447662037041</v>
      </c>
      <c r="T1448" s="9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42559.730717592596</v>
      </c>
      <c r="T1449" s="9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42146.225694444445</v>
      </c>
      <c r="T1450" s="9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42134.811400462961</v>
      </c>
      <c r="T1451" s="9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42420.171261574069</v>
      </c>
      <c r="T1452" s="9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41962.00068287037</v>
      </c>
      <c r="T1453" s="9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41848.703275462962</v>
      </c>
      <c r="T1454" s="9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42840.654479166667</v>
      </c>
      <c r="T1455" s="9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42484.915972222225</v>
      </c>
      <c r="T1456" s="9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41887.568749999999</v>
      </c>
      <c r="T1457" s="9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42738.668576388889</v>
      </c>
      <c r="T1458" s="9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42319.938009259262</v>
      </c>
      <c r="T1459" s="9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41862.166666666664</v>
      </c>
      <c r="T1460" s="9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42340.725694444445</v>
      </c>
      <c r="T1461" s="9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41973.989583333328</v>
      </c>
      <c r="T1462" s="9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102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41933</v>
      </c>
      <c r="T1463" s="9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41374.662858796299</v>
      </c>
      <c r="T1464" s="9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41371.869652777779</v>
      </c>
      <c r="T1465" s="9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164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41321.661550925928</v>
      </c>
      <c r="T1466" s="9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457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40990.125</v>
      </c>
      <c r="T1467" s="9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42381.208333333328</v>
      </c>
      <c r="T1468" s="9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116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40993.760243055556</v>
      </c>
      <c r="T1469" s="9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103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40706.014456018514</v>
      </c>
      <c r="T1470" s="9">
        <f t="shared" si="91"/>
        <v>40646.014456018514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109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41320.598483796297</v>
      </c>
      <c r="T1471" s="9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126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41271.827118055553</v>
      </c>
      <c r="T1472" s="9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42103.957569444443</v>
      </c>
      <c r="T1473" s="9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41563.542858796296</v>
      </c>
      <c r="T1474" s="9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ROUNDUP(E1475/D1475*100,0)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(I1475/86400)+DATE(1970,1,1)</f>
        <v>40969.979618055557</v>
      </c>
      <c r="T1475" s="9">
        <f t="shared" ref="T1475:T1538" si="95">(J1475/86400)+DATE(1970,1,1)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113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41530.72791666667</v>
      </c>
      <c r="T1476" s="9">
        <f t="shared" si="95"/>
        <v>41500.72791666667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41993.207638888889</v>
      </c>
      <c r="T1477" s="9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40796.041921296295</v>
      </c>
      <c r="T1478" s="9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112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40900.125</v>
      </c>
      <c r="T1479" s="9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41408.871678240743</v>
      </c>
      <c r="T1480" s="9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138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41769.165972222225</v>
      </c>
      <c r="T1481" s="9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118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41481.708333333336</v>
      </c>
      <c r="T1482" s="9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3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41580.922974537039</v>
      </c>
      <c r="T1483" s="9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41159.327083333337</v>
      </c>
      <c r="T1484" s="9">
        <f t="shared" si="95"/>
        <v>41136.858055555553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42573.192997685182</v>
      </c>
      <c r="T1485" s="9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41111.618750000001</v>
      </c>
      <c r="T1486" s="9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3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42175.795983796299</v>
      </c>
      <c r="T1487" s="9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1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42062.168530092589</v>
      </c>
      <c r="T1488" s="9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42584.917488425926</v>
      </c>
      <c r="T1489" s="9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3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41644.563194444447</v>
      </c>
      <c r="T1490" s="9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41228.653379629628</v>
      </c>
      <c r="T1491" s="9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41549.561041666668</v>
      </c>
      <c r="T1492" s="9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9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42050.651388888888</v>
      </c>
      <c r="T1493" s="9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40712.884791666671</v>
      </c>
      <c r="T1494" s="9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41441.866608796292</v>
      </c>
      <c r="T1495" s="9">
        <f t="shared" si="95"/>
        <v>41411.866608796292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42097.651388888888</v>
      </c>
      <c r="T1496" s="9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40782.789710648147</v>
      </c>
      <c r="T1497" s="9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41898.475219907406</v>
      </c>
      <c r="T1498" s="9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41486.821527777778</v>
      </c>
      <c r="T1499" s="9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41885.983541666668</v>
      </c>
      <c r="T1500" s="9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1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42587.007326388892</v>
      </c>
      <c r="T1501" s="9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26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41395.904594907406</v>
      </c>
      <c r="T1502" s="9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167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42193.583599537036</v>
      </c>
      <c r="T1503" s="9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102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42454.916666666672</v>
      </c>
      <c r="T1504" s="9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42666.347233796296</v>
      </c>
      <c r="T1505" s="9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41800.356249999997</v>
      </c>
      <c r="T1506" s="9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42451.834027777775</v>
      </c>
      <c r="T1507" s="9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112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41844.785925925928</v>
      </c>
      <c r="T1508" s="9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40313.340277777781</v>
      </c>
      <c r="T1509" s="9">
        <f t="shared" si="95"/>
        <v>40254.450335648144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41817.614363425928</v>
      </c>
      <c r="T1510" s="9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42780.957638888889</v>
      </c>
      <c r="T1511" s="9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102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41839.385162037041</v>
      </c>
      <c r="T1512" s="9">
        <f t="shared" si="95"/>
        <v>41809.385162037041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42326.625046296293</v>
      </c>
      <c r="T1513" s="9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42771.684479166666</v>
      </c>
      <c r="T1514" s="9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41836.637337962966</v>
      </c>
      <c r="T1515" s="9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107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42274.597685185188</v>
      </c>
      <c r="T1516" s="9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158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42445.211770833332</v>
      </c>
      <c r="T1517" s="9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42649.583333333328</v>
      </c>
      <c r="T1518" s="9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41979.25</v>
      </c>
      <c r="T1519" s="9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206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41790.8200462963</v>
      </c>
      <c r="T1520" s="9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104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41810.915972222225</v>
      </c>
      <c r="T1521" s="9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104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41992.166666666672</v>
      </c>
      <c r="T1522" s="9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42528.167719907404</v>
      </c>
      <c r="T1523" s="9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41929.830312500002</v>
      </c>
      <c r="T1524" s="9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41996</v>
      </c>
      <c r="T1525" s="9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42786.501041666663</v>
      </c>
      <c r="T1526" s="9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175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42600.702986111108</v>
      </c>
      <c r="T1527" s="9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121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42388.276006944448</v>
      </c>
      <c r="T1528" s="9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111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42808.558865740742</v>
      </c>
      <c r="T1529" s="9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42767</v>
      </c>
      <c r="T1530" s="9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42082.587037037039</v>
      </c>
      <c r="T1531" s="9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42300.76730324074</v>
      </c>
      <c r="T1532" s="9">
        <f t="shared" si="95"/>
        <v>42275.76730324074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41974.125</v>
      </c>
      <c r="T1533" s="9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485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42415.625</v>
      </c>
      <c r="T1534" s="9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146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42492.165972222225</v>
      </c>
      <c r="T1535" s="9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42251.674328703702</v>
      </c>
      <c r="T1536" s="9">
        <f t="shared" si="95"/>
        <v>42221.674328703702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133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42513.916666666672</v>
      </c>
      <c r="T1537" s="9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251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42243.802199074074</v>
      </c>
      <c r="T1538" s="9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ROUNDUP(E1539/D1539*100,0)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(I1539/86400)+DATE(1970,1,1)</f>
        <v>42588.75</v>
      </c>
      <c r="T1539" s="9">
        <f t="shared" ref="T1539:T1602" si="99">(J1539/86400)+DATE(1970,1,1)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42026.782060185185</v>
      </c>
      <c r="T1540" s="9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42738.91920138889</v>
      </c>
      <c r="T1541" s="9">
        <f t="shared" si="99"/>
        <v>42705.91920138889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41969.052083333328</v>
      </c>
      <c r="T1542" s="9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1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42004.712245370371</v>
      </c>
      <c r="T1543" s="9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42185.996527777781</v>
      </c>
      <c r="T1544" s="9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1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41965.551319444443</v>
      </c>
      <c r="T1545" s="9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42095.012499999997</v>
      </c>
      <c r="T1546" s="9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1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42065.886111111111</v>
      </c>
      <c r="T1547" s="9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41899.212951388887</v>
      </c>
      <c r="T1548" s="9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42789.426875000005</v>
      </c>
      <c r="T1549" s="9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42316.923842592594</v>
      </c>
      <c r="T1550" s="9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42311.177766203706</v>
      </c>
      <c r="T1551" s="9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14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42502.449467592596</v>
      </c>
      <c r="T1552" s="9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42151.824525462958</v>
      </c>
      <c r="T1553" s="9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50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41913.165972222225</v>
      </c>
      <c r="T1554" s="9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42249.282951388886</v>
      </c>
      <c r="T1555" s="9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42218.252199074079</v>
      </c>
      <c r="T1556" s="9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42264.708333333328</v>
      </c>
      <c r="T1557" s="9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46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42555.153055555551</v>
      </c>
      <c r="T1558" s="9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41902.65315972222</v>
      </c>
      <c r="T1559" s="9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42244.508333333331</v>
      </c>
      <c r="T1560" s="9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1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42123.053229166668</v>
      </c>
      <c r="T1561" s="9">
        <f t="shared" si="99"/>
        <v>42108.053229166668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41956.062418981484</v>
      </c>
      <c r="T1562" s="9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41585.083368055552</v>
      </c>
      <c r="T1563" s="9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40149.034722222219</v>
      </c>
      <c r="T1564" s="9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41712.700821759259</v>
      </c>
      <c r="T1565" s="9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42152.836805555555</v>
      </c>
      <c r="T1566" s="9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40702.729872685188</v>
      </c>
      <c r="T1567" s="9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22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42578.916666666672</v>
      </c>
      <c r="T1568" s="9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5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41687</v>
      </c>
      <c r="T1569" s="9">
        <f t="shared" si="99"/>
        <v>41671.93686342593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41997.062326388885</v>
      </c>
      <c r="T1570" s="9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41419.679560185185</v>
      </c>
      <c r="T1571" s="9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42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42468.771782407406</v>
      </c>
      <c r="T1572" s="9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42174.769479166665</v>
      </c>
      <c r="T1573" s="9">
        <f t="shared" si="99"/>
        <v>42144.769479166665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42428.999305555553</v>
      </c>
      <c r="T1574" s="9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3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42826.165972222225</v>
      </c>
      <c r="T1575" s="9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42052.927418981482</v>
      </c>
      <c r="T1576" s="9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41829.524259259255</v>
      </c>
      <c r="T1577" s="9">
        <f t="shared" si="99"/>
        <v>41799.524259259255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42185.879259259258</v>
      </c>
      <c r="T1578" s="9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41114.847777777773</v>
      </c>
      <c r="T1579" s="9">
        <f t="shared" si="99"/>
        <v>41054.847777777773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40423.083333333336</v>
      </c>
      <c r="T1580" s="9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41514.996423611112</v>
      </c>
      <c r="T1581" s="9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41050.050069444442</v>
      </c>
      <c r="T1582" s="9">
        <f t="shared" si="99"/>
        <v>40990.050069444442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42357.448958333334</v>
      </c>
      <c r="T1583" s="9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42303.888888888891</v>
      </c>
      <c r="T1584" s="9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41907.904988425929</v>
      </c>
      <c r="T1585" s="9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41789.649317129632</v>
      </c>
      <c r="T1586" s="9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42729.458333333328</v>
      </c>
      <c r="T1587" s="9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42099.062754629631</v>
      </c>
      <c r="T1588" s="9">
        <f t="shared" si="99"/>
        <v>42069.104421296295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41986.950983796298</v>
      </c>
      <c r="T1589" s="9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42035.841666666667</v>
      </c>
      <c r="T1590" s="9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42286.984791666662</v>
      </c>
      <c r="T1591" s="9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42270.857222222221</v>
      </c>
      <c r="T1592" s="9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30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42463.68450231482</v>
      </c>
      <c r="T1593" s="9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42091.031076388885</v>
      </c>
      <c r="T1594" s="9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42063.845543981486</v>
      </c>
      <c r="T1595" s="9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42505.681250000001</v>
      </c>
      <c r="T1596" s="9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1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41808.842361111107</v>
      </c>
      <c r="T1597" s="9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3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41986.471863425926</v>
      </c>
      <c r="T1598" s="9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42633.354131944448</v>
      </c>
      <c r="T1599" s="9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42211.667337962965</v>
      </c>
      <c r="T1600" s="9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42468.497407407413</v>
      </c>
      <c r="T1601" s="9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8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41835.21597222222</v>
      </c>
      <c r="T1602" s="9">
        <f t="shared" si="99"/>
        <v>41791.057314814811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ROUNDUP(E1603/D1603*100,0)</f>
        <v>109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(I1603/86400)+DATE(1970,1,1)</f>
        <v>40668.092974537038</v>
      </c>
      <c r="T1603" s="9">
        <f t="shared" ref="T1603:T1666" si="103">(J1603/86400)+DATE(1970,1,1)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101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40830.958333333336</v>
      </c>
      <c r="T1604" s="9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101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40936.169664351852</v>
      </c>
      <c r="T1605" s="9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123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40985.803645833337</v>
      </c>
      <c r="T1606" s="9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40756.291666666664</v>
      </c>
      <c r="T1607" s="9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102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40626.069884259261</v>
      </c>
      <c r="T1608" s="9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146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41074.80846064815</v>
      </c>
      <c r="T1609" s="9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102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41640.226388888885</v>
      </c>
      <c r="T1610" s="9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119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40849.333333333336</v>
      </c>
      <c r="T1611" s="9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41258.924884259257</v>
      </c>
      <c r="T1612" s="9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126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41430.00037037037</v>
      </c>
      <c r="T1613" s="9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41276.874814814815</v>
      </c>
      <c r="T1614" s="9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41112.069467592592</v>
      </c>
      <c r="T1615" s="9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41854.708333333336</v>
      </c>
      <c r="T1616" s="9">
        <f t="shared" si="103"/>
        <v>41794.981122685189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115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40890.092546296299</v>
      </c>
      <c r="T1617" s="9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105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41235.916666666664</v>
      </c>
      <c r="T1618" s="9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41579.791666666664</v>
      </c>
      <c r="T1619" s="9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41341.654340277775</v>
      </c>
      <c r="T1620" s="9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134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41897.186180555553</v>
      </c>
      <c r="T1621" s="9">
        <f t="shared" si="103"/>
        <v>41876.186180555553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41328.339583333334</v>
      </c>
      <c r="T1622" s="9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41057.165972222225</v>
      </c>
      <c r="T1623" s="9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41990.332638888889</v>
      </c>
      <c r="T1624" s="9">
        <f t="shared" si="103"/>
        <v>41950.294837962967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102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41513.688530092593</v>
      </c>
      <c r="T1625" s="9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41283.367303240739</v>
      </c>
      <c r="T1626" s="9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156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41163.699687500004</v>
      </c>
      <c r="T1627" s="9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102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41609.889664351853</v>
      </c>
      <c r="T1628" s="9">
        <f t="shared" si="103"/>
        <v>41579.847997685181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41239.207638888889</v>
      </c>
      <c r="T1629" s="9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41807.737060185187</v>
      </c>
      <c r="T1630" s="9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41690.867280092592</v>
      </c>
      <c r="T1631" s="9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266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40970.290972222225</v>
      </c>
      <c r="T1632" s="9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41194.859502314815</v>
      </c>
      <c r="T1633" s="9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40810.340902777782</v>
      </c>
      <c r="T1634" s="9">
        <f t="shared" si="103"/>
        <v>40750.340902777782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40924.208333333336</v>
      </c>
      <c r="T1635" s="9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40696.249305555553</v>
      </c>
      <c r="T1636" s="9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126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42562.868761574078</v>
      </c>
      <c r="T1637" s="9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40706.166666666664</v>
      </c>
      <c r="T1638" s="9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40178.985416666663</v>
      </c>
      <c r="T1639" s="9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41333.892361111109</v>
      </c>
      <c r="T1640" s="9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40971.652372685188</v>
      </c>
      <c r="T1641" s="9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40393.082638888889</v>
      </c>
      <c r="T1642" s="9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102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41992.596574074079</v>
      </c>
      <c r="T1643" s="9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40708.024618055555</v>
      </c>
      <c r="T1644" s="9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41176.824212962965</v>
      </c>
      <c r="T1645" s="9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41235.101388888885</v>
      </c>
      <c r="T1646" s="9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41535.617361111115</v>
      </c>
      <c r="T1647" s="9">
        <f t="shared" si="103"/>
        <v>41521.617361111115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41865.757638888885</v>
      </c>
      <c r="T1648" s="9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41069.409456018519</v>
      </c>
      <c r="T1649" s="9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126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40622.662986111114</v>
      </c>
      <c r="T1650" s="9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41782.684664351851</v>
      </c>
      <c r="T1651" s="9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41556.435613425929</v>
      </c>
      <c r="T1652" s="9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40659.290972222225</v>
      </c>
      <c r="T1653" s="9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41602.534641203703</v>
      </c>
      <c r="T1654" s="9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175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40657.834444444445</v>
      </c>
      <c r="T1655" s="9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41017.890740740739</v>
      </c>
      <c r="T1656" s="9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41004.750231481477</v>
      </c>
      <c r="T1657" s="9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101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41256.928842592592</v>
      </c>
      <c r="T1658" s="9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41053.782037037039</v>
      </c>
      <c r="T1659" s="9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133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41261.597222222219</v>
      </c>
      <c r="T1660" s="9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41625.5</v>
      </c>
      <c r="T1661" s="9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42490.915972222225</v>
      </c>
      <c r="T1662" s="9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42386.875</v>
      </c>
      <c r="T1663" s="9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40908.239999999998</v>
      </c>
      <c r="T1664" s="9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42036.02207175926</v>
      </c>
      <c r="T1665" s="9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123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40984.165972222225</v>
      </c>
      <c r="T1666" s="9">
        <f t="shared" si="103"/>
        <v>40939.761782407411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ROUNDUP(E1667/D1667*100,0)</f>
        <v>120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(I1667/86400)+DATE(1970,1,1)</f>
        <v>40596.125</v>
      </c>
      <c r="T1667" s="9">
        <f t="shared" ref="T1667:T1730" si="107">(J1667/86400)+DATE(1970,1,1)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41361.211493055554</v>
      </c>
      <c r="T1668" s="9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41709.290972222225</v>
      </c>
      <c r="T1669" s="9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40875.191423611112</v>
      </c>
      <c r="T1670" s="9">
        <f t="shared" si="107"/>
        <v>40845.149756944447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42521.885138888887</v>
      </c>
      <c r="T1671" s="9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40364.166666666664</v>
      </c>
      <c r="T1672" s="9">
        <f t="shared" si="107"/>
        <v>40313.930543981478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42583.54414351852</v>
      </c>
      <c r="T1673" s="9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41064.656597222223</v>
      </c>
      <c r="T1674" s="9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129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42069.878379629634</v>
      </c>
      <c r="T1675" s="9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42600.290972222225</v>
      </c>
      <c r="T1676" s="9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138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40832.918749999997</v>
      </c>
      <c r="T1677" s="9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116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41020.165972222225</v>
      </c>
      <c r="T1678" s="9">
        <f t="shared" si="107"/>
        <v>40973.726238425923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42476.249305555553</v>
      </c>
      <c r="T1679" s="9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41676.854988425926</v>
      </c>
      <c r="T1680" s="9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40746.068807870368</v>
      </c>
      <c r="T1681" s="9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41832.757719907408</v>
      </c>
      <c r="T1682" s="9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102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42823.083333333328</v>
      </c>
      <c r="T1683" s="9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42839.171990740739</v>
      </c>
      <c r="T1684" s="9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42832.781689814816</v>
      </c>
      <c r="T1685" s="9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110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42811.773622685185</v>
      </c>
      <c r="T1686" s="9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42818.208599537036</v>
      </c>
      <c r="T1687" s="9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1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42852.802303240736</v>
      </c>
      <c r="T1688" s="9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32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42835.84375</v>
      </c>
      <c r="T1689" s="9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45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42834.492986111116</v>
      </c>
      <c r="T1690" s="9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42810.900810185187</v>
      </c>
      <c r="T1691" s="9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26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42831.389374999999</v>
      </c>
      <c r="T1692" s="9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34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42828.041666666672</v>
      </c>
      <c r="T1693" s="9">
        <f t="shared" si="107"/>
        <v>42795.701481481483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42820.999305555553</v>
      </c>
      <c r="T1694" s="9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42834.833333333328</v>
      </c>
      <c r="T1695" s="9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1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42821.191666666666</v>
      </c>
      <c r="T1696" s="9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42835.041666666672</v>
      </c>
      <c r="T1697" s="9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42826.027905092589</v>
      </c>
      <c r="T1698" s="9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42834.991296296299</v>
      </c>
      <c r="T1699" s="9">
        <f t="shared" si="107"/>
        <v>42805.032962962963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42820.147916666669</v>
      </c>
      <c r="T1700" s="9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42836.863946759258</v>
      </c>
      <c r="T1701" s="9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27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42826.166666666672</v>
      </c>
      <c r="T1702" s="9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42019.664409722223</v>
      </c>
      <c r="T1703" s="9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42093.828125</v>
      </c>
      <c r="T1704" s="9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42247.281678240739</v>
      </c>
      <c r="T1705" s="9">
        <f t="shared" si="107"/>
        <v>42187.281678240739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66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42051.139733796299</v>
      </c>
      <c r="T1706" s="9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42256.666666666672</v>
      </c>
      <c r="T1707" s="9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42239.306388888886</v>
      </c>
      <c r="T1708" s="9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42457.679340277777</v>
      </c>
      <c r="T1709" s="9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42491.866967592592</v>
      </c>
      <c r="T1710" s="9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41882.818749999999</v>
      </c>
      <c r="T1711" s="9">
        <f t="shared" si="107"/>
        <v>41841.563819444447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42387.541666666672</v>
      </c>
      <c r="T1712" s="9">
        <f t="shared" si="107"/>
        <v>42341.591296296298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41883.646226851852</v>
      </c>
      <c r="T1713" s="9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42185.913807870369</v>
      </c>
      <c r="T1714" s="9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41917.801064814819</v>
      </c>
      <c r="T1715" s="9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42125.918530092589</v>
      </c>
      <c r="T1716" s="9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1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42094.140277777777</v>
      </c>
      <c r="T1717" s="9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42713.619201388894</v>
      </c>
      <c r="T1718" s="9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42481.166666666672</v>
      </c>
      <c r="T1719" s="9">
        <f t="shared" si="107"/>
        <v>42460.981921296298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42504.207638888889</v>
      </c>
      <c r="T1720" s="9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41899.534618055557</v>
      </c>
      <c r="T1721" s="9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41952.824895833335</v>
      </c>
      <c r="T1722" s="9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42349.461377314816</v>
      </c>
      <c r="T1723" s="9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1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42463.006944444445</v>
      </c>
      <c r="T1724" s="9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42186.25</v>
      </c>
      <c r="T1725" s="9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41942.932430555556</v>
      </c>
      <c r="T1726" s="9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11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41875.968159722222</v>
      </c>
      <c r="T1727" s="9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41817.919722222221</v>
      </c>
      <c r="T1728" s="9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1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42099.458333333328</v>
      </c>
      <c r="T1729" s="9">
        <f t="shared" si="107"/>
        <v>42044.927974537037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69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42298.625856481478</v>
      </c>
      <c r="T1730" s="9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ROUNDUP(E1731/D1731*100,0)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(I1731/86400)+DATE(1970,1,1)</f>
        <v>42531.052152777775</v>
      </c>
      <c r="T1731" s="9">
        <f t="shared" ref="T1731:T1794" si="111">(J1731/86400)+DATE(1970,1,1)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42302.087766203702</v>
      </c>
      <c r="T1732" s="9">
        <f t="shared" si="111"/>
        <v>42272.087766203702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42166.625</v>
      </c>
      <c r="T1733" s="9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42385.208333333328</v>
      </c>
      <c r="T1734" s="9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42626.895833333328</v>
      </c>
      <c r="T1735" s="9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1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42132.036527777775</v>
      </c>
      <c r="T1736" s="9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42589.81417824074</v>
      </c>
      <c r="T1737" s="9">
        <f t="shared" si="111"/>
        <v>42559.81417824074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42316.90315972222</v>
      </c>
      <c r="T1738" s="9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22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42205.948981481481</v>
      </c>
      <c r="T1739" s="9">
        <f t="shared" si="111"/>
        <v>42175.948981481481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1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41914.874328703707</v>
      </c>
      <c r="T1740" s="9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42494.832546296297</v>
      </c>
      <c r="T1741" s="9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42201.817384259259</v>
      </c>
      <c r="T1742" s="9">
        <f t="shared" si="111"/>
        <v>42171.817384259259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42165.628136574072</v>
      </c>
      <c r="T1743" s="9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42742.875</v>
      </c>
      <c r="T1744" s="9">
        <f t="shared" si="111"/>
        <v>42710.876967592594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101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42609.165972222225</v>
      </c>
      <c r="T1745" s="9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119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42071.563391203701</v>
      </c>
      <c r="T1746" s="9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115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42726.083333333328</v>
      </c>
      <c r="T1747" s="9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149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42698.083333333328</v>
      </c>
      <c r="T1748" s="9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42321.625</v>
      </c>
      <c r="T1749" s="9">
        <f t="shared" si="111"/>
        <v>42292.435532407406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42249.950729166667</v>
      </c>
      <c r="T1750" s="9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124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42795.791666666672</v>
      </c>
      <c r="T1751" s="9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42479.836851851855</v>
      </c>
      <c r="T1752" s="9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42082.739849537036</v>
      </c>
      <c r="T1753" s="9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261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42657.253263888888</v>
      </c>
      <c r="T1754" s="9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42450.707962962959</v>
      </c>
      <c r="T1755" s="9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42097.835104166668</v>
      </c>
      <c r="T1756" s="9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42282.788900462961</v>
      </c>
      <c r="T1757" s="9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42611.167465277773</v>
      </c>
      <c r="T1758" s="9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42763.811805555553</v>
      </c>
      <c r="T1759" s="9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42565.955925925926</v>
      </c>
      <c r="T1760" s="9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42088.787372685183</v>
      </c>
      <c r="T1761" s="9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166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42425.67260416667</v>
      </c>
      <c r="T1762" s="9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42259.567824074074</v>
      </c>
      <c r="T1763" s="9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42440.982002314813</v>
      </c>
      <c r="T1764" s="9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42666.868518518517</v>
      </c>
      <c r="T1765" s="9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41854.485868055555</v>
      </c>
      <c r="T1766" s="9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60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41864.980462962965</v>
      </c>
      <c r="T1767" s="9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41876.859814814816</v>
      </c>
      <c r="T1768" s="9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41854.658379629633</v>
      </c>
      <c r="T1769" s="9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41909.560694444444</v>
      </c>
      <c r="T1770" s="9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42017.818969907406</v>
      </c>
      <c r="T1771" s="9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41926.780023148152</v>
      </c>
      <c r="T1772" s="9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22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41935.979629629626</v>
      </c>
      <c r="T1773" s="9">
        <f t="shared" si="111"/>
        <v>41905.979629629626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41826.718009259261</v>
      </c>
      <c r="T1774" s="9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42023.760393518518</v>
      </c>
      <c r="T1775" s="9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41972.624305555553</v>
      </c>
      <c r="T1776" s="9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41936.976388888885</v>
      </c>
      <c r="T1777" s="9">
        <f t="shared" si="111"/>
        <v>41891.976388888885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41941.95684027778</v>
      </c>
      <c r="T1778" s="9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42055.357094907406</v>
      </c>
      <c r="T1779" s="9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42090.821701388893</v>
      </c>
      <c r="T1780" s="9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37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42615.691898148143</v>
      </c>
      <c r="T1781" s="9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42553.600810185184</v>
      </c>
      <c r="T1782" s="9">
        <f t="shared" si="111"/>
        <v>42493.600810185184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42628.617418981477</v>
      </c>
      <c r="T1783" s="9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16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42421.575104166666</v>
      </c>
      <c r="T1784" s="9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42145.949976851851</v>
      </c>
      <c r="T1785" s="9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42035.142361111109</v>
      </c>
      <c r="T1786" s="9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41928</v>
      </c>
      <c r="T1787" s="9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41988.550659722227</v>
      </c>
      <c r="T1788" s="9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16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42098.613854166666</v>
      </c>
      <c r="T1789" s="9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41943.94840277778</v>
      </c>
      <c r="T1790" s="9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42016.250034722223</v>
      </c>
      <c r="T1791" s="9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42040.674513888887</v>
      </c>
      <c r="T1792" s="9">
        <f t="shared" si="111"/>
        <v>42010.674513888887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42033.740335648152</v>
      </c>
      <c r="T1793" s="9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42226.290972222225</v>
      </c>
      <c r="T1794" s="9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ROUNDUP(E1795/D1795*100,0)</f>
        <v>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(I1795/86400)+DATE(1970,1,1)</f>
        <v>41970.933333333334</v>
      </c>
      <c r="T1795" s="9">
        <f t="shared" ref="T1795:T1858" si="115">(J1795/86400)+DATE(1970,1,1)</f>
        <v>41940.891666666663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12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42046.551180555558</v>
      </c>
      <c r="T1796" s="9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42657.666666666672</v>
      </c>
      <c r="T1797" s="9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23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42575.439421296294</v>
      </c>
      <c r="T1798" s="9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42719.56931712963</v>
      </c>
      <c r="T1799" s="9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42404.32677083333</v>
      </c>
      <c r="T1800" s="9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41954.884351851855</v>
      </c>
      <c r="T1801" s="9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42653.606134259258</v>
      </c>
      <c r="T1802" s="9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42353.506944444445</v>
      </c>
      <c r="T1803" s="9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49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42182.915972222225</v>
      </c>
      <c r="T1804" s="9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42049.071550925924</v>
      </c>
      <c r="T1805" s="9">
        <f t="shared" si="115"/>
        <v>42018.071550925924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36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42322.719953703709</v>
      </c>
      <c r="T1806" s="9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37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42279.75</v>
      </c>
      <c r="T1807" s="9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41912.638298611113</v>
      </c>
      <c r="T1808" s="9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12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41910.068437499998</v>
      </c>
      <c r="T1809" s="9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42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42777.680902777778</v>
      </c>
      <c r="T1810" s="9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42064.907858796301</v>
      </c>
      <c r="T1811" s="9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4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41872.91002314815</v>
      </c>
      <c r="T1812" s="9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41936.166666666664</v>
      </c>
      <c r="T1813" s="9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14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42554.318703703699</v>
      </c>
      <c r="T1814" s="9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41859.889027777775</v>
      </c>
      <c r="T1815" s="9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50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42063.314074074078</v>
      </c>
      <c r="T1816" s="9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42186.906678240739</v>
      </c>
      <c r="T1817" s="9">
        <f t="shared" si="115"/>
        <v>42172.906678240739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3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42576.791666666672</v>
      </c>
      <c r="T1818" s="9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42765.290972222225</v>
      </c>
      <c r="T1819" s="9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42097.192708333328</v>
      </c>
      <c r="T1820" s="9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41850.752268518518</v>
      </c>
      <c r="T1821" s="9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42095.042708333334</v>
      </c>
      <c r="T1822" s="9">
        <f t="shared" si="115"/>
        <v>42065.084374999999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40971.319062499999</v>
      </c>
      <c r="T1823" s="9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41670.792361111111</v>
      </c>
      <c r="T1824" s="9">
        <f t="shared" si="115"/>
        <v>41634.797013888892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41206.684907407405</v>
      </c>
      <c r="T1825" s="9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101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41647.088888888888</v>
      </c>
      <c r="T1826" s="9">
        <f t="shared" si="115"/>
        <v>41626.916284722218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106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41466.83452546296</v>
      </c>
      <c r="T1827" s="9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41687.923807870371</v>
      </c>
      <c r="T1828" s="9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40605.325937499998</v>
      </c>
      <c r="T1829" s="9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41768.916666666664</v>
      </c>
      <c r="T1830" s="9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40564.916666666664</v>
      </c>
      <c r="T1831" s="9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41694.684108796297</v>
      </c>
      <c r="T1832" s="9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41041.996099537035</v>
      </c>
      <c r="T1833" s="9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40606.539664351854</v>
      </c>
      <c r="T1834" s="9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41335.332638888889</v>
      </c>
      <c r="T1835" s="9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119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42028.964062500003</v>
      </c>
      <c r="T1836" s="9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42460.660543981481</v>
      </c>
      <c r="T1837" s="9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41322.809363425928</v>
      </c>
      <c r="T1838" s="9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40986.006192129629</v>
      </c>
      <c r="T1839" s="9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101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40817.125</v>
      </c>
      <c r="T1840" s="9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206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42644.722013888888</v>
      </c>
      <c r="T1841" s="9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41401.207638888889</v>
      </c>
      <c r="T1842" s="9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41779.207638888889</v>
      </c>
      <c r="T1843" s="9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126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42065.249305555553</v>
      </c>
      <c r="T1844" s="9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125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40594.994837962964</v>
      </c>
      <c r="T1845" s="9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102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40705.125</v>
      </c>
      <c r="T1846" s="9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42538.204861111109</v>
      </c>
      <c r="T1847" s="9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41258.650196759263</v>
      </c>
      <c r="T1848" s="9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42115.236481481479</v>
      </c>
      <c r="T1849" s="9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40755.290972222225</v>
      </c>
      <c r="T1850" s="9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101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41199.845590277779</v>
      </c>
      <c r="T1851" s="9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41830.959490740745</v>
      </c>
      <c r="T1852" s="9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101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41848.041666666664</v>
      </c>
      <c r="T1853" s="9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42119</v>
      </c>
      <c r="T1854" s="9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41227.102048611108</v>
      </c>
      <c r="T1855" s="9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103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41418.021261574075</v>
      </c>
      <c r="T1856" s="9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155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41645.538657407407</v>
      </c>
      <c r="T1857" s="9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102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41838.854999999996</v>
      </c>
      <c r="T1858" s="9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ROUNDUP(E1859/D1859*100,0)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(I1859/86400)+DATE(1970,1,1)</f>
        <v>41894.76866898148</v>
      </c>
      <c r="T1859" s="9">
        <f t="shared" ref="T1859:T1922" si="119">(J1859/86400)+DATE(1970,1,1)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40893.242141203707</v>
      </c>
      <c r="T1860" s="9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40808.770011574074</v>
      </c>
      <c r="T1861" s="9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134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41676.70930555556</v>
      </c>
      <c r="T1862" s="9">
        <f t="shared" si="119"/>
        <v>41655.70930555556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42030.300243055557</v>
      </c>
      <c r="T1863" s="9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9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42802.3125</v>
      </c>
      <c r="T1864" s="9">
        <f t="shared" si="119"/>
        <v>42755.492754629631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1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41802.797280092593</v>
      </c>
      <c r="T1865" s="9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41763.716435185182</v>
      </c>
      <c r="T1866" s="9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1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42680.409108796295</v>
      </c>
      <c r="T1867" s="9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42795.166666666672</v>
      </c>
      <c r="T1868" s="9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1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42679.924907407403</v>
      </c>
      <c r="T1869" s="9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42353.332638888889</v>
      </c>
      <c r="T1870" s="9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42739.002881944441</v>
      </c>
      <c r="T1871" s="9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11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42400.178472222222</v>
      </c>
      <c r="T1872" s="9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41963.825243055559</v>
      </c>
      <c r="T1873" s="9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42185.129652777774</v>
      </c>
      <c r="T1874" s="9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1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42193.697916666672</v>
      </c>
      <c r="T1875" s="9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42549.969131944439</v>
      </c>
      <c r="T1876" s="9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42588.899398148147</v>
      </c>
      <c r="T1877" s="9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41806.284780092596</v>
      </c>
      <c r="T1878" s="9">
        <f t="shared" si="119"/>
        <v>41776.284780092596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42064.029224537036</v>
      </c>
      <c r="T1879" s="9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41803.008738425924</v>
      </c>
      <c r="T1880" s="9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42443.607974537037</v>
      </c>
      <c r="T1881" s="9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42459.525231481486</v>
      </c>
      <c r="T1882" s="9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42073.110983796301</v>
      </c>
      <c r="T1883" s="9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41100.991666666669</v>
      </c>
      <c r="T1884" s="9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41007.906342592592</v>
      </c>
      <c r="T1885" s="9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136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41240.5</v>
      </c>
      <c r="T1886" s="9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117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41131.916666666664</v>
      </c>
      <c r="T1887" s="9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41955.94835648148</v>
      </c>
      <c r="T1888" s="9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112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42341.895833333328</v>
      </c>
      <c r="T1889" s="9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167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40330.207638888889</v>
      </c>
      <c r="T1890" s="9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41344.751689814817</v>
      </c>
      <c r="T1891" s="9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41258.786203703705</v>
      </c>
      <c r="T1892" s="9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40381.25</v>
      </c>
      <c r="T1893" s="9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40701.637511574074</v>
      </c>
      <c r="T1894" s="9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40649.165972222225</v>
      </c>
      <c r="T1895" s="9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40951.90489583333</v>
      </c>
      <c r="T1896" s="9">
        <f t="shared" si="119"/>
        <v>40920.90489583333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42297.746782407412</v>
      </c>
      <c r="T1897" s="9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41011.710243055553</v>
      </c>
      <c r="T1898" s="9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103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41702.875</v>
      </c>
      <c r="T1899" s="9">
        <f t="shared" si="119"/>
        <v>41680.583402777775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42401.75</v>
      </c>
      <c r="T1900" s="9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134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42088.90006944444</v>
      </c>
      <c r="T1901" s="9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110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41188.415972222225</v>
      </c>
      <c r="T1902" s="9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42146.541666666672</v>
      </c>
      <c r="T1903" s="9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42067.789895833332</v>
      </c>
      <c r="T1904" s="9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42762.770729166667</v>
      </c>
      <c r="T1905" s="9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42371.685428240744</v>
      </c>
      <c r="T1906" s="9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41889.925856481481</v>
      </c>
      <c r="T1907" s="9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42544.671099537038</v>
      </c>
      <c r="T1908" s="9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1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41782.587094907409</v>
      </c>
      <c r="T1909" s="9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42733.917824074073</v>
      </c>
      <c r="T1910" s="9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15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41935.429155092592</v>
      </c>
      <c r="T1911" s="9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40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42308.947916666672</v>
      </c>
      <c r="T1912" s="9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1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41860.033958333333</v>
      </c>
      <c r="T1913" s="9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60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42159.226388888885</v>
      </c>
      <c r="T1914" s="9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41920.511319444442</v>
      </c>
      <c r="T1915" s="9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10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41944.165972222225</v>
      </c>
      <c r="T1916" s="9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41884.04886574074</v>
      </c>
      <c r="T1917" s="9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42681.758969907409</v>
      </c>
      <c r="T1918" s="9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42776.270057870366</v>
      </c>
      <c r="T1919" s="9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41863.789942129632</v>
      </c>
      <c r="T1920" s="9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42143.875567129631</v>
      </c>
      <c r="T1921" s="9">
        <f t="shared" si="119"/>
        <v>42113.875567129631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44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42298.958333333328</v>
      </c>
      <c r="T1922" s="9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ROUNDUP(E1923/D1923*100,0)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(I1923/86400)+DATE(1970,1,1)</f>
        <v>41104.221562500003</v>
      </c>
      <c r="T1923" s="9">
        <f t="shared" ref="T1923:T1986" si="123">(J1923/86400)+DATE(1970,1,1)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41620.255868055552</v>
      </c>
      <c r="T1924" s="9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40813.207638888889</v>
      </c>
      <c r="T1925" s="9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115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41654.814583333333</v>
      </c>
      <c r="T1926" s="9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111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41558</v>
      </c>
      <c r="T1927" s="9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196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40484.018055555556</v>
      </c>
      <c r="T1928" s="9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40976.207638888889</v>
      </c>
      <c r="T1929" s="9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104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41401.6480787037</v>
      </c>
      <c r="T1930" s="9">
        <f t="shared" si="123"/>
        <v>41371.6480787037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40729.021597222221</v>
      </c>
      <c r="T1931" s="9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41462.558819444443</v>
      </c>
      <c r="T1932" s="9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41051.145833333336</v>
      </c>
      <c r="T1933" s="9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40932.809872685189</v>
      </c>
      <c r="T1934" s="9">
        <f t="shared" si="123"/>
        <v>40911.809872685189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41909.130868055552</v>
      </c>
      <c r="T1935" s="9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40902.208333333336</v>
      </c>
      <c r="T1936" s="9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109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41811.207638888889</v>
      </c>
      <c r="T1937" s="9">
        <f t="shared" si="123"/>
        <v>41773.932534722218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40883.249305555553</v>
      </c>
      <c r="T1938" s="9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188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41075.165972222225</v>
      </c>
      <c r="T1939" s="9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41457.208333333336</v>
      </c>
      <c r="T1940" s="9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41343.943379629629</v>
      </c>
      <c r="T1941" s="9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40709.165972222225</v>
      </c>
      <c r="T1942" s="9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127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41774.290868055556</v>
      </c>
      <c r="T1943" s="9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139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40728.828009259261</v>
      </c>
      <c r="T1944" s="9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1706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42593.269861111112</v>
      </c>
      <c r="T1945" s="9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789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41760.584374999999</v>
      </c>
      <c r="T1946" s="9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349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42197.251828703702</v>
      </c>
      <c r="T1947" s="9">
        <f t="shared" si="123"/>
        <v>42157.251828703702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41749.108344907407</v>
      </c>
      <c r="T1948" s="9">
        <f t="shared" si="123"/>
        <v>41689.150011574078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40140.249305555553</v>
      </c>
      <c r="T1949" s="9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42527.709722222222</v>
      </c>
      <c r="T1950" s="9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107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41830.423043981486</v>
      </c>
      <c r="T1951" s="9">
        <f t="shared" si="123"/>
        <v>41800.423043981486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40655.181400462963</v>
      </c>
      <c r="T1952" s="9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213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42681.462233796294</v>
      </c>
      <c r="T1953" s="9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199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41563.60665509259</v>
      </c>
      <c r="T1954" s="9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40970.125</v>
      </c>
      <c r="T1955" s="9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42441.208333333328</v>
      </c>
      <c r="T1956" s="9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41052.791666666664</v>
      </c>
      <c r="T1957" s="9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295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42112.882002314815</v>
      </c>
      <c r="T1958" s="9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41209.098530092597</v>
      </c>
      <c r="T1959" s="9">
        <f t="shared" si="123"/>
        <v>41179.098530092597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41356.94630787037</v>
      </c>
      <c r="T1960" s="9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41913</v>
      </c>
      <c r="T1961" s="9">
        <f t="shared" si="123"/>
        <v>41871.845601851848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41994.362743055557</v>
      </c>
      <c r="T1962" s="9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1106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41188.165972222225</v>
      </c>
      <c r="T1963" s="9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41772.780509259261</v>
      </c>
      <c r="T1964" s="9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41898.429791666669</v>
      </c>
      <c r="T1965" s="9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42482.272824074069</v>
      </c>
      <c r="T1966" s="9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263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40920.041666666664</v>
      </c>
      <c r="T1967" s="9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41865.540486111109</v>
      </c>
      <c r="T1968" s="9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371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41760.663530092592</v>
      </c>
      <c r="T1969" s="9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42707.628645833334</v>
      </c>
      <c r="T1970" s="9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580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42587.792453703703</v>
      </c>
      <c r="T1971" s="9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41384.151631944442</v>
      </c>
      <c r="T1972" s="9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264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41593.166666666664</v>
      </c>
      <c r="T1973" s="9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675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41231.053749999999</v>
      </c>
      <c r="T1974" s="9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42588.291666666672</v>
      </c>
      <c r="T1975" s="9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376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41505.334131944444</v>
      </c>
      <c r="T1976" s="9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41343.755219907405</v>
      </c>
      <c r="T1977" s="9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41468.899594907409</v>
      </c>
      <c r="T1978" s="9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42357.332638888889</v>
      </c>
      <c r="T1979" s="9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41072.291666666664</v>
      </c>
      <c r="T1980" s="9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42327.207638888889</v>
      </c>
      <c r="T1981" s="9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42463.500717592593</v>
      </c>
      <c r="T1982" s="9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6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41829.725289351853</v>
      </c>
      <c r="T1983" s="9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42708.628321759257</v>
      </c>
      <c r="T1984" s="9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5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42615.291666666672</v>
      </c>
      <c r="T1985" s="9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22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41973.831956018519</v>
      </c>
      <c r="T1986" s="9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ROUNDUP(E1987/D1987*100,0)</f>
        <v>4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(I1987/86400)+DATE(1970,1,1)</f>
        <v>42584.958333333328</v>
      </c>
      <c r="T1987" s="9">
        <f t="shared" ref="T1987:T2050" si="127">(J1987/86400)+DATE(1970,1,1)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1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42443.392164351855</v>
      </c>
      <c r="T1988" s="9">
        <f t="shared" si="127"/>
        <v>42413.433831018519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42064.639768518522</v>
      </c>
      <c r="T1989" s="9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1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42236.763217592597</v>
      </c>
      <c r="T1990" s="9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42715.680648148147</v>
      </c>
      <c r="T1991" s="9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42413.195972222224</v>
      </c>
      <c r="T1992" s="9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42188.89335648148</v>
      </c>
      <c r="T1993" s="9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42053.143414351856</v>
      </c>
      <c r="T1994" s="9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42359.588391203702</v>
      </c>
      <c r="T1995" s="9">
        <f t="shared" si="127"/>
        <v>42329.588391203702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42711.047939814816</v>
      </c>
      <c r="T1996" s="9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42201.902037037042</v>
      </c>
      <c r="T1997" s="9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41830.819571759261</v>
      </c>
      <c r="T1998" s="9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41877.930694444447</v>
      </c>
      <c r="T1999" s="9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27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41852.118495370371</v>
      </c>
      <c r="T2000" s="9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41956.524398148147</v>
      </c>
      <c r="T2001" s="9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42375.951539351852</v>
      </c>
      <c r="T2002" s="9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383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42167.833333333328</v>
      </c>
      <c r="T2003" s="9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42758.71230324074</v>
      </c>
      <c r="T2004" s="9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40361.958333333336</v>
      </c>
      <c r="T2005" s="9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235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41830.604895833334</v>
      </c>
      <c r="T2006" s="9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41563.165972222225</v>
      </c>
      <c r="T2007" s="9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41976.542187500003</v>
      </c>
      <c r="T2008" s="9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40414.166666666664</v>
      </c>
      <c r="T2009" s="9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118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40805.604421296295</v>
      </c>
      <c r="T2010" s="9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306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42697.365081018521</v>
      </c>
      <c r="T2011" s="9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321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42600.996423611112</v>
      </c>
      <c r="T2012" s="9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42380.958333333328</v>
      </c>
      <c r="T2013" s="9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42040.822233796294</v>
      </c>
      <c r="T2014" s="9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42559.960810185185</v>
      </c>
      <c r="T2015" s="9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41358.172905092593</v>
      </c>
      <c r="T2016" s="9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114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40795.876886574071</v>
      </c>
      <c r="T2017" s="9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41342.880775462967</v>
      </c>
      <c r="T2018" s="9">
        <f t="shared" si="127"/>
        <v>41312.880775462967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126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40992.166666666664</v>
      </c>
      <c r="T2019" s="9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103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42229.365844907406</v>
      </c>
      <c r="T2020" s="9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42635.70857638889</v>
      </c>
      <c r="T2021" s="9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41773.961111111115</v>
      </c>
      <c r="T2022" s="9">
        <f t="shared" si="127"/>
        <v>41737.097500000003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41906.070567129631</v>
      </c>
      <c r="T2023" s="9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126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42532.569120370375</v>
      </c>
      <c r="T2024" s="9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162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42166.420752314814</v>
      </c>
      <c r="T2025" s="9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586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41134.125</v>
      </c>
      <c r="T2026" s="9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202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42166.184560185182</v>
      </c>
      <c r="T2027" s="9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134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41750.165972222225</v>
      </c>
      <c r="T2028" s="9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42093.772210648152</v>
      </c>
      <c r="T2029" s="9">
        <f t="shared" si="127"/>
        <v>42048.813877314809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40252.913194444445</v>
      </c>
      <c r="T2030" s="9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41878.021770833337</v>
      </c>
      <c r="T2031" s="9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227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41242.996481481481</v>
      </c>
      <c r="T2032" s="9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121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42013.041666666672</v>
      </c>
      <c r="T2033" s="9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305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42719.208333333328</v>
      </c>
      <c r="T2034" s="9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41755.082384259258</v>
      </c>
      <c r="T2035" s="9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42131.290277777778</v>
      </c>
      <c r="T2036" s="9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212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42357.041666666672</v>
      </c>
      <c r="T2037" s="9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41768.864803240736</v>
      </c>
      <c r="T2038" s="9">
        <f t="shared" si="127"/>
        <v>41738.864803240736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301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41638.251770833333</v>
      </c>
      <c r="T2039" s="9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41456.75</v>
      </c>
      <c r="T2040" s="9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137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42705.207638888889</v>
      </c>
      <c r="T2041" s="9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249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41593.968784722223</v>
      </c>
      <c r="T2042" s="9">
        <f t="shared" si="127"/>
        <v>41578.927118055552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42684.567442129628</v>
      </c>
      <c r="T2043" s="9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42391.708032407405</v>
      </c>
      <c r="T2044" s="9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507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42715.207638888889</v>
      </c>
      <c r="T2045" s="9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109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42168.684189814812</v>
      </c>
      <c r="T2046" s="9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820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41099.088506944448</v>
      </c>
      <c r="T2047" s="9">
        <f t="shared" si="127"/>
        <v>41069.088506944448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122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41417.171805555554</v>
      </c>
      <c r="T2048" s="9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42111</v>
      </c>
      <c r="T2049" s="9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149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41417.651516203703</v>
      </c>
      <c r="T2050" s="9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ROUNDUP(E2051/D2051*100,0)</f>
        <v>121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(I2051/86400)+DATE(1970,1,1)</f>
        <v>41610.957638888889</v>
      </c>
      <c r="T2051" s="9">
        <f t="shared" ref="T2051:T2114" si="131">(J2051/86400)+DATE(1970,1,1)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42155.071504629625</v>
      </c>
      <c r="T2052" s="9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41634.022418981483</v>
      </c>
      <c r="T2053" s="9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354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42420.08394675926</v>
      </c>
      <c r="T2054" s="9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42333.659155092595</v>
      </c>
      <c r="T2055" s="9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41761.520949074074</v>
      </c>
      <c r="T2056" s="9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168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41976.166666666672</v>
      </c>
      <c r="T2057" s="9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154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41381.76090277778</v>
      </c>
      <c r="T2058" s="9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203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42426.494583333333</v>
      </c>
      <c r="T2059" s="9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169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42065.833333333328</v>
      </c>
      <c r="T2060" s="9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144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42400.915972222225</v>
      </c>
      <c r="T2061" s="9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197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41843.642939814818</v>
      </c>
      <c r="T2062" s="9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42735.764513888891</v>
      </c>
      <c r="T2063" s="9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42453.341412037036</v>
      </c>
      <c r="T2064" s="9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42505.73265046296</v>
      </c>
      <c r="T2065" s="9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192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41425.5</v>
      </c>
      <c r="T2066" s="9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200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41633.333668981482</v>
      </c>
      <c r="T2067" s="9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41874.771793981483</v>
      </c>
      <c r="T2068" s="9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42148.853888888887</v>
      </c>
      <c r="T2069" s="9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106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42663.841608796298</v>
      </c>
      <c r="T2070" s="9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129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42371.972118055557</v>
      </c>
      <c r="T2071" s="9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318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42549.6565162037</v>
      </c>
      <c r="T2072" s="9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42645.278749999998</v>
      </c>
      <c r="T2073" s="9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42497.581388888888</v>
      </c>
      <c r="T2074" s="9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42132.668032407411</v>
      </c>
      <c r="T2075" s="9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42496.826180555552</v>
      </c>
      <c r="T2076" s="9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1679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41480.681574074071</v>
      </c>
      <c r="T2077" s="9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544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41843.880659722221</v>
      </c>
      <c r="T2078" s="9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42160.875</v>
      </c>
      <c r="T2079" s="9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132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42722.771493055552</v>
      </c>
      <c r="T2080" s="9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42180.791666666672</v>
      </c>
      <c r="T2081" s="9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42319.998842592591</v>
      </c>
      <c r="T2082" s="9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41045.207638888889</v>
      </c>
      <c r="T2083" s="9">
        <f t="shared" si="131"/>
        <v>41004.15688657407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40871.161990740744</v>
      </c>
      <c r="T2084" s="9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114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41064.72216435185</v>
      </c>
      <c r="T2085" s="9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109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41763.290972222225</v>
      </c>
      <c r="T2086" s="9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41105.835497685184</v>
      </c>
      <c r="T2087" s="9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40891.207638888889</v>
      </c>
      <c r="T2088" s="9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40794.204375000001</v>
      </c>
      <c r="T2089" s="9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40432.165972222225</v>
      </c>
      <c r="T2090" s="9">
        <f t="shared" si="131"/>
        <v>40395.714722222227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41488.076319444444</v>
      </c>
      <c r="T2091" s="9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116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41329.381423611107</v>
      </c>
      <c r="T2092" s="9">
        <f t="shared" si="131"/>
        <v>41299.381423611107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121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40603.833333333336</v>
      </c>
      <c r="T2093" s="9">
        <f t="shared" si="131"/>
        <v>40555.322662037041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102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40823.707546296297</v>
      </c>
      <c r="T2094" s="9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103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41265.896203703705</v>
      </c>
      <c r="T2095" s="9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40973.125</v>
      </c>
      <c r="T2096" s="9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40818.733483796299</v>
      </c>
      <c r="T2097" s="9">
        <f t="shared" si="131"/>
        <v>40758.733483796299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41208.165972222225</v>
      </c>
      <c r="T2098" s="9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40878.626562500001</v>
      </c>
      <c r="T2099" s="9">
        <f t="shared" si="131"/>
        <v>40818.584895833337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101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40976.11383101852</v>
      </c>
      <c r="T2100" s="9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133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42187.152777777781</v>
      </c>
      <c r="T2101" s="9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41090.165972222225</v>
      </c>
      <c r="T2102" s="9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114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40952.149467592593</v>
      </c>
      <c r="T2103" s="9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40668.868611111109</v>
      </c>
      <c r="T2104" s="9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147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41222.7966087963</v>
      </c>
      <c r="T2105" s="9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41425</v>
      </c>
      <c r="T2106" s="9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41964.166666666672</v>
      </c>
      <c r="T2107" s="9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108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41300.21497685185</v>
      </c>
      <c r="T2108" s="9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41955.752233796295</v>
      </c>
      <c r="T2109" s="9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108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41162.163194444445</v>
      </c>
      <c r="T2110" s="9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42190.708530092597</v>
      </c>
      <c r="T2111" s="9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41787.207638888889</v>
      </c>
      <c r="T2112" s="9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40770.041666666664</v>
      </c>
      <c r="T2113" s="9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41379.928159722222</v>
      </c>
      <c r="T2114" s="9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ROUNDUP(E2115/D2115*100,0)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(I2115/86400)+DATE(1970,1,1)</f>
        <v>41905.86546296296</v>
      </c>
      <c r="T2115" s="9">
        <f t="shared" ref="T2115:T2178" si="135">(J2115/86400)+DATE(1970,1,1)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40521.207638888889</v>
      </c>
      <c r="T2116" s="9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40594.081030092595</v>
      </c>
      <c r="T2117" s="9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41184.777812500004</v>
      </c>
      <c r="T2118" s="9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42304.207638888889</v>
      </c>
      <c r="T2119" s="9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40748.839537037034</v>
      </c>
      <c r="T2120" s="9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41137.130150462966</v>
      </c>
      <c r="T2121" s="9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41640.964537037034</v>
      </c>
      <c r="T2122" s="9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42746.7424537037</v>
      </c>
      <c r="T2123" s="9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42742.300567129627</v>
      </c>
      <c r="T2124" s="9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40252.290972222225</v>
      </c>
      <c r="T2125" s="9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11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40512.208333333336</v>
      </c>
      <c r="T2126" s="9">
        <f t="shared" si="135"/>
        <v>40464.028182870374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42221.023530092592</v>
      </c>
      <c r="T2127" s="9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1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41981.973229166666</v>
      </c>
      <c r="T2128" s="9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42075.463692129633</v>
      </c>
      <c r="T2129" s="9">
        <f t="shared" si="135"/>
        <v>42045.505358796298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41903.772789351853</v>
      </c>
      <c r="T2130" s="9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42439.024305555555</v>
      </c>
      <c r="T2131" s="9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1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41867.086377314816</v>
      </c>
      <c r="T2132" s="9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42197.207071759258</v>
      </c>
      <c r="T2133" s="9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3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41673.487175925926</v>
      </c>
      <c r="T2134" s="9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40657.290972222225</v>
      </c>
      <c r="T2135" s="9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41391.886469907404</v>
      </c>
      <c r="T2136" s="9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41186.96334490741</v>
      </c>
      <c r="T2137" s="9">
        <f t="shared" si="135"/>
        <v>41156.96334490741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41566.509097222224</v>
      </c>
      <c r="T2138" s="9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41978.771168981482</v>
      </c>
      <c r="T2139" s="9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41587.054849537039</v>
      </c>
      <c r="T2140" s="9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6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42677.750092592592</v>
      </c>
      <c r="T2141" s="9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41285.833611111113</v>
      </c>
      <c r="T2142" s="9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41957.277303240742</v>
      </c>
      <c r="T2143" s="9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42368.701504629629</v>
      </c>
      <c r="T2144" s="9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12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40380.791666666664</v>
      </c>
      <c r="T2145" s="9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41531.546759259261</v>
      </c>
      <c r="T2146" s="9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31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41605.279097222221</v>
      </c>
      <c r="T2147" s="9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1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42411.679513888885</v>
      </c>
      <c r="T2148" s="9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41959.337361111116</v>
      </c>
      <c r="T2149" s="9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42096.691921296297</v>
      </c>
      <c r="T2150" s="9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40390</v>
      </c>
      <c r="T2151" s="9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42564.284710648149</v>
      </c>
      <c r="T2152" s="9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1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42550.847384259258</v>
      </c>
      <c r="T2153" s="9">
        <f t="shared" si="135"/>
        <v>42520.847384259258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41713.790613425925</v>
      </c>
      <c r="T2154" s="9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42014.332638888889</v>
      </c>
      <c r="T2155" s="9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41667.632256944446</v>
      </c>
      <c r="T2156" s="9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3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42460.70584490741</v>
      </c>
      <c r="T2157" s="9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41533.85423611111</v>
      </c>
      <c r="T2158" s="9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29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42727.332638888889</v>
      </c>
      <c r="T2159" s="9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41309.853865740741</v>
      </c>
      <c r="T2160" s="9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40740.731180555558</v>
      </c>
      <c r="T2161" s="9">
        <f t="shared" si="135"/>
        <v>40710.731180555558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41048.711863425924</v>
      </c>
      <c r="T2162" s="9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42270.852534722224</v>
      </c>
      <c r="T2163" s="9">
        <f t="shared" si="135"/>
        <v>42240.852534722224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113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41844.766099537039</v>
      </c>
      <c r="T2164" s="9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133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42163.159722222219</v>
      </c>
      <c r="T2165" s="9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42546.165972222225</v>
      </c>
      <c r="T2166" s="9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42468.625405092593</v>
      </c>
      <c r="T2167" s="9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41978.879837962959</v>
      </c>
      <c r="T2168" s="9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41167.066400462965</v>
      </c>
      <c r="T2169" s="9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42776.208333333328</v>
      </c>
      <c r="T2170" s="9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42796.700821759259</v>
      </c>
      <c r="T2171" s="9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42238.750254629631</v>
      </c>
      <c r="T2172" s="9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107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42177.208333333328</v>
      </c>
      <c r="T2173" s="9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42112.580092592594</v>
      </c>
      <c r="T2174" s="9">
        <f t="shared" si="135"/>
        <v>42082.580092592594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41527.165972222225</v>
      </c>
      <c r="T2175" s="9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42495.542905092589</v>
      </c>
      <c r="T2176" s="9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42572.009097222224</v>
      </c>
      <c r="T2177" s="9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127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42126.633206018523</v>
      </c>
      <c r="T2178" s="9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ROUNDUP(E2179/D2179*100,0)</f>
        <v>101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(I2179/86400)+DATE(1970,1,1)</f>
        <v>42527.250775462962</v>
      </c>
      <c r="T2179" s="9">
        <f t="shared" ref="T2179:T2242" si="139">(J2179/86400)+DATE(1970,1,1)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42753.63653935185</v>
      </c>
      <c r="T2180" s="9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162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42105.171203703707</v>
      </c>
      <c r="T2181" s="9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108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42321.711435185185</v>
      </c>
      <c r="T2182" s="9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154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42787.005243055552</v>
      </c>
      <c r="T2183" s="9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525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41914.900752314818</v>
      </c>
      <c r="T2184" s="9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490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42775.208333333328</v>
      </c>
      <c r="T2185" s="9">
        <f t="shared" si="139"/>
        <v>42745.365474537037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42394.666666666672</v>
      </c>
      <c r="T2186" s="9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41359.349988425922</v>
      </c>
      <c r="T2187" s="9">
        <f t="shared" si="139"/>
        <v>41319.349988425922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42620.083333333328</v>
      </c>
      <c r="T2188" s="9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42097.165972222225</v>
      </c>
      <c r="T2189" s="9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413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42668.708333333328</v>
      </c>
      <c r="T2190" s="9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504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42481.916666666672</v>
      </c>
      <c r="T2191" s="9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42452.290972222225</v>
      </c>
      <c r="T2192" s="9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42780.833645833336</v>
      </c>
      <c r="T2193" s="9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1082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42719.958333333328</v>
      </c>
      <c r="T2194" s="9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42695.207638888889</v>
      </c>
      <c r="T2195" s="9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538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42455.716319444444</v>
      </c>
      <c r="T2196" s="9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121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42227.771990740745</v>
      </c>
      <c r="T2197" s="9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42706.291666666672</v>
      </c>
      <c r="T2198" s="9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42063.584016203706</v>
      </c>
      <c r="T2199" s="9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42322.555555555555</v>
      </c>
      <c r="T2200" s="9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42292.416643518518</v>
      </c>
      <c r="T2201" s="9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543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42191.125</v>
      </c>
      <c r="T2202" s="9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41290.846817129626</v>
      </c>
      <c r="T2203" s="9">
        <f t="shared" si="139"/>
        <v>41276.846817129626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705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41214.849166666667</v>
      </c>
      <c r="T2204" s="9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42271.85974537037</v>
      </c>
      <c r="T2205" s="9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41342.311562499999</v>
      </c>
      <c r="T2206" s="9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41061.821631944447</v>
      </c>
      <c r="T2207" s="9">
        <f t="shared" si="139"/>
        <v>41031.821631944447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41015.257222222222</v>
      </c>
      <c r="T2208" s="9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41594.235798611109</v>
      </c>
      <c r="T2209" s="9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41006.166666666664</v>
      </c>
      <c r="T2210" s="9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41743.958333333336</v>
      </c>
      <c r="T2211" s="9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112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41013.733333333337</v>
      </c>
      <c r="T2212" s="9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41739.290972222225</v>
      </c>
      <c r="T2213" s="9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115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41582.041666666664</v>
      </c>
      <c r="T2214" s="9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42139.826145833329</v>
      </c>
      <c r="T2215" s="9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41676.792222222226</v>
      </c>
      <c r="T2216" s="9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40981.290972222225</v>
      </c>
      <c r="T2217" s="9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42208.75167824074</v>
      </c>
      <c r="T2218" s="9">
        <f t="shared" si="139"/>
        <v>42194.75167824074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102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42310.333333333328</v>
      </c>
      <c r="T2219" s="9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41150</v>
      </c>
      <c r="T2220" s="9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42235.718888888892</v>
      </c>
      <c r="T2221" s="9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102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41482.060601851852</v>
      </c>
      <c r="T2222" s="9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42483</v>
      </c>
      <c r="T2223" s="9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40936.787581018521</v>
      </c>
      <c r="T2224" s="9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42182.640833333338</v>
      </c>
      <c r="T2225" s="9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244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42672.791666666672</v>
      </c>
      <c r="T2226" s="9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41903.79184027778</v>
      </c>
      <c r="T2227" s="9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109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42412.207638888889</v>
      </c>
      <c r="T2228" s="9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41591.849016203705</v>
      </c>
      <c r="T2229" s="9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1175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42232.278194444443</v>
      </c>
      <c r="T2230" s="9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172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41520.166666666664</v>
      </c>
      <c r="T2231" s="9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41754.881099537037</v>
      </c>
      <c r="T2232" s="9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1213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41450.208333333336</v>
      </c>
      <c r="T2233" s="9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41839.125</v>
      </c>
      <c r="T2234" s="9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333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42352</v>
      </c>
      <c r="T2235" s="9">
        <f t="shared" si="139"/>
        <v>42331.378923611112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42740.824618055558</v>
      </c>
      <c r="T2236" s="9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154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42091.980451388888</v>
      </c>
      <c r="T2237" s="9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538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42401.617164351846</v>
      </c>
      <c r="T2238" s="9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41955.332638888889</v>
      </c>
      <c r="T2239" s="9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138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42804.621712962966</v>
      </c>
      <c r="T2240" s="9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41609.168055555558</v>
      </c>
      <c r="T2241" s="9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42482.825740740736</v>
      </c>
      <c r="T2242" s="9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ROUNDUP(E2243/D2243*100,0)</f>
        <v>807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(I2243/86400)+DATE(1970,1,1)</f>
        <v>42796.827546296292</v>
      </c>
      <c r="T2243" s="9">
        <f t="shared" ref="T2243:T2306" si="143">(J2243/86400)+DATE(1970,1,1)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41605.126388888893</v>
      </c>
      <c r="T2244" s="9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42807.125</v>
      </c>
      <c r="T2245" s="9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378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42659.854166666672</v>
      </c>
      <c r="T2246" s="9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2648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41691.75</v>
      </c>
      <c r="T2247" s="9">
        <f t="shared" si="143"/>
        <v>41660.70853009259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42251.79178240741</v>
      </c>
      <c r="T2248" s="9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42214.666261574079</v>
      </c>
      <c r="T2249" s="9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108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42718.875902777778</v>
      </c>
      <c r="T2250" s="9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41366.661631944444</v>
      </c>
      <c r="T2251" s="9">
        <f t="shared" si="143"/>
        <v>41336.703298611115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976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42707.0471412037</v>
      </c>
      <c r="T2252" s="9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135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41867.34579861111</v>
      </c>
      <c r="T2253" s="9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273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42588.327986111108</v>
      </c>
      <c r="T2254" s="9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42326.672997685186</v>
      </c>
      <c r="T2255" s="9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42759.647777777776</v>
      </c>
      <c r="T2256" s="9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42497.951979166668</v>
      </c>
      <c r="T2257" s="9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42696.451921296291</v>
      </c>
      <c r="T2258" s="9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42540.958333333328</v>
      </c>
      <c r="T2259" s="9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42166.75100694444</v>
      </c>
      <c r="T2260" s="9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1868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42712.804814814815</v>
      </c>
      <c r="T2261" s="9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41724.975115740745</v>
      </c>
      <c r="T2262" s="9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42780.724768518514</v>
      </c>
      <c r="T2263" s="9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41961</v>
      </c>
      <c r="T2264" s="9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42035.832326388889</v>
      </c>
      <c r="T2265" s="9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181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42513.125</v>
      </c>
      <c r="T2266" s="9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42696.853090277778</v>
      </c>
      <c r="T2267" s="9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321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42487.083333333328</v>
      </c>
      <c r="T2268" s="9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41994.041666666672</v>
      </c>
      <c r="T2269" s="9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42806.082349537042</v>
      </c>
      <c r="T2270" s="9">
        <f t="shared" si="143"/>
        <v>42776.082349537042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42801.208333333328</v>
      </c>
      <c r="T2271" s="9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721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42745.915972222225</v>
      </c>
      <c r="T2272" s="9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284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42714.000046296293</v>
      </c>
      <c r="T2273" s="9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42345.699490740742</v>
      </c>
      <c r="T2274" s="9">
        <f t="shared" si="143"/>
        <v>42315.699490740742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221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42806.507430555561</v>
      </c>
      <c r="T2275" s="9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41693.500659722224</v>
      </c>
      <c r="T2276" s="9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41995.616655092592</v>
      </c>
      <c r="T2277" s="9">
        <f t="shared" si="143"/>
        <v>41965.616655092592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41644.651493055557</v>
      </c>
      <c r="T2278" s="9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142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40966.678506944445</v>
      </c>
      <c r="T2279" s="9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42372.957638888889</v>
      </c>
      <c r="T2280" s="9">
        <f t="shared" si="143"/>
        <v>42338.709108796298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42039.166666666672</v>
      </c>
      <c r="T2281" s="9">
        <f t="shared" si="143"/>
        <v>42020.806701388894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42264.624895833331</v>
      </c>
      <c r="T2282" s="9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40749.284722222219</v>
      </c>
      <c r="T2283" s="9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186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42383.17460648148</v>
      </c>
      <c r="T2284" s="9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41038.083379629628</v>
      </c>
      <c r="T2285" s="9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107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40614.166666666664</v>
      </c>
      <c r="T2286" s="9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122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41089.185682870375</v>
      </c>
      <c r="T2287" s="9">
        <f t="shared" si="143"/>
        <v>41059.185682870375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101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41523.165972222225</v>
      </c>
      <c r="T2288" s="9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41813.667361111111</v>
      </c>
      <c r="T2289" s="9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41086.75</v>
      </c>
      <c r="T2290" s="9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108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41614.973611111112</v>
      </c>
      <c r="T2291" s="9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105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40148.708333333336</v>
      </c>
      <c r="T2292" s="9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41022.166666666664</v>
      </c>
      <c r="T2293" s="9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108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41017.697638888887</v>
      </c>
      <c r="T2294" s="9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109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41177.165972222225</v>
      </c>
      <c r="T2295" s="9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147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41294.72314814815</v>
      </c>
      <c r="T2296" s="9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126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41300.954351851848</v>
      </c>
      <c r="T2297" s="9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150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40962.731782407405</v>
      </c>
      <c r="T2298" s="9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40982.165972222225</v>
      </c>
      <c r="T2299" s="9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106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41724.798993055556</v>
      </c>
      <c r="T2300" s="9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351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40580.032511574071</v>
      </c>
      <c r="T2301" s="9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102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41088.727037037039</v>
      </c>
      <c r="T2302" s="9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41446.146944444445</v>
      </c>
      <c r="T2303" s="9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41639.291666666664</v>
      </c>
      <c r="T2304" s="9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110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40890.152731481481</v>
      </c>
      <c r="T2305" s="9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40544.207638888889</v>
      </c>
      <c r="T2306" s="9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ROUNDUP(E2307/D2307*100,0)</f>
        <v>102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(I2307/86400)+DATE(1970,1,1)</f>
        <v>41859.75</v>
      </c>
      <c r="T2307" s="9">
        <f t="shared" ref="T2307:T2370" si="147">(J2307/86400)+DATE(1970,1,1)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40978.16815972222</v>
      </c>
      <c r="T2308" s="9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41034.802407407406</v>
      </c>
      <c r="T2309" s="9">
        <f t="shared" si="147"/>
        <v>41004.802465277782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41880.041666666664</v>
      </c>
      <c r="T2310" s="9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41342.987696759257</v>
      </c>
      <c r="T2311" s="9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41354.752488425926</v>
      </c>
      <c r="T2312" s="9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105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41766.004502314812</v>
      </c>
      <c r="T2313" s="9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41747.958333333336</v>
      </c>
      <c r="T2314" s="9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41032.958634259259</v>
      </c>
      <c r="T2315" s="9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41067.551585648151</v>
      </c>
      <c r="T2316" s="9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41034.72619212963</v>
      </c>
      <c r="T2317" s="9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105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40156.766666666663</v>
      </c>
      <c r="T2318" s="9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40224.208333333336</v>
      </c>
      <c r="T2319" s="9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122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40082.165972222225</v>
      </c>
      <c r="T2320" s="9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41623.082002314812</v>
      </c>
      <c r="T2321" s="9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41731.775462962964</v>
      </c>
      <c r="T2322" s="9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40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42829.21876157407</v>
      </c>
      <c r="T2323" s="9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4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42834.853807870371</v>
      </c>
      <c r="T2324" s="9">
        <f t="shared" si="147"/>
        <v>42804.895474537036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42814.755173611113</v>
      </c>
      <c r="T2325" s="9">
        <f t="shared" si="147"/>
        <v>42807.755173611113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42820.843576388885</v>
      </c>
      <c r="T2326" s="9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42823.980682870373</v>
      </c>
      <c r="T2327" s="9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42855.708333333328</v>
      </c>
      <c r="T2328" s="9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527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41877.917129629626</v>
      </c>
      <c r="T2329" s="9">
        <f t="shared" si="147"/>
        <v>41842.917129629626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255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42169.781678240739</v>
      </c>
      <c r="T2330" s="9">
        <f t="shared" si="147"/>
        <v>42139.781678240739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41837.624374999999</v>
      </c>
      <c r="T2331" s="9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103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42363</v>
      </c>
      <c r="T2332" s="9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41869.005671296298</v>
      </c>
      <c r="T2333" s="9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107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42041.628136574072</v>
      </c>
      <c r="T2334" s="9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213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41788.743055555555</v>
      </c>
      <c r="T2335" s="9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41948.731944444444</v>
      </c>
      <c r="T2336" s="9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103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41801.572256944448</v>
      </c>
      <c r="T2337" s="9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41706.924710648149</v>
      </c>
      <c r="T2338" s="9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41816.640543981484</v>
      </c>
      <c r="T2339" s="9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102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41819.89680555556</v>
      </c>
      <c r="T2340" s="9">
        <f t="shared" si="147"/>
        <v>41789.89680555556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295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42723.332638888889</v>
      </c>
      <c r="T2341" s="9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42673.642800925925</v>
      </c>
      <c r="T2342" s="9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42197.813703703709</v>
      </c>
      <c r="T2343" s="9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41918.208333333336</v>
      </c>
      <c r="T2344" s="9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42377.82430555555</v>
      </c>
      <c r="T2345" s="9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42545.727650462963</v>
      </c>
      <c r="T2346" s="9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42094.985416666663</v>
      </c>
      <c r="T2347" s="9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42660.79896990741</v>
      </c>
      <c r="T2348" s="9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42607.607361111106</v>
      </c>
      <c r="T2349" s="9">
        <f t="shared" si="147"/>
        <v>42577.607361111106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1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42420.932152777779</v>
      </c>
      <c r="T2350" s="9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42227.775787037041</v>
      </c>
      <c r="T2351" s="9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42738.842245370368</v>
      </c>
      <c r="T2352" s="9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42124.101145833338</v>
      </c>
      <c r="T2353" s="9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42161.633703703701</v>
      </c>
      <c r="T2354" s="9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42115.676180555558</v>
      </c>
      <c r="T2355" s="9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42014.722916666666</v>
      </c>
      <c r="T2356" s="9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42126.918240740742</v>
      </c>
      <c r="T2357" s="9">
        <f t="shared" si="147"/>
        <v>42096.918240740742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42160.78361111111</v>
      </c>
      <c r="T2358" s="9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42294.620115740741</v>
      </c>
      <c r="T2359" s="9">
        <f t="shared" si="147"/>
        <v>42264.620115740741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42035.027083333334</v>
      </c>
      <c r="T2360" s="9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42219.649583333332</v>
      </c>
      <c r="T2361" s="9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1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42407.70694444445</v>
      </c>
      <c r="T2362" s="9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42490.916666666672</v>
      </c>
      <c r="T2363" s="9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41984.688310185185</v>
      </c>
      <c r="T2364" s="9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42367.011574074073</v>
      </c>
      <c r="T2365" s="9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42303.934675925921</v>
      </c>
      <c r="T2366" s="9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42386.958333333328</v>
      </c>
      <c r="T2367" s="9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42298.531631944439</v>
      </c>
      <c r="T2368" s="9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42485.928425925929</v>
      </c>
      <c r="T2369" s="9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1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42108.680150462962</v>
      </c>
      <c r="T2370" s="9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ROUNDUP(E2371/D2371*100,0)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(I2371/86400)+DATE(1970,1,1)</f>
        <v>42410.812627314815</v>
      </c>
      <c r="T2371" s="9">
        <f t="shared" ref="T2371:T2434" si="151">(J2371/86400)+DATE(1970,1,1)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41991.18913194444</v>
      </c>
      <c r="T2372" s="9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42180.777731481481</v>
      </c>
      <c r="T2373" s="9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4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42118.069108796291</v>
      </c>
      <c r="T2374" s="9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42245.662314814814</v>
      </c>
      <c r="T2375" s="9">
        <f t="shared" si="151"/>
        <v>42215.662314814814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1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42047.843287037038</v>
      </c>
      <c r="T2376" s="9">
        <f t="shared" si="151"/>
        <v>42017.843287037038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42622.836076388892</v>
      </c>
      <c r="T2377" s="9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42348.925532407404</v>
      </c>
      <c r="T2378" s="9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42699.911840277782</v>
      </c>
      <c r="T2379" s="9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42242.013078703705</v>
      </c>
      <c r="T2380" s="9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42282.016388888893</v>
      </c>
      <c r="T2381" s="9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1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42278.793310185181</v>
      </c>
      <c r="T2382" s="9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42104.935740740737</v>
      </c>
      <c r="T2383" s="9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42220.187534722223</v>
      </c>
      <c r="T2384" s="9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5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42057.056793981479</v>
      </c>
      <c r="T2385" s="9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41957.109293981484</v>
      </c>
      <c r="T2386" s="9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42221.70175925926</v>
      </c>
      <c r="T2387" s="9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42014.838240740741</v>
      </c>
      <c r="T2388" s="9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42573.626620370371</v>
      </c>
      <c r="T2389" s="9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42019.811805555553</v>
      </c>
      <c r="T2390" s="9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42210.915972222225</v>
      </c>
      <c r="T2391" s="9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42008.262314814812</v>
      </c>
      <c r="T2392" s="9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42094.752824074079</v>
      </c>
      <c r="T2393" s="9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42306.120636574073</v>
      </c>
      <c r="T2394" s="9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1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42224.648344907408</v>
      </c>
      <c r="T2395" s="9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42061.362187499995</v>
      </c>
      <c r="T2396" s="9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42745.372916666667</v>
      </c>
      <c r="T2397" s="9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1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42292.849050925928</v>
      </c>
      <c r="T2398" s="9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42006.88490740741</v>
      </c>
      <c r="T2399" s="9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42187.916481481487</v>
      </c>
      <c r="T2400" s="9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41991.853078703702</v>
      </c>
      <c r="T2401" s="9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42474.268101851849</v>
      </c>
      <c r="T2402" s="9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42434.822870370372</v>
      </c>
      <c r="T2403" s="9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1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42137.679756944446</v>
      </c>
      <c r="T2404" s="9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42459.840949074074</v>
      </c>
      <c r="T2405" s="9">
        <f t="shared" si="151"/>
        <v>42399.882615740746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42372.03943287037</v>
      </c>
      <c r="T2406" s="9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42616.585358796292</v>
      </c>
      <c r="T2407" s="9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42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42023.110995370371</v>
      </c>
      <c r="T2408" s="9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26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42105.25</v>
      </c>
      <c r="T2409" s="9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1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41949.182372685187</v>
      </c>
      <c r="T2410" s="9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42234.875868055555</v>
      </c>
      <c r="T2411" s="9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42254.408275462964</v>
      </c>
      <c r="T2412" s="9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42241.732430555552</v>
      </c>
      <c r="T2413" s="9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42700.778622685189</v>
      </c>
      <c r="T2414" s="9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41790.979166666664</v>
      </c>
      <c r="T2415" s="9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42238.165972222225</v>
      </c>
      <c r="T2416" s="9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42566.862800925926</v>
      </c>
      <c r="T2417" s="9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1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42077.625</v>
      </c>
      <c r="T2418" s="9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41861.884108796294</v>
      </c>
      <c r="T2419" s="9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1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42087.815324074079</v>
      </c>
      <c r="T2420" s="9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42053.738298611112</v>
      </c>
      <c r="T2421" s="9">
        <f t="shared" si="151"/>
        <v>41993.738298611112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41953.070543981477</v>
      </c>
      <c r="T2422" s="9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42056.687453703707</v>
      </c>
      <c r="T2423" s="9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1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42074.683287037042</v>
      </c>
      <c r="T2424" s="9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42004.704745370371</v>
      </c>
      <c r="T2425" s="9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41939.892453703702</v>
      </c>
      <c r="T2426" s="9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1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42517.919444444444</v>
      </c>
      <c r="T2427" s="9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42224.170046296298</v>
      </c>
      <c r="T2428" s="9">
        <f t="shared" si="151"/>
        <v>42164.170046296298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1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42452.277002314819</v>
      </c>
      <c r="T2429" s="9">
        <f t="shared" si="151"/>
        <v>42412.318668981483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1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42075.742488425924</v>
      </c>
      <c r="T2430" s="9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42771.697222222225</v>
      </c>
      <c r="T2431" s="9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42412.130833333329</v>
      </c>
      <c r="T2432" s="9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1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42549.099687499998</v>
      </c>
      <c r="T2433" s="9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42071.218715277777</v>
      </c>
      <c r="T2434" s="9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ROUNDUP(E2435/D2435*100,0)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(I2435/86400)+DATE(1970,1,1)</f>
        <v>42427.89980324074</v>
      </c>
      <c r="T2435" s="9">
        <f t="shared" ref="T2435:T2498" si="155">(J2435/86400)+DATE(1970,1,1)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42220.186041666668</v>
      </c>
      <c r="T2436" s="9">
        <f t="shared" si="155"/>
        <v>42180.186041666668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1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42282.277615740742</v>
      </c>
      <c r="T2437" s="9">
        <f t="shared" si="155"/>
        <v>42252.277615740742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1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42398.615393518514</v>
      </c>
      <c r="T2438" s="9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42080.75</v>
      </c>
      <c r="T2439" s="9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1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42345.956736111111</v>
      </c>
      <c r="T2440" s="9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42295.818622685183</v>
      </c>
      <c r="T2441" s="9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1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42413.899456018524</v>
      </c>
      <c r="T2442" s="9">
        <f t="shared" si="155"/>
        <v>42383.899456018524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42208.207638888889</v>
      </c>
      <c r="T2443" s="9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42082.625324074077</v>
      </c>
      <c r="T2444" s="9">
        <f t="shared" si="155"/>
        <v>42052.666990740741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41866.625254629631</v>
      </c>
      <c r="T2445" s="9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42515.754525462966</v>
      </c>
      <c r="T2446" s="9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42273.190057870372</v>
      </c>
      <c r="T2447" s="9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42700.64434027778</v>
      </c>
      <c r="T2448" s="9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428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42686.166666666672</v>
      </c>
      <c r="T2449" s="9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42613.233333333337</v>
      </c>
      <c r="T2450" s="9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41973.184201388889</v>
      </c>
      <c r="T2451" s="9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41940.132638888885</v>
      </c>
      <c r="T2452" s="9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116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42799.908449074079</v>
      </c>
      <c r="T2453" s="9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42367.958333333328</v>
      </c>
      <c r="T2454" s="9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42768.692233796297</v>
      </c>
      <c r="T2455" s="9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42805.201481481483</v>
      </c>
      <c r="T2456" s="9">
        <f t="shared" si="155"/>
        <v>42770.201481481483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42480.781828703708</v>
      </c>
      <c r="T2457" s="9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42791.961099537039</v>
      </c>
      <c r="T2458" s="9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103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42453.560833333337</v>
      </c>
      <c r="T2459" s="9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111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42530.791666666672</v>
      </c>
      <c r="T2460" s="9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103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42452.595891203702</v>
      </c>
      <c r="T2461" s="9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42738.178472222222</v>
      </c>
      <c r="T2462" s="9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40817.125</v>
      </c>
      <c r="T2463" s="9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41109.186296296299</v>
      </c>
      <c r="T2464" s="9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117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41380.791666666664</v>
      </c>
      <c r="T2465" s="9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112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42277.811805555553</v>
      </c>
      <c r="T2466" s="9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181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41175.719305555554</v>
      </c>
      <c r="T2467" s="9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41403.102465277778</v>
      </c>
      <c r="T2468" s="9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41039.708333333336</v>
      </c>
      <c r="T2469" s="9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108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41210.208333333336</v>
      </c>
      <c r="T2470" s="9">
        <f t="shared" si="155"/>
        <v>41174.154178240744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40582.429733796293</v>
      </c>
      <c r="T2471" s="9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104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41053.07471064815</v>
      </c>
      <c r="T2472" s="9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40933.992962962962</v>
      </c>
      <c r="T2473" s="9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40425.043749999997</v>
      </c>
      <c r="T2474" s="9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41223.790150462963</v>
      </c>
      <c r="T2475" s="9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40462.011296296296</v>
      </c>
      <c r="T2476" s="9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40369.916666666664</v>
      </c>
      <c r="T2477" s="9">
        <f t="shared" si="155"/>
        <v>40310.287673611107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106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41946.370023148149</v>
      </c>
      <c r="T2478" s="9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172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41133.691493055558</v>
      </c>
      <c r="T2479" s="9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41287.950381944444</v>
      </c>
      <c r="T2480" s="9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41118.083333333336</v>
      </c>
      <c r="T2481" s="9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42287.936157407406</v>
      </c>
      <c r="T2482" s="9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41029.645925925928</v>
      </c>
      <c r="T2483" s="9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40756.782210648147</v>
      </c>
      <c r="T2484" s="9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41030.708368055552</v>
      </c>
      <c r="T2485" s="9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120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40801.916701388887</v>
      </c>
      <c r="T2486" s="9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104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40828.998599537037</v>
      </c>
      <c r="T2487" s="9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41021.708055555559</v>
      </c>
      <c r="T2488" s="9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101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41056.083298611113</v>
      </c>
      <c r="T2489" s="9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40863.674861111111</v>
      </c>
      <c r="T2490" s="9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41403.690266203703</v>
      </c>
      <c r="T2491" s="9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122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41083.227731481486</v>
      </c>
      <c r="T2492" s="9">
        <f t="shared" si="155"/>
        <v>41023.227731481486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104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40559.077083333337</v>
      </c>
      <c r="T2493" s="9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41076.415972222225</v>
      </c>
      <c r="T2494" s="9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41393.168287037035</v>
      </c>
      <c r="T2495" s="9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41052.645185185189</v>
      </c>
      <c r="T2496" s="9">
        <f t="shared" si="155"/>
        <v>41022.645185185189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41066.946469907409</v>
      </c>
      <c r="T2497" s="9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41362.954768518517</v>
      </c>
      <c r="T2498" s="9">
        <f t="shared" si="155"/>
        <v>41327.996435185181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ROUNDUP(E2499/D2499*100,0)</f>
        <v>113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(I2499/86400)+DATE(1970,1,1)</f>
        <v>40760.878912037035</v>
      </c>
      <c r="T2499" s="9">
        <f t="shared" ref="T2499:T2562" si="159">(J2499/86400)+DATE(1970,1,1)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42031.967442129629</v>
      </c>
      <c r="T2500" s="9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41274.75</v>
      </c>
      <c r="T2501" s="9">
        <f t="shared" si="159"/>
        <v>41226.648576388892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114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41083.772858796292</v>
      </c>
      <c r="T2502" s="9">
        <f t="shared" si="159"/>
        <v>41053.772858796292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42274.776666666672</v>
      </c>
      <c r="T2503" s="9">
        <f t="shared" si="159"/>
        <v>42244.776666666672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41903.825439814813</v>
      </c>
      <c r="T2504" s="9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42528.879166666666</v>
      </c>
      <c r="T2505" s="9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41958.057106481487</v>
      </c>
      <c r="T2506" s="9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42077.014074074075</v>
      </c>
      <c r="T2507" s="9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42280.875</v>
      </c>
      <c r="T2508" s="9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42135.072962962964</v>
      </c>
      <c r="T2509" s="9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41865.951782407406</v>
      </c>
      <c r="T2510" s="9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42114.767928240741</v>
      </c>
      <c r="T2511" s="9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42138.997361111113</v>
      </c>
      <c r="T2512" s="9">
        <f t="shared" si="159"/>
        <v>42078.997361111113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42401.446909722217</v>
      </c>
      <c r="T2513" s="9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41986.876863425925</v>
      </c>
      <c r="T2514" s="9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42792.00681712963</v>
      </c>
      <c r="T2515" s="9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41871.389780092592</v>
      </c>
      <c r="T2516" s="9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42057.839733796296</v>
      </c>
      <c r="T2517" s="9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41972.6950462963</v>
      </c>
      <c r="T2518" s="9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42082.760763888888</v>
      </c>
      <c r="T2519" s="9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41956.722546296296</v>
      </c>
      <c r="T2520" s="9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1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41839.155138888891</v>
      </c>
      <c r="T2521" s="9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42658.806250000001</v>
      </c>
      <c r="T2522" s="9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110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42290.967835648145</v>
      </c>
      <c r="T2523" s="9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42482.619444444441</v>
      </c>
      <c r="T2524" s="9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157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41961.017268518517</v>
      </c>
      <c r="T2525" s="9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41994.1875</v>
      </c>
      <c r="T2526" s="9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101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41088.844571759255</v>
      </c>
      <c r="T2527" s="9">
        <f t="shared" si="159"/>
        <v>41058.844571759255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41981.207638888889</v>
      </c>
      <c r="T2528" s="9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103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41565.165972222225</v>
      </c>
      <c r="T2529" s="9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108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42236.458333333328</v>
      </c>
      <c r="T2530" s="9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105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40993.0390625</v>
      </c>
      <c r="T2531" s="9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42114.201388888891</v>
      </c>
      <c r="T2532" s="9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101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42231.165972222225</v>
      </c>
      <c r="T2533" s="9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127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41137.849143518521</v>
      </c>
      <c r="T2534" s="9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41334.750787037039</v>
      </c>
      <c r="T2535" s="9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40179.25</v>
      </c>
      <c r="T2536" s="9">
        <f t="shared" si="159"/>
        <v>40127.700370370367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41974.832696759258</v>
      </c>
      <c r="T2537" s="9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41485.106087962966</v>
      </c>
      <c r="T2538" s="9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40756.648784722223</v>
      </c>
      <c r="T2539" s="9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114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41329.207638888889</v>
      </c>
      <c r="T2540" s="9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101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42037.902222222227</v>
      </c>
      <c r="T2541" s="9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40845.675011574072</v>
      </c>
      <c r="T2542" s="9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108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41543.449282407411</v>
      </c>
      <c r="T2543" s="9">
        <f t="shared" si="159"/>
        <v>41483.449282407411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41548.165972222225</v>
      </c>
      <c r="T2544" s="9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157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40545.125</v>
      </c>
      <c r="T2545" s="9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41098.520474537036</v>
      </c>
      <c r="T2546" s="9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196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42062.020833333328</v>
      </c>
      <c r="T2547" s="9">
        <f t="shared" si="159"/>
        <v>42027.138171296298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41552.208333333336</v>
      </c>
      <c r="T2548" s="9">
        <f t="shared" si="159"/>
        <v>41524.858553240745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41003.731516203705</v>
      </c>
      <c r="T2549" s="9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42643.185416666667</v>
      </c>
      <c r="T2550" s="9">
        <f t="shared" si="159"/>
        <v>42618.625428240739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41425.708333333336</v>
      </c>
      <c r="T2551" s="9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42285.165972222225</v>
      </c>
      <c r="T2552" s="9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40989.866666666669</v>
      </c>
      <c r="T2553" s="9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42799.809965277775</v>
      </c>
      <c r="T2554" s="9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41173.199155092589</v>
      </c>
      <c r="T2555" s="9">
        <f t="shared" si="159"/>
        <v>41113.199155092589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42156.165972222225</v>
      </c>
      <c r="T2556" s="9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108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41057.655011574076</v>
      </c>
      <c r="T2557" s="9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41267.991400462961</v>
      </c>
      <c r="T2558" s="9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119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41774.745208333334</v>
      </c>
      <c r="T2559" s="9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42125.582638888889</v>
      </c>
      <c r="T2560" s="9">
        <f t="shared" si="159"/>
        <v>42093.860023148147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112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40862.817361111112</v>
      </c>
      <c r="T2561" s="9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42069.951087962967</v>
      </c>
      <c r="T2562" s="9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ROUNDUP(E2563/D2563*100,0)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(I2563/86400)+DATE(1970,1,1)</f>
        <v>42290.528807870374</v>
      </c>
      <c r="T2563" s="9">
        <f t="shared" ref="T2563:T2626" si="163">(J2563/86400)+DATE(1970,1,1)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42654.524756944447</v>
      </c>
      <c r="T2564" s="9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42215.139479166668</v>
      </c>
      <c r="T2565" s="9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41852.040497685186</v>
      </c>
      <c r="T2566" s="9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42499.868055555555</v>
      </c>
      <c r="T2567" s="9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41872.980879629627</v>
      </c>
      <c r="T2568" s="9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1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42117.878912037035</v>
      </c>
      <c r="T2569" s="9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42614.666597222225</v>
      </c>
      <c r="T2570" s="9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42264.105462962965</v>
      </c>
      <c r="T2571" s="9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42774.903182870374</v>
      </c>
      <c r="T2572" s="9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1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42509.341678240744</v>
      </c>
      <c r="T2573" s="9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42107.119409722218</v>
      </c>
      <c r="T2574" s="9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41874.592002314814</v>
      </c>
      <c r="T2575" s="9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42508.825752314813</v>
      </c>
      <c r="T2576" s="9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42016.108726851853</v>
      </c>
      <c r="T2577" s="9">
        <f t="shared" si="163"/>
        <v>41986.108726851853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42104.968136574069</v>
      </c>
      <c r="T2578" s="9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41855.820567129631</v>
      </c>
      <c r="T2579" s="9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42286.708333333328</v>
      </c>
      <c r="T2580" s="9">
        <f t="shared" si="163"/>
        <v>42238.022905092592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41897.829895833333</v>
      </c>
      <c r="T2581" s="9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42140.125</v>
      </c>
      <c r="T2582" s="9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42324.670115740737</v>
      </c>
      <c r="T2583" s="9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42672.988819444443</v>
      </c>
      <c r="T2584" s="9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42079.727777777778</v>
      </c>
      <c r="T2585" s="9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42170.173252314809</v>
      </c>
      <c r="T2586" s="9">
        <f t="shared" si="163"/>
        <v>42140.173252314809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41825.963333333333</v>
      </c>
      <c r="T2587" s="9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42363.330277777779</v>
      </c>
      <c r="T2588" s="9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3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42368.675381944442</v>
      </c>
      <c r="T2589" s="9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42094.551388888889</v>
      </c>
      <c r="T2590" s="9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42452.494525462964</v>
      </c>
      <c r="T2591" s="9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42395.589085648149</v>
      </c>
      <c r="T2592" s="9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42442.864861111113</v>
      </c>
      <c r="T2593" s="9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41917.801168981481</v>
      </c>
      <c r="T2594" s="9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42119.845208333332</v>
      </c>
      <c r="T2595" s="9">
        <f t="shared" si="163"/>
        <v>42089.845208333332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41858.967916666668</v>
      </c>
      <c r="T2596" s="9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13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42790.244212962964</v>
      </c>
      <c r="T2597" s="9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41858.664456018516</v>
      </c>
      <c r="T2598" s="9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42540.341631944444</v>
      </c>
      <c r="T2599" s="9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42270.840289351851</v>
      </c>
      <c r="T2600" s="9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41854.754016203704</v>
      </c>
      <c r="T2601" s="9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42454.858796296292</v>
      </c>
      <c r="T2602" s="9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662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41165.165972222225</v>
      </c>
      <c r="T2603" s="9">
        <f t="shared" si="163"/>
        <v>41150.902187500003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41955.888888888891</v>
      </c>
      <c r="T2604" s="9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102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41631.912662037037</v>
      </c>
      <c r="T2605" s="9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105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41028.051192129627</v>
      </c>
      <c r="T2606" s="9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108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42538.541550925926</v>
      </c>
      <c r="T2607" s="9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111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41758.712754629625</v>
      </c>
      <c r="T2608" s="9">
        <f t="shared" si="163"/>
        <v>41726.712754629625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42228.083333333328</v>
      </c>
      <c r="T2609" s="9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42809</v>
      </c>
      <c r="T2610" s="9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41105.237858796296</v>
      </c>
      <c r="T2611" s="9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142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42604.290972222225</v>
      </c>
      <c r="T2612" s="9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42737.957638888889</v>
      </c>
      <c r="T2613" s="9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42013.143171296295</v>
      </c>
      <c r="T2614" s="9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102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41173.81821759259</v>
      </c>
      <c r="T2615" s="9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41759.208333333336</v>
      </c>
      <c r="T2616" s="9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42490.5</v>
      </c>
      <c r="T2617" s="9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42241.99454861111</v>
      </c>
      <c r="T2618" s="9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41932.874432870369</v>
      </c>
      <c r="T2619" s="9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106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42339.834039351852</v>
      </c>
      <c r="T2620" s="9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42300.458333333328</v>
      </c>
      <c r="T2621" s="9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42288.041666666672</v>
      </c>
      <c r="T2622" s="9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42145.747546296298</v>
      </c>
      <c r="T2623" s="9">
        <f t="shared" si="163"/>
        <v>42115.747546296298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132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42734.74324074074</v>
      </c>
      <c r="T2624" s="9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42706.256550925929</v>
      </c>
      <c r="T2625" s="9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1380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41165.421550925923</v>
      </c>
      <c r="T2626" s="9">
        <f t="shared" si="163"/>
        <v>41144.421550925923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ROUNDUP(E2627/D2627*100,0)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(I2627/86400)+DATE(1970,1,1)</f>
        <v>42683.851944444439</v>
      </c>
      <c r="T2627" s="9">
        <f t="shared" ref="T2627:T2690" si="167">(J2627/86400)+DATE(1970,1,1)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42158.628113425926</v>
      </c>
      <c r="T2628" s="9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42334.871076388888</v>
      </c>
      <c r="T2629" s="9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41973.966053240743</v>
      </c>
      <c r="T2630" s="9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42138.538449074069</v>
      </c>
      <c r="T2631" s="9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42551.416666666672</v>
      </c>
      <c r="T2632" s="9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42246.169293981482</v>
      </c>
      <c r="T2633" s="9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138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42519.061793981484</v>
      </c>
      <c r="T2634" s="9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41697.958333333336</v>
      </c>
      <c r="T2635" s="9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107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42642.656493055554</v>
      </c>
      <c r="T2636" s="9">
        <f t="shared" si="167"/>
        <v>42612.656493055554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42072.909270833334</v>
      </c>
      <c r="T2637" s="9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188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42659.041666666672</v>
      </c>
      <c r="T2638" s="9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167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42655.549479166672</v>
      </c>
      <c r="T2639" s="9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42019.913136574076</v>
      </c>
      <c r="T2640" s="9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42054.86513888889</v>
      </c>
      <c r="T2641" s="9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42163.160578703704</v>
      </c>
      <c r="T2642" s="9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41897.839583333334</v>
      </c>
      <c r="T2643" s="9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42566.289583333331</v>
      </c>
      <c r="T2644" s="9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42725.332638888889</v>
      </c>
      <c r="T2645" s="9">
        <f t="shared" si="167"/>
        <v>42689.582349537042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3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42804.792071759264</v>
      </c>
      <c r="T2646" s="9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41951.884293981479</v>
      </c>
      <c r="T2647" s="9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9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42256.313298611116</v>
      </c>
      <c r="T2648" s="9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42230.261793981481</v>
      </c>
      <c r="T2649" s="9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42438.714814814812</v>
      </c>
      <c r="T2650" s="9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42401.99700231482</v>
      </c>
      <c r="T2651" s="9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42725.624340277776</v>
      </c>
      <c r="T2652" s="9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42355.805659722224</v>
      </c>
      <c r="T2653" s="9">
        <f t="shared" si="167"/>
        <v>42327.805659722224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41983.158854166672</v>
      </c>
      <c r="T2654" s="9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41803.166666666664</v>
      </c>
      <c r="T2655" s="9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42115.559328703705</v>
      </c>
      <c r="T2656" s="9">
        <f t="shared" si="167"/>
        <v>42055.600995370369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22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42409.833333333328</v>
      </c>
      <c r="T2657" s="9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12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42806.791666666672</v>
      </c>
      <c r="T2658" s="9">
        <f t="shared" si="167"/>
        <v>42767.688518518524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42585.0625</v>
      </c>
      <c r="T2659" s="9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42581.884189814809</v>
      </c>
      <c r="T2660" s="9">
        <f t="shared" si="167"/>
        <v>42551.884189814809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42112.069560185184</v>
      </c>
      <c r="T2661" s="9">
        <f t="shared" si="167"/>
        <v>42082.069560185184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42332.754837962959</v>
      </c>
      <c r="T2662" s="9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41572.958449074074</v>
      </c>
      <c r="T2663" s="9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42237.746678240743</v>
      </c>
      <c r="T2664" s="9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42251.625</v>
      </c>
      <c r="T2665" s="9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104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42347.290972222225</v>
      </c>
      <c r="T2666" s="9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124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42128.895532407405</v>
      </c>
      <c r="T2667" s="9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160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42272.875</v>
      </c>
      <c r="T2668" s="9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42410.926111111112</v>
      </c>
      <c r="T2669" s="9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42317.60555555555</v>
      </c>
      <c r="T2670" s="9">
        <f t="shared" si="167"/>
        <v>42275.58871527778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126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42379.035833333328</v>
      </c>
      <c r="T2671" s="9">
        <f t="shared" si="167"/>
        <v>42319.035833333328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7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41849.020601851851</v>
      </c>
      <c r="T2672" s="9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12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41992.818055555559</v>
      </c>
      <c r="T2673" s="9">
        <f t="shared" si="167"/>
        <v>41962.749027777776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34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42366.25</v>
      </c>
      <c r="T2674" s="9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41941.947916666664</v>
      </c>
      <c r="T2675" s="9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42556.207638888889</v>
      </c>
      <c r="T2676" s="9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41953.899178240739</v>
      </c>
      <c r="T2677" s="9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51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42512.624699074076</v>
      </c>
      <c r="T2678" s="9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41823.029432870375</v>
      </c>
      <c r="T2679" s="9">
        <f t="shared" si="167"/>
        <v>41793.029432870375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42271.798206018517</v>
      </c>
      <c r="T2680" s="9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1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42063.001087962963</v>
      </c>
      <c r="T2681" s="9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42466.170034722221</v>
      </c>
      <c r="T2682" s="9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41830.895254629628</v>
      </c>
      <c r="T2683" s="9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29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41965.249305555553</v>
      </c>
      <c r="T2684" s="9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1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42064.75509259259</v>
      </c>
      <c r="T2685" s="9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41860.914641203708</v>
      </c>
      <c r="T2686" s="9">
        <f t="shared" si="167"/>
        <v>41820.914641203708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1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42121.654282407406</v>
      </c>
      <c r="T2687" s="9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41912.974803240737</v>
      </c>
      <c r="T2688" s="9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42184.64025462963</v>
      </c>
      <c r="T2689" s="9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42059.125</v>
      </c>
      <c r="T2690" s="9">
        <f t="shared" si="167"/>
        <v>42028.11886574074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ROUNDUP(E2691/D2691*100,0)</f>
        <v>1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(I2691/86400)+DATE(1970,1,1)</f>
        <v>42581.961689814816</v>
      </c>
      <c r="T2691" s="9">
        <f t="shared" ref="T2691:T2754" si="171">(J2691/86400)+DATE(1970,1,1)</f>
        <v>42551.961689814816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42158.105046296296</v>
      </c>
      <c r="T2692" s="9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42134.724039351851</v>
      </c>
      <c r="T2693" s="9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42088.292361111111</v>
      </c>
      <c r="T2694" s="9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41864.138495370367</v>
      </c>
      <c r="T2695" s="9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1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41908.140497685185</v>
      </c>
      <c r="T2696" s="9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1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42108.14025462963</v>
      </c>
      <c r="T2697" s="9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41998.844444444447</v>
      </c>
      <c r="T2698" s="9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27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42218.916666666672</v>
      </c>
      <c r="T2699" s="9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1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41817.898240740738</v>
      </c>
      <c r="T2700" s="9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41859.896562499998</v>
      </c>
      <c r="T2701" s="9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41900.874675925923</v>
      </c>
      <c r="T2702" s="9">
        <f t="shared" si="171"/>
        <v>41870.874675925923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42832.733032407406</v>
      </c>
      <c r="T2703" s="9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35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42830.760150462964</v>
      </c>
      <c r="T2704" s="9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42816.648495370369</v>
      </c>
      <c r="T2705" s="9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7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42830.820763888885</v>
      </c>
      <c r="T2706" s="9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42818.874513888892</v>
      </c>
      <c r="T2707" s="9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113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41928.290972222225</v>
      </c>
      <c r="T2708" s="9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41421.290972222225</v>
      </c>
      <c r="T2709" s="9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234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42572.698217592595</v>
      </c>
      <c r="T2710" s="9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42647.165972222225</v>
      </c>
      <c r="T2711" s="9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41860.083333333336</v>
      </c>
      <c r="T2712" s="9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41810.917361111111</v>
      </c>
      <c r="T2713" s="9">
        <f t="shared" si="171"/>
        <v>41780.745254629626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132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41468.75</v>
      </c>
      <c r="T2714" s="9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103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42362.653749999998</v>
      </c>
      <c r="T2715" s="9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117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42657.958333333328</v>
      </c>
      <c r="T2716" s="9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42421.398472222223</v>
      </c>
      <c r="T2717" s="9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42285.333252314813</v>
      </c>
      <c r="T2718" s="9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41979.956585648149</v>
      </c>
      <c r="T2719" s="9">
        <f t="shared" si="171"/>
        <v>41934.914918981478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42493.958333333328</v>
      </c>
      <c r="T2720" s="9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42477.98951388889</v>
      </c>
      <c r="T2721" s="9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119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42685.507557870369</v>
      </c>
      <c r="T2722" s="9">
        <f t="shared" si="171"/>
        <v>42655.465891203705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41523.791666666664</v>
      </c>
      <c r="T2723" s="9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42764.857094907406</v>
      </c>
      <c r="T2724" s="9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42004.880648148144</v>
      </c>
      <c r="T2725" s="9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42231.32707175926</v>
      </c>
      <c r="T2726" s="9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42795.744618055556</v>
      </c>
      <c r="T2727" s="9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42482.579988425925</v>
      </c>
      <c r="T2728" s="9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42223.676655092597</v>
      </c>
      <c r="T2729" s="9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42368.59993055556</v>
      </c>
      <c r="T2730" s="9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105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42125.240706018521</v>
      </c>
      <c r="T2731" s="9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171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41386.541377314818</v>
      </c>
      <c r="T2732" s="9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105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41930.166666666664</v>
      </c>
      <c r="T2733" s="9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119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41422</v>
      </c>
      <c r="T2734" s="9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42104.231180555551</v>
      </c>
      <c r="T2735" s="9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42656.915972222225</v>
      </c>
      <c r="T2736" s="9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979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41346.833333333336</v>
      </c>
      <c r="T2737" s="9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41752.666354166664</v>
      </c>
      <c r="T2738" s="9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247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41654.791666666664</v>
      </c>
      <c r="T2739" s="9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42680.143564814818</v>
      </c>
      <c r="T2740" s="9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385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41764.887928240743</v>
      </c>
      <c r="T2741" s="9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42074.99018518519</v>
      </c>
      <c r="T2742" s="9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1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41932.088194444441</v>
      </c>
      <c r="T2743" s="9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30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41044.719756944447</v>
      </c>
      <c r="T2744" s="9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42662.328784722224</v>
      </c>
      <c r="T2745" s="9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6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40968.062476851854</v>
      </c>
      <c r="T2746" s="9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41104.988055555557</v>
      </c>
      <c r="T2747" s="9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41880.781377314815</v>
      </c>
      <c r="T2748" s="9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41076.131944444445</v>
      </c>
      <c r="T2749" s="9">
        <f t="shared" si="171"/>
        <v>41044.648113425923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42615.7106712963</v>
      </c>
      <c r="T2750" s="9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42098.757372685184</v>
      </c>
      <c r="T2751" s="9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41090.833333333336</v>
      </c>
      <c r="T2752" s="9">
        <f t="shared" si="171"/>
        <v>41078.899826388893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41807.887060185181</v>
      </c>
      <c r="T2753" s="9">
        <f t="shared" si="171"/>
        <v>41747.887060185181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40895.765092592592</v>
      </c>
      <c r="T2754" s="9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ROUNDUP(E2755/D2755*100,0)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(I2755/86400)+DATE(1970,1,1)</f>
        <v>41147.900729166664</v>
      </c>
      <c r="T2755" s="9">
        <f t="shared" ref="T2755:T2818" si="175">(J2755/86400)+DATE(1970,1,1)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41893.636006944442</v>
      </c>
      <c r="T2756" s="9">
        <f t="shared" si="175"/>
        <v>41863.636006944442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42102.790821759263</v>
      </c>
      <c r="T2757" s="9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11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41650.900474537033</v>
      </c>
      <c r="T2758" s="9">
        <f t="shared" si="175"/>
        <v>41620.900474537033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42588.65662037037</v>
      </c>
      <c r="T2759" s="9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42653.441932870366</v>
      </c>
      <c r="T2760" s="9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42567.36650462963</v>
      </c>
      <c r="T2761" s="9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41445.461319444446</v>
      </c>
      <c r="T2762" s="9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41277.063576388886</v>
      </c>
      <c r="T2763" s="9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40986.995312500003</v>
      </c>
      <c r="T2764" s="9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41418.579675925925</v>
      </c>
      <c r="T2765" s="9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41059.791666666664</v>
      </c>
      <c r="T2766" s="9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41210.579027777778</v>
      </c>
      <c r="T2767" s="9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40766.668032407411</v>
      </c>
      <c r="T2768" s="9">
        <f t="shared" si="175"/>
        <v>40736.668032407411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42232.958912037036</v>
      </c>
      <c r="T2769" s="9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40997.573182870372</v>
      </c>
      <c r="T2770" s="9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1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41795.826273148152</v>
      </c>
      <c r="T2771" s="9">
        <f t="shared" si="175"/>
        <v>41745.826273148152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11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41716.663541666669</v>
      </c>
      <c r="T2772" s="9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41306.708333333336</v>
      </c>
      <c r="T2773" s="9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41552.869143518517</v>
      </c>
      <c r="T2774" s="9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42484.86482638889</v>
      </c>
      <c r="T2775" s="9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15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41341.126481481479</v>
      </c>
      <c r="T2776" s="9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40893.013356481482</v>
      </c>
      <c r="T2777" s="9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42167.297175925924</v>
      </c>
      <c r="T2778" s="9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1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42202.669027777782</v>
      </c>
      <c r="T2779" s="9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41876.978078703702</v>
      </c>
      <c r="T2780" s="9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3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42330.627557870372</v>
      </c>
      <c r="T2781" s="9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42804.447777777779</v>
      </c>
      <c r="T2782" s="9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106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42047.291666666672</v>
      </c>
      <c r="T2783" s="9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42052.207638888889</v>
      </c>
      <c r="T2784" s="9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42117.535254629634</v>
      </c>
      <c r="T2785" s="9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41941.787534722222</v>
      </c>
      <c r="T2786" s="9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42587.875</v>
      </c>
      <c r="T2787" s="9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41829.569212962961</v>
      </c>
      <c r="T2788" s="9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41838.198518518519</v>
      </c>
      <c r="T2789" s="9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42580.701886574076</v>
      </c>
      <c r="T2790" s="9">
        <f t="shared" si="175"/>
        <v>42550.701886574076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102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42075.166666666672</v>
      </c>
      <c r="T2791" s="9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106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42046.938692129625</v>
      </c>
      <c r="T2792" s="9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42622.166666666672</v>
      </c>
      <c r="T2793" s="9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42228.231006944443</v>
      </c>
      <c r="T2794" s="9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42206.419039351851</v>
      </c>
      <c r="T2795" s="9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42432.791666666672</v>
      </c>
      <c r="T2796" s="9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105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41796.958333333336</v>
      </c>
      <c r="T2797" s="9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41825.528101851851</v>
      </c>
      <c r="T2798" s="9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41828.94027777778</v>
      </c>
      <c r="T2799" s="9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102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42216.666666666672</v>
      </c>
      <c r="T2800" s="9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42538.666666666672</v>
      </c>
      <c r="T2801" s="9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42008.552847222221</v>
      </c>
      <c r="T2802" s="9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134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41922.458333333336</v>
      </c>
      <c r="T2803" s="9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42222.64707175926</v>
      </c>
      <c r="T2804" s="9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42201</v>
      </c>
      <c r="T2805" s="9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41911.453587962962</v>
      </c>
      <c r="T2806" s="9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42238.505474537036</v>
      </c>
      <c r="T2807" s="9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113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42221.458333333328</v>
      </c>
      <c r="T2808" s="9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42184.873124999998</v>
      </c>
      <c r="T2809" s="9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101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42238.84646990741</v>
      </c>
      <c r="T2810" s="9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103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42459.610416666663</v>
      </c>
      <c r="T2811" s="9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109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41791.165972222225</v>
      </c>
      <c r="T2812" s="9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101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42058.496562500004</v>
      </c>
      <c r="T2813" s="9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114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42100.166666666672</v>
      </c>
      <c r="T2814" s="9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42718.742604166662</v>
      </c>
      <c r="T2815" s="9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42133.399479166663</v>
      </c>
      <c r="T2816" s="9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42589.776724537034</v>
      </c>
      <c r="T2817" s="9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42218.666666666672</v>
      </c>
      <c r="T2818" s="9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ROUNDUP(E2819/D2819*100,0)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(I2819/86400)+DATE(1970,1,1)</f>
        <v>42063.634976851856</v>
      </c>
      <c r="T2819" s="9">
        <f t="shared" ref="T2819:T2882" si="179">(J2819/86400)+DATE(1970,1,1)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107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42270.598217592589</v>
      </c>
      <c r="T2820" s="9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42169.525567129633</v>
      </c>
      <c r="T2821" s="9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42426</v>
      </c>
      <c r="T2822" s="9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41905.922858796301</v>
      </c>
      <c r="T2823" s="9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42090.642268518517</v>
      </c>
      <c r="T2824" s="9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42094.957638888889</v>
      </c>
      <c r="T2825" s="9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42168.071527777778</v>
      </c>
      <c r="T2826" s="9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42342.792662037042</v>
      </c>
      <c r="T2827" s="9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42195.291666666672</v>
      </c>
      <c r="T2828" s="9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121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42524.6875</v>
      </c>
      <c r="T2829" s="9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101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42279.958333333328</v>
      </c>
      <c r="T2830" s="9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42523.434236111112</v>
      </c>
      <c r="T2831" s="9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41771.165972222225</v>
      </c>
      <c r="T2832" s="9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42201.824884259258</v>
      </c>
      <c r="T2833" s="9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41966.916666666672</v>
      </c>
      <c r="T2834" s="9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109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42288.083333333328</v>
      </c>
      <c r="T2835" s="9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42034.959837962961</v>
      </c>
      <c r="T2836" s="9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188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42343</v>
      </c>
      <c r="T2837" s="9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42784.207638888889</v>
      </c>
      <c r="T2838" s="9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42347.950046296297</v>
      </c>
      <c r="T2839" s="9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121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41864.916666666664</v>
      </c>
      <c r="T2840" s="9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112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41876.207638888889</v>
      </c>
      <c r="T2841" s="9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42081.708333333328</v>
      </c>
      <c r="T2842" s="9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42351.781215277777</v>
      </c>
      <c r="T2843" s="9">
        <f t="shared" si="179"/>
        <v>42291.739548611113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41811.458333333336</v>
      </c>
      <c r="T2844" s="9">
        <f t="shared" si="179"/>
        <v>41784.95248842593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42534.166666666672</v>
      </c>
      <c r="T2845" s="9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6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42739.546064814815</v>
      </c>
      <c r="T2846" s="9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42163.016585648147</v>
      </c>
      <c r="T2847" s="9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42153.692060185189</v>
      </c>
      <c r="T2848" s="9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42513.806307870371</v>
      </c>
      <c r="T2849" s="9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1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42153.648831018523</v>
      </c>
      <c r="T2850" s="9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42483.428240740745</v>
      </c>
      <c r="T2851" s="9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41888.007071759261</v>
      </c>
      <c r="T2852" s="9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42398.970138888893</v>
      </c>
      <c r="T2853" s="9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41811.045173611114</v>
      </c>
      <c r="T2854" s="9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41896.190937499996</v>
      </c>
      <c r="T2855" s="9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42131.71665509259</v>
      </c>
      <c r="T2856" s="9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42398.981944444444</v>
      </c>
      <c r="T2857" s="9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42224.898611111115</v>
      </c>
      <c r="T2858" s="9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42786.75</v>
      </c>
      <c r="T2859" s="9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41978.477777777778</v>
      </c>
      <c r="T2860" s="9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42293.362314814818</v>
      </c>
      <c r="T2861" s="9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42540.80064814815</v>
      </c>
      <c r="T2862" s="9">
        <f t="shared" si="179"/>
        <v>42480.80064814815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42271.590833333335</v>
      </c>
      <c r="T2863" s="9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1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41814.789687500001</v>
      </c>
      <c r="T2864" s="9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1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41891.675034722226</v>
      </c>
      <c r="T2865" s="9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42202.554166666669</v>
      </c>
      <c r="T2866" s="9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42010.114108796297</v>
      </c>
      <c r="T2867" s="9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42657.916666666672</v>
      </c>
      <c r="T2868" s="9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21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42555.166666666672</v>
      </c>
      <c r="T2869" s="9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43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42648.827013888891</v>
      </c>
      <c r="T2870" s="9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42570.593530092592</v>
      </c>
      <c r="T2871" s="9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41776.189409722225</v>
      </c>
      <c r="T2872" s="9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41994.738576388889</v>
      </c>
      <c r="T2873" s="9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42175.11618055556</v>
      </c>
      <c r="T2874" s="9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39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42032.817488425921</v>
      </c>
      <c r="T2875" s="9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6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42752.84474537037</v>
      </c>
      <c r="T2876" s="9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1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42495.128391203703</v>
      </c>
      <c r="T2877" s="9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42201.743969907402</v>
      </c>
      <c r="T2878" s="9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42704.708333333328</v>
      </c>
      <c r="T2879" s="9">
        <f t="shared" si="179"/>
        <v>42672.955138888894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3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42188.615682870368</v>
      </c>
      <c r="T2880" s="9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1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42389.725243055553</v>
      </c>
      <c r="T2881" s="9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42236.711805555555</v>
      </c>
      <c r="T2882" s="9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ROUNDUP(E2883/D2883*100,0)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(I2883/86400)+DATE(1970,1,1)</f>
        <v>41976.639305555553</v>
      </c>
      <c r="T2883" s="9">
        <f t="shared" ref="T2883:T2946" si="183">(J2883/86400)+DATE(1970,1,1)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42491.596273148149</v>
      </c>
      <c r="T2884" s="9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20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42406.207638888889</v>
      </c>
      <c r="T2885" s="9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41978.727256944447</v>
      </c>
      <c r="T2886" s="9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42077.034733796296</v>
      </c>
      <c r="T2887" s="9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42266.165972222225</v>
      </c>
      <c r="T2888" s="9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42015.427361111113</v>
      </c>
      <c r="T2889" s="9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41930.207638888889</v>
      </c>
      <c r="T2890" s="9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39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41880.863252314812</v>
      </c>
      <c r="T2891" s="9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41860.125</v>
      </c>
      <c r="T2892" s="9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42475.84175925926</v>
      </c>
      <c r="T2893" s="9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10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41876.875</v>
      </c>
      <c r="T2894" s="9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42013.083333333328</v>
      </c>
      <c r="T2895" s="9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42097.944618055553</v>
      </c>
      <c r="T2896" s="9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41812.875</v>
      </c>
      <c r="T2897" s="9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42716.25</v>
      </c>
      <c r="T2898" s="9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42288.645196759258</v>
      </c>
      <c r="T2899" s="9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5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42308.664965277778</v>
      </c>
      <c r="T2900" s="9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42575.078217592592</v>
      </c>
      <c r="T2901" s="9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41860.234166666669</v>
      </c>
      <c r="T2902" s="9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42042.904386574075</v>
      </c>
      <c r="T2903" s="9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42240.439768518518</v>
      </c>
      <c r="T2904" s="9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42256.166874999995</v>
      </c>
      <c r="T2905" s="9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41952.5</v>
      </c>
      <c r="T2906" s="9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42620.056863425925</v>
      </c>
      <c r="T2907" s="9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42217.041666666672</v>
      </c>
      <c r="T2908" s="9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42504.877743055556</v>
      </c>
      <c r="T2909" s="9">
        <f t="shared" si="183"/>
        <v>42444.877743055556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42529.73170138889</v>
      </c>
      <c r="T2910" s="9">
        <f t="shared" si="183"/>
        <v>42499.73170138889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41968.823611111111</v>
      </c>
      <c r="T2911" s="9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1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42167.841284722221</v>
      </c>
      <c r="T2912" s="9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42182.768819444449</v>
      </c>
      <c r="T2913" s="9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15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42384.131643518514</v>
      </c>
      <c r="T2914" s="9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1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41888.922905092593</v>
      </c>
      <c r="T2915" s="9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1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42077.865671296298</v>
      </c>
      <c r="T2916" s="9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62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42445.356365740736</v>
      </c>
      <c r="T2917" s="9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41778.476724537039</v>
      </c>
      <c r="T2918" s="9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42263.234340277777</v>
      </c>
      <c r="T2919" s="9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42306.629710648151</v>
      </c>
      <c r="T2920" s="9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41856.61954861111</v>
      </c>
      <c r="T2921" s="9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42088.750810185185</v>
      </c>
      <c r="T2922" s="9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41907.886620370373</v>
      </c>
      <c r="T2923" s="9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42142.874155092592</v>
      </c>
      <c r="T2924" s="9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42028.125</v>
      </c>
      <c r="T2925" s="9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104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42133.165972222225</v>
      </c>
      <c r="T2926" s="9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103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41893.584120370375</v>
      </c>
      <c r="T2927" s="9">
        <f t="shared" si="183"/>
        <v>41863.584120370375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42058.765960648147</v>
      </c>
      <c r="T2928" s="9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41835.208333333336</v>
      </c>
      <c r="T2929" s="9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42433.998217592598</v>
      </c>
      <c r="T2930" s="9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103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41784.564328703702</v>
      </c>
      <c r="T2931" s="9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42131.584074074075</v>
      </c>
      <c r="T2932" s="9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41897.255555555559</v>
      </c>
      <c r="T2933" s="9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106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42056.458333333328</v>
      </c>
      <c r="T2934" s="9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42525.956631944442</v>
      </c>
      <c r="T2935" s="9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41805.636157407411</v>
      </c>
      <c r="T2936" s="9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42611.708333333328</v>
      </c>
      <c r="T2937" s="9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41925.207638888889</v>
      </c>
      <c r="T2938" s="9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134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41833.457326388889</v>
      </c>
      <c r="T2939" s="9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102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42034.703865740739</v>
      </c>
      <c r="T2940" s="9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41879.041666666664</v>
      </c>
      <c r="T2941" s="9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108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42022.773356481484</v>
      </c>
      <c r="T2942" s="9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1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42064.960127314815</v>
      </c>
      <c r="T2943" s="9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21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42354.845833333333</v>
      </c>
      <c r="T2944" s="9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42107.129398148143</v>
      </c>
      <c r="T2945" s="9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42162.9143287037</v>
      </c>
      <c r="T2946" s="9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ROUNDUP(E2947/D2947*100,0)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(I2947/86400)+DATE(1970,1,1)</f>
        <v>42148.139583333337</v>
      </c>
      <c r="T2947" s="9">
        <f t="shared" ref="T2947:T3010" si="187">(J2947/86400)+DATE(1970,1,1)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42597.531157407408</v>
      </c>
      <c r="T2948" s="9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5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42698.71597222222</v>
      </c>
      <c r="T2949" s="9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1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42157.649224537032</v>
      </c>
      <c r="T2950" s="9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42327.864780092597</v>
      </c>
      <c r="T2951" s="9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42392.36518518519</v>
      </c>
      <c r="T2952" s="9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3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41917.802928240737</v>
      </c>
      <c r="T2953" s="9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9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42660.166666666672</v>
      </c>
      <c r="T2954" s="9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42285.791909722218</v>
      </c>
      <c r="T2955" s="9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42810.541701388887</v>
      </c>
      <c r="T2956" s="9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42171.741307870368</v>
      </c>
      <c r="T2957" s="9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42494.958912037036</v>
      </c>
      <c r="T2958" s="9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42090.969583333332</v>
      </c>
      <c r="T2959" s="9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42498.73746527778</v>
      </c>
      <c r="T2960" s="9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42528.008391203708</v>
      </c>
      <c r="T2961" s="9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41893.757210648146</v>
      </c>
      <c r="T2962" s="9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42089.166666666672</v>
      </c>
      <c r="T2963" s="9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42064.290972222225</v>
      </c>
      <c r="T2964" s="9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42187.470185185186</v>
      </c>
      <c r="T2965" s="9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41857.897222222222</v>
      </c>
      <c r="T2966" s="9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42192.729548611111</v>
      </c>
      <c r="T2967" s="9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42263.738564814819</v>
      </c>
      <c r="T2968" s="9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42072.156157407408</v>
      </c>
      <c r="T2969" s="9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42599.165972222225</v>
      </c>
      <c r="T2970" s="9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42127.952083333337</v>
      </c>
      <c r="T2971" s="9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41838.669571759259</v>
      </c>
      <c r="T2972" s="9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101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41882.658310185187</v>
      </c>
      <c r="T2973" s="9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106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42709.041666666672</v>
      </c>
      <c r="T2974" s="9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42370.166666666672</v>
      </c>
      <c r="T2975" s="9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41908.065972222219</v>
      </c>
      <c r="T2976" s="9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101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41970.125</v>
      </c>
      <c r="T2977" s="9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42442.5</v>
      </c>
      <c r="T2978" s="9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42086.093055555553</v>
      </c>
      <c r="T2979" s="9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130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41932.249305555553</v>
      </c>
      <c r="T2980" s="9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102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42010.25</v>
      </c>
      <c r="T2981" s="9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110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42240.083333333328</v>
      </c>
      <c r="T2982" s="9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42270.559675925921</v>
      </c>
      <c r="T2983" s="9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103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42411.686840277776</v>
      </c>
      <c r="T2984" s="9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41954.674027777779</v>
      </c>
      <c r="T2985" s="9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101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42606.278715277775</v>
      </c>
      <c r="T2986" s="9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42674.166666666672</v>
      </c>
      <c r="T2987" s="9">
        <f t="shared" si="187"/>
        <v>42654.973703703705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42491.458402777775</v>
      </c>
      <c r="T2988" s="9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42656</v>
      </c>
      <c r="T2989" s="9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42541.36204861111</v>
      </c>
      <c r="T2990" s="9">
        <f t="shared" si="187"/>
        <v>42511.36204861111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42359.207638888889</v>
      </c>
      <c r="T2991" s="9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42376.57430555555</v>
      </c>
      <c r="T2992" s="9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104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42762.837152777778</v>
      </c>
      <c r="T2993" s="9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42652.767476851848</v>
      </c>
      <c r="T2994" s="9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101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42420.838738425926</v>
      </c>
      <c r="T2995" s="9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41915.478842592594</v>
      </c>
      <c r="T2996" s="9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42754.665173611109</v>
      </c>
      <c r="T2997" s="9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42150.912499999999</v>
      </c>
      <c r="T2998" s="9">
        <f t="shared" si="187"/>
        <v>42090.912499999999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42793.207638888889</v>
      </c>
      <c r="T2999" s="9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104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41806.184027777781</v>
      </c>
      <c r="T3000" s="9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42795.083333333328</v>
      </c>
      <c r="T3001" s="9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42766.75</v>
      </c>
      <c r="T3002" s="9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42564.895625000005</v>
      </c>
      <c r="T3003" s="9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41269.83625</v>
      </c>
      <c r="T3004" s="9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102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42430.249305555553</v>
      </c>
      <c r="T3005" s="9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41958.922731481478</v>
      </c>
      <c r="T3006" s="9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121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41918.674826388888</v>
      </c>
      <c r="T3007" s="9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41987.756840277776</v>
      </c>
      <c r="T3008" s="9">
        <f t="shared" si="187"/>
        <v>41957.756840277776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42119.216238425928</v>
      </c>
      <c r="T3009" s="9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102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42390.212025462963</v>
      </c>
      <c r="T3010" s="9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ROUNDUP(E3011/D3011*100,0)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(I3011/86400)+DATE(1970,1,1)</f>
        <v>41969.611574074079</v>
      </c>
      <c r="T3011" s="9">
        <f t="shared" ref="T3011:T3074" si="191">(J3011/86400)+DATE(1970,1,1)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42056.832395833335</v>
      </c>
      <c r="T3012" s="9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42361.957638888889</v>
      </c>
      <c r="T3013" s="9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118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42045.702893518523</v>
      </c>
      <c r="T3014" s="9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42176.836215277777</v>
      </c>
      <c r="T3015" s="9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41948.208333333336</v>
      </c>
      <c r="T3016" s="9">
        <f t="shared" si="191"/>
        <v>41920.123611111107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104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41801.166666666664</v>
      </c>
      <c r="T3017" s="9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41838.548055555555</v>
      </c>
      <c r="T3018" s="9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41871.850034722222</v>
      </c>
      <c r="T3019" s="9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42205.916666666672</v>
      </c>
      <c r="T3020" s="9">
        <f t="shared" si="191"/>
        <v>42163.298333333332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41786.125</v>
      </c>
      <c r="T3021" s="9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42230.846446759257</v>
      </c>
      <c r="T3022" s="9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117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42696.249305555553</v>
      </c>
      <c r="T3023" s="9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42609.95380787037</v>
      </c>
      <c r="T3024" s="9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42166.675763888888</v>
      </c>
      <c r="T3025" s="9">
        <f t="shared" si="191"/>
        <v>42121.675763888888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247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41188.993923611109</v>
      </c>
      <c r="T3026" s="9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303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41789.666666666664</v>
      </c>
      <c r="T3027" s="9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42797.459398148145</v>
      </c>
      <c r="T3028" s="9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132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42083.662627314814</v>
      </c>
      <c r="T3029" s="9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42597.264178240745</v>
      </c>
      <c r="T3030" s="9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41961.190972222219</v>
      </c>
      <c r="T3031" s="9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42263.747349537036</v>
      </c>
      <c r="T3032" s="9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42657.882488425923</v>
      </c>
      <c r="T3033" s="9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128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42258.044664351852</v>
      </c>
      <c r="T3034" s="9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42600.110243055555</v>
      </c>
      <c r="T3035" s="9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42675.165972222225</v>
      </c>
      <c r="T3036" s="9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41398.560289351852</v>
      </c>
      <c r="T3037" s="9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41502.499305555553</v>
      </c>
      <c r="T3038" s="9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214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40453.207638888889</v>
      </c>
      <c r="T3039" s="9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42433.252280092594</v>
      </c>
      <c r="T3040" s="9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41637.332638888889</v>
      </c>
      <c r="T3041" s="9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42181.958333333328</v>
      </c>
      <c r="T3042" s="9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111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42389.868611111116</v>
      </c>
      <c r="T3043" s="9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42283.688043981485</v>
      </c>
      <c r="T3044" s="9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111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42110.118055555555</v>
      </c>
      <c r="T3045" s="9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110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42402.7268287037</v>
      </c>
      <c r="T3046" s="9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41873.155729166669</v>
      </c>
      <c r="T3047" s="9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41892.202777777777</v>
      </c>
      <c r="T3048" s="9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42487.552777777775</v>
      </c>
      <c r="T3049" s="9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167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42004.890277777777</v>
      </c>
      <c r="T3050" s="9">
        <f t="shared" si="191"/>
        <v>41975.901180555556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42169.014525462961</v>
      </c>
      <c r="T3051" s="9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42495.16851851852</v>
      </c>
      <c r="T3052" s="9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42774.416030092594</v>
      </c>
      <c r="T3053" s="9">
        <f t="shared" si="191"/>
        <v>42744.416030092594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42152.665972222225</v>
      </c>
      <c r="T3054" s="9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1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41914.165972222225</v>
      </c>
      <c r="T3055" s="9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42065.044444444444</v>
      </c>
      <c r="T3056" s="9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42013.95821759259</v>
      </c>
      <c r="T3057" s="9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41911.636388888888</v>
      </c>
      <c r="T3058" s="9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42463.608923611115</v>
      </c>
      <c r="T3059" s="9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42510.374305555553</v>
      </c>
      <c r="T3060" s="9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41859.935717592591</v>
      </c>
      <c r="T3061" s="9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42275.274699074071</v>
      </c>
      <c r="T3062" s="9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41864.784120370372</v>
      </c>
      <c r="T3063" s="9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42277.75</v>
      </c>
      <c r="T3064" s="9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42665.922893518524</v>
      </c>
      <c r="T3065" s="9">
        <f t="shared" si="191"/>
        <v>42630.922893518524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12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42330.290972222225</v>
      </c>
      <c r="T3066" s="9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1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41850.055231481485</v>
      </c>
      <c r="T3067" s="9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42561.228437500002</v>
      </c>
      <c r="T3068" s="9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42256.938414351855</v>
      </c>
      <c r="T3069" s="9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42293.691574074073</v>
      </c>
      <c r="T3070" s="9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15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41987.833726851852</v>
      </c>
      <c r="T3071" s="9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42711.733437499999</v>
      </c>
      <c r="T3072" s="9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42115.249305555553</v>
      </c>
      <c r="T3073" s="9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42673.073611111111</v>
      </c>
      <c r="T3074" s="9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ROUNDUP(E3075/D3075*100,0)</f>
        <v>1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(I3075/86400)+DATE(1970,1,1)</f>
        <v>42169.804861111115</v>
      </c>
      <c r="T3075" s="9">
        <f t="shared" ref="T3075:T3138" si="195">(J3075/86400)+DATE(1970,1,1)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42439.571284722224</v>
      </c>
      <c r="T3076" s="9">
        <f t="shared" si="195"/>
        <v>42409.571284722224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42601.102314814816</v>
      </c>
      <c r="T3077" s="9">
        <f t="shared" si="195"/>
        <v>42551.102314814816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42286.651886574073</v>
      </c>
      <c r="T3078" s="9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1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42796.956921296296</v>
      </c>
      <c r="T3079" s="9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42061.138831018514</v>
      </c>
      <c r="T3080" s="9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42085.671701388885</v>
      </c>
      <c r="T3081" s="9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42000.0699537037</v>
      </c>
      <c r="T3082" s="9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42267.181608796294</v>
      </c>
      <c r="T3083" s="9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42323.96465277778</v>
      </c>
      <c r="T3084" s="9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1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41883.208333333336</v>
      </c>
      <c r="T3085" s="9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42129.783333333333</v>
      </c>
      <c r="T3086" s="9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3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42276.883784722224</v>
      </c>
      <c r="T3087" s="9">
        <f t="shared" si="195"/>
        <v>42246.883784722224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1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42233.67082175926</v>
      </c>
      <c r="T3088" s="9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42725.192013888889</v>
      </c>
      <c r="T3089" s="9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42012.570138888885</v>
      </c>
      <c r="T3090" s="9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24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42560.082638888889</v>
      </c>
      <c r="T3091" s="9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42125.777141203704</v>
      </c>
      <c r="T3092" s="9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42596.948414351849</v>
      </c>
      <c r="T3093" s="9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42292.916666666672</v>
      </c>
      <c r="T3094" s="9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41791.165972222225</v>
      </c>
      <c r="T3095" s="9">
        <f t="shared" si="195"/>
        <v>41760.909039351856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1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42267.795787037037</v>
      </c>
      <c r="T3096" s="9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1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42583.025231481486</v>
      </c>
      <c r="T3097" s="9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42144.825532407413</v>
      </c>
      <c r="T3098" s="9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18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42650.583333333328</v>
      </c>
      <c r="T3099" s="9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42408.01180555555</v>
      </c>
      <c r="T3100" s="9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42412.189710648148</v>
      </c>
      <c r="T3101" s="9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16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41932.622395833336</v>
      </c>
      <c r="T3102" s="9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42201.330555555556</v>
      </c>
      <c r="T3103" s="9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40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42605.340486111112</v>
      </c>
      <c r="T3104" s="9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1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42167.156319444446</v>
      </c>
      <c r="T3105" s="9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42038.083333333328</v>
      </c>
      <c r="T3106" s="9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41931.208333333336</v>
      </c>
      <c r="T3107" s="9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42263.916666666672</v>
      </c>
      <c r="T3108" s="9">
        <f t="shared" si="195"/>
        <v>42241.429120370369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42135.814247685186</v>
      </c>
      <c r="T3109" s="9">
        <f t="shared" si="195"/>
        <v>42128.814247685186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42122.638819444444</v>
      </c>
      <c r="T3110" s="9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26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41879.125115740739</v>
      </c>
      <c r="T3111" s="9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1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42785.031469907408</v>
      </c>
      <c r="T3112" s="9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41916.595138888893</v>
      </c>
      <c r="T3113" s="9">
        <f t="shared" si="195"/>
        <v>41885.595138888893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42675.121921296297</v>
      </c>
      <c r="T3114" s="9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5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42111.731273148151</v>
      </c>
      <c r="T3115" s="9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41903.632523148146</v>
      </c>
      <c r="T3116" s="9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42526.447071759263</v>
      </c>
      <c r="T3117" s="9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58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42095.515335648146</v>
      </c>
      <c r="T3118" s="9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42517.55</v>
      </c>
      <c r="T3119" s="9">
        <f t="shared" si="195"/>
        <v>42509.374537037038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42553.649571759262</v>
      </c>
      <c r="T3120" s="9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1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42090.003842592589</v>
      </c>
      <c r="T3121" s="9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42495.900416666671</v>
      </c>
      <c r="T3122" s="9">
        <f t="shared" si="195"/>
        <v>42435.942083333328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41908.679803240739</v>
      </c>
      <c r="T3123" s="9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42683.973750000005</v>
      </c>
      <c r="T3124" s="9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69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42560.993032407408</v>
      </c>
      <c r="T3125" s="9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1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42037.780104166668</v>
      </c>
      <c r="T3126" s="9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42376.20685185185</v>
      </c>
      <c r="T3127" s="9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5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42456.976412037038</v>
      </c>
      <c r="T3128" s="9">
        <f t="shared" si="195"/>
        <v>42427.018078703702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42064.856817129628</v>
      </c>
      <c r="T3129" s="9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42810.784039351856</v>
      </c>
      <c r="T3130" s="9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42843.801145833335</v>
      </c>
      <c r="T3131" s="9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42839.207638888889</v>
      </c>
      <c r="T3132" s="9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42833.537557870368</v>
      </c>
      <c r="T3133" s="9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1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42846.308564814812</v>
      </c>
      <c r="T3134" s="9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42818.523541666669</v>
      </c>
      <c r="T3135" s="9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42821.678460648152</v>
      </c>
      <c r="T3136" s="9">
        <f t="shared" si="195"/>
        <v>42800.720127314809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42829.151863425926</v>
      </c>
      <c r="T3137" s="9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42825.957638888889</v>
      </c>
      <c r="T3138" s="9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ROUNDUP(E3139/D3139*100,0)</f>
        <v>4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(I3139/86400)+DATE(1970,1,1)</f>
        <v>42858.8</v>
      </c>
      <c r="T3139" s="9">
        <f t="shared" ref="T3139:T3202" si="199">(J3139/86400)+DATE(1970,1,1)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42828.645914351851</v>
      </c>
      <c r="T3140" s="9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6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42819.189583333333</v>
      </c>
      <c r="T3141" s="9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42832.677118055552</v>
      </c>
      <c r="T3142" s="9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42841.833333333328</v>
      </c>
      <c r="T3143" s="9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42813.471516203703</v>
      </c>
      <c r="T3144" s="9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42834.358287037037</v>
      </c>
      <c r="T3145" s="9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42813.25</v>
      </c>
      <c r="T3146" s="9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42821.999236111107</v>
      </c>
      <c r="T3147" s="9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42841.640810185185</v>
      </c>
      <c r="T3148" s="9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41950.011053240742</v>
      </c>
      <c r="T3149" s="9">
        <f t="shared" si="199"/>
        <v>41909.96938657407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132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41913.166666666664</v>
      </c>
      <c r="T3150" s="9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41250.083333333336</v>
      </c>
      <c r="T3151" s="9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40568.166666666664</v>
      </c>
      <c r="T3152" s="9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101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41892.83997685185</v>
      </c>
      <c r="T3153" s="9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41580.867673611108</v>
      </c>
      <c r="T3154" s="9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40664.207638888889</v>
      </c>
      <c r="T3155" s="9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41000.834004629629</v>
      </c>
      <c r="T3156" s="9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41263.499131944445</v>
      </c>
      <c r="T3157" s="9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41061.953055555554</v>
      </c>
      <c r="T3158" s="9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41839.208333333336</v>
      </c>
      <c r="T3159" s="9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41477.839722222227</v>
      </c>
      <c r="T3160" s="9">
        <f t="shared" si="199"/>
        <v>41447.839722222227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40926.958333333336</v>
      </c>
      <c r="T3161" s="9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41864.207638888889</v>
      </c>
      <c r="T3162" s="9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106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41927.536134259259</v>
      </c>
      <c r="T3163" s="9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128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41827.083333333336</v>
      </c>
      <c r="T3164" s="9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112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41805.753761574073</v>
      </c>
      <c r="T3165" s="9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41799.805729166663</v>
      </c>
      <c r="T3166" s="9">
        <f t="shared" si="199"/>
        <v>41766.805729166663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40666.165972222225</v>
      </c>
      <c r="T3167" s="9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161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41969.332638888889</v>
      </c>
      <c r="T3168" s="9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117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41853.175706018519</v>
      </c>
      <c r="T3169" s="9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125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41803.916666666664</v>
      </c>
      <c r="T3170" s="9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104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41621.207638888889</v>
      </c>
      <c r="T3171" s="9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113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41822.166666666664</v>
      </c>
      <c r="T3172" s="9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42496.608310185184</v>
      </c>
      <c r="T3173" s="9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40953.729953703703</v>
      </c>
      <c r="T3174" s="9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41908.878379629634</v>
      </c>
      <c r="T3175" s="9">
        <f t="shared" si="199"/>
        <v>41878.878379629634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102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41876.864675925928</v>
      </c>
      <c r="T3176" s="9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40591.886886574073</v>
      </c>
      <c r="T3177" s="9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41504.625</v>
      </c>
      <c r="T3178" s="9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118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41811.666770833333</v>
      </c>
      <c r="T3179" s="9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41836.605034722219</v>
      </c>
      <c r="T3180" s="9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115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41400.702210648145</v>
      </c>
      <c r="T3181" s="9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41810.412604166668</v>
      </c>
      <c r="T3182" s="9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41805.666666666664</v>
      </c>
      <c r="T3183" s="9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40939.708333333336</v>
      </c>
      <c r="T3184" s="9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41509.79478009259</v>
      </c>
      <c r="T3185" s="9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108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41821.993414351848</v>
      </c>
      <c r="T3186" s="9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41836.977326388893</v>
      </c>
      <c r="T3187" s="9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103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41898.875</v>
      </c>
      <c r="T3188" s="9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117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41855.666354166664</v>
      </c>
      <c r="T3189" s="9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42165.415532407409</v>
      </c>
      <c r="T3190" s="9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13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42148.346435185187</v>
      </c>
      <c r="T3191" s="9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42713.192997685182</v>
      </c>
      <c r="T3192" s="9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5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42598.755428240736</v>
      </c>
      <c r="T3193" s="9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42063.916666666672</v>
      </c>
      <c r="T3194" s="9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42055.968240740738</v>
      </c>
      <c r="T3195" s="9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42212.062476851846</v>
      </c>
      <c r="T3196" s="9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60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42047.594236111108</v>
      </c>
      <c r="T3197" s="9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42217.583333333328</v>
      </c>
      <c r="T3198" s="9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12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42039.493263888886</v>
      </c>
      <c r="T3199" s="9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1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42051.424502314811</v>
      </c>
      <c r="T3200" s="9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53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41888.875</v>
      </c>
      <c r="T3201" s="9">
        <f t="shared" si="199"/>
        <v>41858.761782407411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1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42490.231944444444</v>
      </c>
      <c r="T3202" s="9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ROUNDUP(E3203/D3203*100,0)</f>
        <v>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(I3203/86400)+DATE(1970,1,1)</f>
        <v>41882.767094907409</v>
      </c>
      <c r="T3203" s="9">
        <f t="shared" ref="T3203:T3266" si="203">(J3203/86400)+DATE(1970,1,1)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42352.249305555553</v>
      </c>
      <c r="T3204" s="9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42272.988680555558</v>
      </c>
      <c r="T3205" s="9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42202.676388888889</v>
      </c>
      <c r="T3206" s="9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4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42125.374675925923</v>
      </c>
      <c r="T3207" s="9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42266.276053240741</v>
      </c>
      <c r="T3208" s="9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47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42117.236192129625</v>
      </c>
      <c r="T3209" s="9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41848.605057870373</v>
      </c>
      <c r="T3210" s="9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120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41810.958333333336</v>
      </c>
      <c r="T3211" s="9">
        <f t="shared" si="203"/>
        <v>41778.637245370366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41061.165972222225</v>
      </c>
      <c r="T3212" s="9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41866.083333333336</v>
      </c>
      <c r="T3213" s="9">
        <f t="shared" si="203"/>
        <v>41834.58657407407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127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41859.795729166668</v>
      </c>
      <c r="T3214" s="9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101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42211.763414351852</v>
      </c>
      <c r="T3215" s="9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103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42374.996527777781</v>
      </c>
      <c r="T3216" s="9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101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42257.165972222225</v>
      </c>
      <c r="T3217" s="9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101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42196.604166666672</v>
      </c>
      <c r="T3218" s="9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117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42678.546111111107</v>
      </c>
      <c r="T3219" s="9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103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42004</v>
      </c>
      <c r="T3220" s="9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42085.941516203704</v>
      </c>
      <c r="T3221" s="9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42806.875</v>
      </c>
      <c r="T3222" s="9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104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42190.696793981479</v>
      </c>
      <c r="T3223" s="9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42301.895138888889</v>
      </c>
      <c r="T3224" s="9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42236.835370370369</v>
      </c>
      <c r="T3225" s="9">
        <f t="shared" si="203"/>
        <v>42206.835370370369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42745.208333333328</v>
      </c>
      <c r="T3226" s="9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103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42524.875</v>
      </c>
      <c r="T3227" s="9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105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42307.583472222221</v>
      </c>
      <c r="T3228" s="9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42752.882361111115</v>
      </c>
      <c r="T3229" s="9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103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42355.207638888889</v>
      </c>
      <c r="T3230" s="9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41963.333310185189</v>
      </c>
      <c r="T3231" s="9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41913.165972222225</v>
      </c>
      <c r="T3232" s="9">
        <f t="shared" si="203"/>
        <v>41898.168124999997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42476.943831018521</v>
      </c>
      <c r="T3233" s="9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42494.165972222225</v>
      </c>
      <c r="T3234" s="9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42796.805034722223</v>
      </c>
      <c r="T3235" s="9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42767.979861111111</v>
      </c>
      <c r="T3236" s="9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104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42552.347812499997</v>
      </c>
      <c r="T3237" s="9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42732.917048611111</v>
      </c>
      <c r="T3238" s="9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42276.165972222225</v>
      </c>
      <c r="T3239" s="9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113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42186.510393518518</v>
      </c>
      <c r="T3240" s="9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42302.999305555553</v>
      </c>
      <c r="T3241" s="9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42782.958333333328</v>
      </c>
      <c r="T3242" s="9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116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41926.290972222225</v>
      </c>
      <c r="T3243" s="9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128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41901.755694444444</v>
      </c>
      <c r="T3244" s="9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42286</v>
      </c>
      <c r="T3245" s="9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42705.735902777778</v>
      </c>
      <c r="T3246" s="9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105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42167.083333333328</v>
      </c>
      <c r="T3247" s="9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112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42259.165972222225</v>
      </c>
      <c r="T3248" s="9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42197.434166666666</v>
      </c>
      <c r="T3249" s="9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42098.846724537041</v>
      </c>
      <c r="T3250" s="9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42175.746689814812</v>
      </c>
      <c r="T3251" s="9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41948.783842592595</v>
      </c>
      <c r="T3252" s="9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42176.731087962966</v>
      </c>
      <c r="T3253" s="9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42620.472685185188</v>
      </c>
      <c r="T3254" s="9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42621.15625</v>
      </c>
      <c r="T3255" s="9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102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42089.044085648144</v>
      </c>
      <c r="T3256" s="9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41919.768229166664</v>
      </c>
      <c r="T3257" s="9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129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42166.165972222225</v>
      </c>
      <c r="T3258" s="9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107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42788.559629629628</v>
      </c>
      <c r="T3259" s="9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106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42012.887280092589</v>
      </c>
      <c r="T3260" s="9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107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42644.165972222225</v>
      </c>
      <c r="T3261" s="9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110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42338.714328703703</v>
      </c>
      <c r="T3262" s="9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101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42201.725416666668</v>
      </c>
      <c r="T3263" s="9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104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41995.166666666672</v>
      </c>
      <c r="T3264" s="9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113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42307.875</v>
      </c>
      <c r="T3265" s="9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42032.916666666672</v>
      </c>
      <c r="T3266" s="9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ROUNDUP(E3267/D3267*100,0)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(I3267/86400)+DATE(1970,1,1)</f>
        <v>42341.708333333328</v>
      </c>
      <c r="T3267" s="9">
        <f t="shared" ref="T3267:T3330" si="207">(J3267/86400)+DATE(1970,1,1)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132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42167.875</v>
      </c>
      <c r="T3268" s="9">
        <f t="shared" si="207"/>
        <v>42136.536134259259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103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42202.757638888885</v>
      </c>
      <c r="T3269" s="9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42606.90425925926</v>
      </c>
      <c r="T3270" s="9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42171.458333333328</v>
      </c>
      <c r="T3271" s="9">
        <f t="shared" si="207"/>
        <v>42137.395798611113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42197.533159722225</v>
      </c>
      <c r="T3272" s="9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41945.478877314818</v>
      </c>
      <c r="T3273" s="9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155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42314.541770833333</v>
      </c>
      <c r="T3274" s="9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108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42627.791666666672</v>
      </c>
      <c r="T3275" s="9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102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42444.875</v>
      </c>
      <c r="T3276" s="9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101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42044.1875</v>
      </c>
      <c r="T3277" s="9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42461.165972222225</v>
      </c>
      <c r="T3278" s="9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41961.724606481483</v>
      </c>
      <c r="T3279" s="9">
        <f t="shared" si="207"/>
        <v>41931.682939814811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42154.848414351851</v>
      </c>
      <c r="T3280" s="9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115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42461.06086805556</v>
      </c>
      <c r="T3281" s="9">
        <f t="shared" si="207"/>
        <v>42431.102534722224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42156.208333333328</v>
      </c>
      <c r="T3282" s="9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42249.019733796296</v>
      </c>
      <c r="T3283" s="9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42489.19430555556</v>
      </c>
      <c r="T3284" s="9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42410.875</v>
      </c>
      <c r="T3285" s="9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42398.249305555553</v>
      </c>
      <c r="T3286" s="9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42794.208333333328</v>
      </c>
      <c r="T3287" s="9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42597.840069444443</v>
      </c>
      <c r="T3288" s="9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42336.750324074077</v>
      </c>
      <c r="T3289" s="9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101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42541.958333333328</v>
      </c>
      <c r="T3290" s="9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134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42786.368078703701</v>
      </c>
      <c r="T3291" s="9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42805.51494212963</v>
      </c>
      <c r="T3292" s="9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42264.165972222225</v>
      </c>
      <c r="T3293" s="9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287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42342.811898148153</v>
      </c>
      <c r="T3294" s="9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171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42798.425370370373</v>
      </c>
      <c r="T3295" s="9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119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42171.541134259256</v>
      </c>
      <c r="T3296" s="9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42639.442465277782</v>
      </c>
      <c r="T3297" s="9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145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42330.916666666672</v>
      </c>
      <c r="T3298" s="9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101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42212.957638888889</v>
      </c>
      <c r="T3299" s="9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42260</v>
      </c>
      <c r="T3300" s="9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117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42291.917395833334</v>
      </c>
      <c r="T3301" s="9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137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42123.743773148148</v>
      </c>
      <c r="T3302" s="9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134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42583.290972222225</v>
      </c>
      <c r="T3303" s="9">
        <f t="shared" si="207"/>
        <v>42538.735833333332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104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42711.35157407407</v>
      </c>
      <c r="T3304" s="9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42091.609768518523</v>
      </c>
      <c r="T3305" s="9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42726.624444444446</v>
      </c>
      <c r="T3306" s="9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42216.855879629627</v>
      </c>
      <c r="T3307" s="9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176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42531.125</v>
      </c>
      <c r="T3308" s="9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42505.057164351849</v>
      </c>
      <c r="T3309" s="9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123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42473.876909722225</v>
      </c>
      <c r="T3310" s="9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160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42659.650208333333</v>
      </c>
      <c r="T3311" s="9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101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42283.928530092591</v>
      </c>
      <c r="T3312" s="9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42294.29178240741</v>
      </c>
      <c r="T3313" s="9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101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42685.916666666672</v>
      </c>
      <c r="T3314" s="9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117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42396.041666666672</v>
      </c>
      <c r="T3315" s="9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42132.836805555555</v>
      </c>
      <c r="T3316" s="9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42496.303715277776</v>
      </c>
      <c r="T3317" s="9">
        <f t="shared" si="207"/>
        <v>42466.303715277776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101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41859.579166666663</v>
      </c>
      <c r="T3318" s="9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107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42529.039629629631</v>
      </c>
      <c r="T3319" s="9">
        <f t="shared" si="207"/>
        <v>42499.039629629631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42471.104166666672</v>
      </c>
      <c r="T3320" s="9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42035.585486111115</v>
      </c>
      <c r="T3321" s="9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42543.045798611114</v>
      </c>
      <c r="T3322" s="9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108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41928.165972222225</v>
      </c>
      <c r="T3323" s="9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42543.163194444445</v>
      </c>
      <c r="T3324" s="9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42638.36583333333</v>
      </c>
      <c r="T3325" s="9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42526.58321759259</v>
      </c>
      <c r="T3326" s="9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42099.743946759263</v>
      </c>
      <c r="T3327" s="9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102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42071.67251157407</v>
      </c>
      <c r="T3328" s="9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102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42498.374606481477</v>
      </c>
      <c r="T3329" s="9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147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41825.041666666664</v>
      </c>
      <c r="T3330" s="9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ROUNDUP(E3331/D3331*100,0)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(I3331/86400)+DATE(1970,1,1)</f>
        <v>41847.958333333336</v>
      </c>
      <c r="T3331" s="9">
        <f t="shared" ref="T3331:T3394" si="211">(J3331/86400)+DATE(1970,1,1)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42095.845694444448</v>
      </c>
      <c r="T3332" s="9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42283.697754629626</v>
      </c>
      <c r="T3333" s="9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41839.860300925924</v>
      </c>
      <c r="T3334" s="9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42170.676851851851</v>
      </c>
      <c r="T3335" s="9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42215.521087962959</v>
      </c>
      <c r="T3336" s="9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41854.958333333336</v>
      </c>
      <c r="T3337" s="9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42465.35701388889</v>
      </c>
      <c r="T3338" s="9">
        <f t="shared" si="211"/>
        <v>42437.398680555554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41922.875</v>
      </c>
      <c r="T3339" s="9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103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42790.574999999997</v>
      </c>
      <c r="T3340" s="9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105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42579.665717592594</v>
      </c>
      <c r="T3341" s="9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139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42710.974004629628</v>
      </c>
      <c r="T3342" s="9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42533.708333333328</v>
      </c>
      <c r="T3343" s="9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42095.207638888889</v>
      </c>
      <c r="T3344" s="9">
        <f t="shared" si="211"/>
        <v>42062.296412037038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42473.554166666669</v>
      </c>
      <c r="T3345" s="9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102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41881.200150462959</v>
      </c>
      <c r="T3346" s="9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42112.025694444441</v>
      </c>
      <c r="T3347" s="9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42061.024421296301</v>
      </c>
      <c r="T3348" s="9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120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42498.875</v>
      </c>
      <c r="T3349" s="9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42490.165972222225</v>
      </c>
      <c r="T3350" s="9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42534.708333333328</v>
      </c>
      <c r="T3351" s="9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105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42337.958333333328</v>
      </c>
      <c r="T3352" s="9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102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41843.458333333336</v>
      </c>
      <c r="T3353" s="9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42552.958333333328</v>
      </c>
      <c r="T3354" s="9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42492.958333333328</v>
      </c>
      <c r="T3355" s="9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42306.167361111111</v>
      </c>
      <c r="T3356" s="9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127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42500.470138888893</v>
      </c>
      <c r="T3357" s="9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102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42566.815648148149</v>
      </c>
      <c r="T3358" s="9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41852.417939814812</v>
      </c>
      <c r="T3359" s="9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41962.352766203709</v>
      </c>
      <c r="T3360" s="9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107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42791.057106481487</v>
      </c>
      <c r="T3361" s="9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102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42718.665972222225</v>
      </c>
      <c r="T3362" s="9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114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41883.665972222225</v>
      </c>
      <c r="T3363" s="9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42070.204861111109</v>
      </c>
      <c r="T3364" s="9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102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41870.666666666664</v>
      </c>
      <c r="T3365" s="9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42444.875</v>
      </c>
      <c r="T3366" s="9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42351.101759259254</v>
      </c>
      <c r="T3367" s="9">
        <f t="shared" si="211"/>
        <v>42321.101759259254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42137.067557870367</v>
      </c>
      <c r="T3368" s="9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42217.933958333335</v>
      </c>
      <c r="T3369" s="9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42005.208333333328</v>
      </c>
      <c r="T3370" s="9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42750.041435185187</v>
      </c>
      <c r="T3371" s="9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42721.333333333328</v>
      </c>
      <c r="T3372" s="9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42340.874594907407</v>
      </c>
      <c r="T3373" s="9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41876.207638888889</v>
      </c>
      <c r="T3374" s="9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101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42203.666666666672</v>
      </c>
      <c r="T3375" s="9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42305.731666666667</v>
      </c>
      <c r="T3376" s="9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41777.610798611109</v>
      </c>
      <c r="T3377" s="9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101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42119.659652777773</v>
      </c>
      <c r="T3378" s="9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102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42083.705555555556</v>
      </c>
      <c r="T3379" s="9">
        <f t="shared" si="211"/>
        <v>42053.732627314814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41882.547222222223</v>
      </c>
      <c r="T3380" s="9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42242.958333333328</v>
      </c>
      <c r="T3381" s="9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105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41972.995115740741</v>
      </c>
      <c r="T3382" s="9">
        <f t="shared" si="211"/>
        <v>41937.953449074077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103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42074.143321759257</v>
      </c>
      <c r="T3383" s="9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42583.957638888889</v>
      </c>
      <c r="T3384" s="9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42544.782638888893</v>
      </c>
      <c r="T3385" s="9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42329.125</v>
      </c>
      <c r="T3386" s="9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41983.8675</v>
      </c>
      <c r="T3387" s="9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41976.644745370373</v>
      </c>
      <c r="T3388" s="9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41987.762592592597</v>
      </c>
      <c r="T3389" s="9">
        <f t="shared" si="211"/>
        <v>41947.762592592597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42173.461122685185</v>
      </c>
      <c r="T3390" s="9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42524.563449074078</v>
      </c>
      <c r="T3391" s="9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103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41830.774826388893</v>
      </c>
      <c r="T3392" s="9">
        <f t="shared" si="211"/>
        <v>41815.774826388893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41859.936111111107</v>
      </c>
      <c r="T3393" s="9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42496.845543981486</v>
      </c>
      <c r="T3394" s="9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ROUNDUP(E3395/D3395*100,0)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(I3395/86400)+DATE(1970,1,1)</f>
        <v>41949.031944444447</v>
      </c>
      <c r="T3395" s="9">
        <f t="shared" ref="T3395:T3458" si="215">(J3395/86400)+DATE(1970,1,1)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143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41847.59542824074</v>
      </c>
      <c r="T3396" s="9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42154.756944444445</v>
      </c>
      <c r="T3397" s="9">
        <f t="shared" si="215"/>
        <v>42140.712314814809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105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41791.165972222225</v>
      </c>
      <c r="T3398" s="9">
        <f t="shared" si="215"/>
        <v>41764.446631944447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42418.916666666672</v>
      </c>
      <c r="T3399" s="9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112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41964.708333333328</v>
      </c>
      <c r="T3400" s="9">
        <f t="shared" si="215"/>
        <v>41941.752037037033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42056.920428240745</v>
      </c>
      <c r="T3401" s="9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41879.953865740739</v>
      </c>
      <c r="T3402" s="9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42223.723912037036</v>
      </c>
      <c r="T3403" s="9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42320.104861111111</v>
      </c>
      <c r="T3404" s="9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42180.462083333332</v>
      </c>
      <c r="T3405" s="9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42172.503495370373</v>
      </c>
      <c r="T3406" s="9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42430.999305555553</v>
      </c>
      <c r="T3407" s="9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41836.492777777778</v>
      </c>
      <c r="T3408" s="9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108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41826.422326388885</v>
      </c>
      <c r="T3409" s="9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41838.991944444446</v>
      </c>
      <c r="T3410" s="9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42582.873611111107</v>
      </c>
      <c r="T3411" s="9">
        <f t="shared" si="215"/>
        <v>42544.814328703702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42527.291666666672</v>
      </c>
      <c r="T3412" s="9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42285.022824074069</v>
      </c>
      <c r="T3413" s="9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41909.959050925929</v>
      </c>
      <c r="T3414" s="9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42063.207638888889</v>
      </c>
      <c r="T3415" s="9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42705.332638888889</v>
      </c>
      <c r="T3416" s="9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42477.979166666672</v>
      </c>
      <c r="T3417" s="9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42117.770833333328</v>
      </c>
      <c r="T3418" s="9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101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41938.029861111107</v>
      </c>
      <c r="T3419" s="9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41782.83457175926</v>
      </c>
      <c r="T3420" s="9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42466.895833333328</v>
      </c>
      <c r="T3421" s="9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42414</v>
      </c>
      <c r="T3422" s="9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102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42067.791238425925</v>
      </c>
      <c r="T3423" s="9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110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42352</v>
      </c>
      <c r="T3424" s="9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42118.911354166667</v>
      </c>
      <c r="T3425" s="9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42040.290972222225</v>
      </c>
      <c r="T3426" s="9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41916.617314814815</v>
      </c>
      <c r="T3427" s="9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109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41903.083333333336</v>
      </c>
      <c r="T3428" s="9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41822.645277777774</v>
      </c>
      <c r="T3429" s="9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42063.708333333328</v>
      </c>
      <c r="T3430" s="9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42676.021539351852</v>
      </c>
      <c r="T3431" s="9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41850.945613425924</v>
      </c>
      <c r="T3432" s="9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41869.730937500004</v>
      </c>
      <c r="T3433" s="9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42405.916666666672</v>
      </c>
      <c r="T3434" s="9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101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41807.125</v>
      </c>
      <c r="T3435" s="9">
        <f t="shared" si="215"/>
        <v>41776.06313657407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41830.380428240736</v>
      </c>
      <c r="T3436" s="9">
        <f t="shared" si="215"/>
        <v>41800.380428240736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42589.125</v>
      </c>
      <c r="T3437" s="9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41872.686111111107</v>
      </c>
      <c r="T3438" s="9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42235.710879629631</v>
      </c>
      <c r="T3439" s="9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105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42126.875</v>
      </c>
      <c r="T3440" s="9">
        <f t="shared" si="215"/>
        <v>42100.927858796298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42388.207638888889</v>
      </c>
      <c r="T3441" s="9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106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41831.677083333336</v>
      </c>
      <c r="T3442" s="9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42321.845138888893</v>
      </c>
      <c r="T3443" s="9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42154.841111111113</v>
      </c>
      <c r="T3444" s="9">
        <f t="shared" si="215"/>
        <v>42124.841111111113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41891.524837962963</v>
      </c>
      <c r="T3445" s="9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42529.582638888889</v>
      </c>
      <c r="T3446" s="9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42300.530509259261</v>
      </c>
      <c r="T3447" s="9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109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42040.513888888891</v>
      </c>
      <c r="T3448" s="9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42447.847361111111</v>
      </c>
      <c r="T3449" s="9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41990.119085648148</v>
      </c>
      <c r="T3450" s="9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42560.166666666672</v>
      </c>
      <c r="T3451" s="9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42096.662858796291</v>
      </c>
      <c r="T3452" s="9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102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42115.723692129628</v>
      </c>
      <c r="T3453" s="9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154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41843.165972222225</v>
      </c>
      <c r="T3454" s="9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129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42595.97865740741</v>
      </c>
      <c r="T3455" s="9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41851.698599537034</v>
      </c>
      <c r="T3456" s="9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42656.7503125</v>
      </c>
      <c r="T3457" s="9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192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41852.290972222225</v>
      </c>
      <c r="T3458" s="9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ROUNDUP(E3459/D3459*100,0)</f>
        <v>141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(I3459/86400)+DATE(1970,1,1)</f>
        <v>42047.249305555553</v>
      </c>
      <c r="T3459" s="9">
        <f t="shared" ref="T3459:T3522" si="219">(J3459/86400)+DATE(1970,1,1)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125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42038.185416666667</v>
      </c>
      <c r="T3460" s="9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127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42510.479861111111</v>
      </c>
      <c r="T3461" s="9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41866.527222222227</v>
      </c>
      <c r="T3462" s="9">
        <f t="shared" si="219"/>
        <v>41852.527222222227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42672.125</v>
      </c>
      <c r="T3463" s="9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42195.75</v>
      </c>
      <c r="T3464" s="9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104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42654.165972222225</v>
      </c>
      <c r="T3465" s="9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103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42605.130057870367</v>
      </c>
      <c r="T3466" s="9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42225.666666666672</v>
      </c>
      <c r="T3467" s="9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128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42479.977430555555</v>
      </c>
      <c r="T3468" s="9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42083.630000000005</v>
      </c>
      <c r="T3469" s="9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42634.125</v>
      </c>
      <c r="T3470" s="9">
        <f t="shared" si="219"/>
        <v>42605.765381944446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42488.641724537039</v>
      </c>
      <c r="T3471" s="9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42566.901388888888</v>
      </c>
      <c r="T3472" s="9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41882.833333333336</v>
      </c>
      <c r="T3473" s="9">
        <f t="shared" si="219"/>
        <v>41841.820486111115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103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41949.249305555553</v>
      </c>
      <c r="T3474" s="9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42083.852083333331</v>
      </c>
      <c r="T3475" s="9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42571.501516203702</v>
      </c>
      <c r="T3476" s="9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114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41946</v>
      </c>
      <c r="T3477" s="9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41939.125</v>
      </c>
      <c r="T3478" s="9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116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42141.125</v>
      </c>
      <c r="T3479" s="9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42079.875</v>
      </c>
      <c r="T3480" s="9">
        <f t="shared" si="219"/>
        <v>42053.916921296295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41811.855092592596</v>
      </c>
      <c r="T3481" s="9">
        <f t="shared" si="219"/>
        <v>41781.855092592596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42195.875</v>
      </c>
      <c r="T3482" s="9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42006.247546296298</v>
      </c>
      <c r="T3483" s="9">
        <f t="shared" si="219"/>
        <v>41989.247546296298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139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41826.771597222221</v>
      </c>
      <c r="T3484" s="9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41823.668761574074</v>
      </c>
      <c r="T3485" s="9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115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42536.760405092587</v>
      </c>
      <c r="T3486" s="9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42402.693055555559</v>
      </c>
      <c r="T3487" s="9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156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42158.290972222225</v>
      </c>
      <c r="T3488" s="9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42179.940416666665</v>
      </c>
      <c r="T3489" s="9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42111.666666666672</v>
      </c>
      <c r="T3490" s="9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41783.875</v>
      </c>
      <c r="T3491" s="9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42473.802361111113</v>
      </c>
      <c r="T3492" s="9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42142.249814814815</v>
      </c>
      <c r="T3493" s="9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106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42303.009224537032</v>
      </c>
      <c r="T3494" s="9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41868.21597222222</v>
      </c>
      <c r="T3495" s="9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42700.25</v>
      </c>
      <c r="T3496" s="9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41944.720833333333</v>
      </c>
      <c r="T3497" s="9">
        <f t="shared" si="219"/>
        <v>41915.762835648144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125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42624.846828703703</v>
      </c>
      <c r="T3498" s="9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42523.916666666672</v>
      </c>
      <c r="T3499" s="9">
        <f t="shared" si="219"/>
        <v>42511.741944444446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103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42518.905555555553</v>
      </c>
      <c r="T3500" s="9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42186.290972222225</v>
      </c>
      <c r="T3501" s="9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107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42436.207638888889</v>
      </c>
      <c r="T3502" s="9">
        <f t="shared" si="219"/>
        <v>42419.919421296298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42258.763831018514</v>
      </c>
      <c r="T3503" s="9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106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42445.165972222225</v>
      </c>
      <c r="T3504" s="9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42575.478333333333</v>
      </c>
      <c r="T3505" s="9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42327.790405092594</v>
      </c>
      <c r="T3506" s="9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41772.166666666664</v>
      </c>
      <c r="T3507" s="9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41874.734259259261</v>
      </c>
      <c r="T3508" s="9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105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42521.92288194444</v>
      </c>
      <c r="T3509" s="9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42500.875</v>
      </c>
      <c r="T3510" s="9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107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41964.204861111109</v>
      </c>
      <c r="T3511" s="9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41822.62090277778</v>
      </c>
      <c r="T3512" s="9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41950.770833333336</v>
      </c>
      <c r="T3513" s="9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42117.49527777778</v>
      </c>
      <c r="T3514" s="9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119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41794.207638888889</v>
      </c>
      <c r="T3515" s="9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42037.207638888889</v>
      </c>
      <c r="T3516" s="9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42155.772812499999</v>
      </c>
      <c r="T3517" s="9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41890.125</v>
      </c>
      <c r="T3518" s="9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41824.458333333336</v>
      </c>
      <c r="T3519" s="9">
        <f t="shared" si="219"/>
        <v>41794.817523148144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111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41914.597916666666</v>
      </c>
      <c r="T3520" s="9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102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42067.598958333328</v>
      </c>
      <c r="T3521" s="9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42253.57430555555</v>
      </c>
      <c r="T3522" s="9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ROUNDUP(E3523/D3523*100,0)</f>
        <v>170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(I3523/86400)+DATE(1970,1,1)</f>
        <v>41911.361342592594</v>
      </c>
      <c r="T3523" s="9">
        <f t="shared" ref="T3523:T3586" si="223">(J3523/86400)+DATE(1970,1,1)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42262.420833333337</v>
      </c>
      <c r="T3524" s="9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42638.958333333328</v>
      </c>
      <c r="T3525" s="9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41895.166666666664</v>
      </c>
      <c r="T3526" s="9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42225.666666666672</v>
      </c>
      <c r="T3527" s="9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42488.249305555553</v>
      </c>
      <c r="T3528" s="9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42196.165972222225</v>
      </c>
      <c r="T3529" s="9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102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42753.50136574074</v>
      </c>
      <c r="T3530" s="9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42198.041666666672</v>
      </c>
      <c r="T3531" s="9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42470.833333333328</v>
      </c>
      <c r="T3532" s="9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42551.654328703706</v>
      </c>
      <c r="T3533" s="9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41900.165972222225</v>
      </c>
      <c r="T3534" s="9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127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42319.802858796298</v>
      </c>
      <c r="T3535" s="9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157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42278.6252662037</v>
      </c>
      <c r="T3536" s="9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104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42279.75</v>
      </c>
      <c r="T3537" s="9">
        <f t="shared" si="223"/>
        <v>42248.640162037038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42358.499305555553</v>
      </c>
      <c r="T3538" s="9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181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41960.332638888889</v>
      </c>
      <c r="T3539" s="9">
        <f t="shared" si="223"/>
        <v>41923.354351851856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42599.420601851853</v>
      </c>
      <c r="T3540" s="9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42621.756041666667</v>
      </c>
      <c r="T3541" s="9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42547.003368055557</v>
      </c>
      <c r="T3542" s="9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42247.730034722219</v>
      </c>
      <c r="T3543" s="9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41889.599791666667</v>
      </c>
      <c r="T3544" s="9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42180.755312499998</v>
      </c>
      <c r="T3545" s="9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42070.831678240742</v>
      </c>
      <c r="T3546" s="9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101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42105.807395833333</v>
      </c>
      <c r="T3547" s="9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103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42095.165972222225</v>
      </c>
      <c r="T3548" s="9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115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42504.165972222225</v>
      </c>
      <c r="T3549" s="9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42434.041666666672</v>
      </c>
      <c r="T3550" s="9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42251.394363425927</v>
      </c>
      <c r="T3551" s="9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42492.893495370372</v>
      </c>
      <c r="T3552" s="9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41781.921527777777</v>
      </c>
      <c r="T3553" s="9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41818.587083333332</v>
      </c>
      <c r="T3554" s="9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42228</v>
      </c>
      <c r="T3555" s="9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114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42046.708333333328</v>
      </c>
      <c r="T3556" s="9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42691.483726851853</v>
      </c>
      <c r="T3557" s="9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101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41868.649583333332</v>
      </c>
      <c r="T3558" s="9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101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41764.276747685188</v>
      </c>
      <c r="T3559" s="9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42181.875</v>
      </c>
      <c r="T3560" s="9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42216.373611111107</v>
      </c>
      <c r="T3561" s="9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109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42151.114583333328</v>
      </c>
      <c r="T3562" s="9">
        <f t="shared" si="223"/>
        <v>42115.889652777776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103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42221.775000000001</v>
      </c>
      <c r="T3563" s="9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42442.916666666672</v>
      </c>
      <c r="T3564" s="9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106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42583.791666666672</v>
      </c>
      <c r="T3565" s="9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42282.666666666672</v>
      </c>
      <c r="T3566" s="9">
        <f t="shared" si="223"/>
        <v>42236.623252314814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42004.743148148147</v>
      </c>
      <c r="T3567" s="9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42027.507905092592</v>
      </c>
      <c r="T3568" s="9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42165.810694444444</v>
      </c>
      <c r="T3569" s="9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41899.740671296298</v>
      </c>
      <c r="T3570" s="9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101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42012.688611111109</v>
      </c>
      <c r="T3571" s="9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42004.291666666672</v>
      </c>
      <c r="T3572" s="9">
        <f t="shared" si="223"/>
        <v>41976.331979166665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123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41942.858946759261</v>
      </c>
      <c r="T3573" s="9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42176.570393518516</v>
      </c>
      <c r="T3574" s="9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41951.417199074072</v>
      </c>
      <c r="T3575" s="9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107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41956.984351851846</v>
      </c>
      <c r="T3576" s="9">
        <f t="shared" si="223"/>
        <v>41926.942685185189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102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42593.165972222225</v>
      </c>
      <c r="T3577" s="9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42709.590902777782</v>
      </c>
      <c r="T3578" s="9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42120.26944444445</v>
      </c>
      <c r="T3579" s="9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101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42490.733530092592</v>
      </c>
      <c r="T3580" s="9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42460.720555555556</v>
      </c>
      <c r="T3581" s="9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42064.207638888889</v>
      </c>
      <c r="T3582" s="9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41850.471180555556</v>
      </c>
      <c r="T3583" s="9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42465.095856481479</v>
      </c>
      <c r="T3584" s="9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42478.384317129632</v>
      </c>
      <c r="T3585" s="9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42198.316481481481</v>
      </c>
      <c r="T3586" s="9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ROUNDUP(E3587/D3587*100,0)</f>
        <v>120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(I3587/86400)+DATE(1970,1,1)</f>
        <v>41994.716319444444</v>
      </c>
      <c r="T3587" s="9">
        <f t="shared" ref="T3587:T3650" si="227">(J3587/86400)+DATE(1970,1,1)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110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42636.697569444441</v>
      </c>
      <c r="T3588" s="9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42548.791666666672</v>
      </c>
      <c r="T3589" s="9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42123.958333333328</v>
      </c>
      <c r="T3590" s="9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42150.647534722222</v>
      </c>
      <c r="T3591" s="9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101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41932.333726851852</v>
      </c>
      <c r="T3592" s="9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42028.207638888889</v>
      </c>
      <c r="T3593" s="9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128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42046.207638888889</v>
      </c>
      <c r="T3594" s="9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42009.851388888885</v>
      </c>
      <c r="T3595" s="9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42617.066921296297</v>
      </c>
      <c r="T3596" s="9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42076.290972222225</v>
      </c>
      <c r="T3597" s="9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41877.715069444443</v>
      </c>
      <c r="T3598" s="9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42432.249305555553</v>
      </c>
      <c r="T3599" s="9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41885.207638888889</v>
      </c>
      <c r="T3600" s="9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42246</v>
      </c>
      <c r="T3601" s="9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42656.849120370374</v>
      </c>
      <c r="T3602" s="9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105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42020.99863425926</v>
      </c>
      <c r="T3603" s="9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101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42507.894432870366</v>
      </c>
      <c r="T3604" s="9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42313.906018518523</v>
      </c>
      <c r="T3605" s="9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42489.290972222225</v>
      </c>
      <c r="T3606" s="9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42413.793124999997</v>
      </c>
      <c r="T3607" s="9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131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42596.604826388888</v>
      </c>
      <c r="T3608" s="9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106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42353</v>
      </c>
      <c r="T3609" s="9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42538.583333333328</v>
      </c>
      <c r="T3610" s="9">
        <f t="shared" si="227"/>
        <v>42506.709374999999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154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42459.950057870374</v>
      </c>
      <c r="T3611" s="9">
        <f t="shared" si="227"/>
        <v>42429.991724537038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42233.432129629626</v>
      </c>
      <c r="T3612" s="9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42102.370381944449</v>
      </c>
      <c r="T3613" s="9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145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41799.726979166662</v>
      </c>
      <c r="T3614" s="9">
        <f t="shared" si="227"/>
        <v>41789.726979166662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41818.58997685185</v>
      </c>
      <c r="T3615" s="9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42174.041851851856</v>
      </c>
      <c r="T3616" s="9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42348.593703703707</v>
      </c>
      <c r="T3617" s="9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42082.908148148148</v>
      </c>
      <c r="T3618" s="9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42794</v>
      </c>
      <c r="T3619" s="9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42158.627893518518</v>
      </c>
      <c r="T3620" s="9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42693.916666666672</v>
      </c>
      <c r="T3621" s="9">
        <f t="shared" si="227"/>
        <v>42661.132245370369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106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42068.166666666672</v>
      </c>
      <c r="T3622" s="9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42643.875</v>
      </c>
      <c r="T3623" s="9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101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41910.140972222223</v>
      </c>
      <c r="T3624" s="9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41846.291666666664</v>
      </c>
      <c r="T3625" s="9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42605.774189814816</v>
      </c>
      <c r="T3626" s="9">
        <f t="shared" si="227"/>
        <v>42545.774189814816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42187.652511574073</v>
      </c>
      <c r="T3627" s="9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41867.667326388888</v>
      </c>
      <c r="T3628" s="9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42511.165972222225</v>
      </c>
      <c r="T3629" s="9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42351.874953703707</v>
      </c>
      <c r="T3630" s="9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42495.708333333328</v>
      </c>
      <c r="T3631" s="9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1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41972.888773148152</v>
      </c>
      <c r="T3632" s="9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52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41905.165972222225</v>
      </c>
      <c r="T3633" s="9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41966.936909722222</v>
      </c>
      <c r="T3634" s="9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36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42693.041666666672</v>
      </c>
      <c r="T3635" s="9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5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42749.165972222225</v>
      </c>
      <c r="T3636" s="9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37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42480.88282407407</v>
      </c>
      <c r="T3637" s="9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42261.694780092592</v>
      </c>
      <c r="T3638" s="9">
        <f t="shared" si="227"/>
        <v>42226.694780092592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42005.700636574074</v>
      </c>
      <c r="T3639" s="9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42113.631157407406</v>
      </c>
      <c r="T3640" s="9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1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42650.632638888885</v>
      </c>
      <c r="T3641" s="9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42134.781597222223</v>
      </c>
      <c r="T3642" s="9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41917.208333333336</v>
      </c>
      <c r="T3643" s="9">
        <f t="shared" si="227"/>
        <v>41899.627071759256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3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42338.708333333328</v>
      </c>
      <c r="T3644" s="9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42325.185636574075</v>
      </c>
      <c r="T3645" s="9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17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42437.207638888889</v>
      </c>
      <c r="T3646" s="9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42696.012013888889</v>
      </c>
      <c r="T3647" s="9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42171.979166666672</v>
      </c>
      <c r="T3648" s="9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42643.749155092592</v>
      </c>
      <c r="T3649" s="9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101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41917.292187500003</v>
      </c>
      <c r="T3650" s="9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ROUNDUP(E3651/D3651*100,0)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(I3651/86400)+DATE(1970,1,1)</f>
        <v>41806.712893518517</v>
      </c>
      <c r="T3651" s="9">
        <f t="shared" ref="T3651:T3714" si="231">(J3651/86400)+DATE(1970,1,1)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42402.478981481487</v>
      </c>
      <c r="T3652" s="9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41861.665972222225</v>
      </c>
      <c r="T3653" s="9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42607.165972222225</v>
      </c>
      <c r="T3654" s="9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42221.363506944443</v>
      </c>
      <c r="T3655" s="9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175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42463.708333333328</v>
      </c>
      <c r="T3656" s="9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117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42203.290972222225</v>
      </c>
      <c r="T3657" s="9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42767.957638888889</v>
      </c>
      <c r="T3658" s="9">
        <f t="shared" si="231"/>
        <v>42737.910138888888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42522.904166666667</v>
      </c>
      <c r="T3659" s="9">
        <f t="shared" si="231"/>
        <v>42499.629849537036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41822.165972222225</v>
      </c>
      <c r="T3660" s="9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42082.610416666663</v>
      </c>
      <c r="T3661" s="9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41996.881076388891</v>
      </c>
      <c r="T3662" s="9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42470.166666666672</v>
      </c>
      <c r="T3663" s="9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102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42094.178402777776</v>
      </c>
      <c r="T3664" s="9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42725.493402777778</v>
      </c>
      <c r="T3665" s="9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110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42537.248715277776</v>
      </c>
      <c r="T3666" s="9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42305.829166666663</v>
      </c>
      <c r="T3667" s="9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41844.291666666664</v>
      </c>
      <c r="T3668" s="9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42203.970127314809</v>
      </c>
      <c r="T3669" s="9">
        <f t="shared" si="231"/>
        <v>42173.970127314809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42208.772916666669</v>
      </c>
      <c r="T3670" s="9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42166.675196759257</v>
      </c>
      <c r="T3671" s="9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42155.958333333328</v>
      </c>
      <c r="T3672" s="9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41841.165972222225</v>
      </c>
      <c r="T3673" s="9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41908.946574074071</v>
      </c>
      <c r="T3674" s="9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41948.536111111112</v>
      </c>
      <c r="T3675" s="9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42616.873020833329</v>
      </c>
      <c r="T3676" s="9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42505.958333333328</v>
      </c>
      <c r="T3677" s="9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41894.815787037034</v>
      </c>
      <c r="T3678" s="9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41823.165972222225</v>
      </c>
      <c r="T3679" s="9">
        <f t="shared" si="231"/>
        <v>41802.574282407411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42155.531226851846</v>
      </c>
      <c r="T3680" s="9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41821.207638888889</v>
      </c>
      <c r="T3681" s="9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42648.454097222224</v>
      </c>
      <c r="T3682" s="9">
        <f t="shared" si="231"/>
        <v>42627.454097222224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42384.651504629626</v>
      </c>
      <c r="T3683" s="9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140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41806.290972222225</v>
      </c>
      <c r="T3684" s="9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42663.116851851853</v>
      </c>
      <c r="T3685" s="9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140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42249.180393518516</v>
      </c>
      <c r="T3686" s="9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41778.875</v>
      </c>
      <c r="T3687" s="9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42245.165972222225</v>
      </c>
      <c r="T3688" s="9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41817.218229166669</v>
      </c>
      <c r="T3689" s="9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110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41859.787083333329</v>
      </c>
      <c r="T3690" s="9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119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42176.934027777781</v>
      </c>
      <c r="T3691" s="9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41970.639849537038</v>
      </c>
      <c r="T3692" s="9">
        <f t="shared" si="231"/>
        <v>41940.598182870366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42065.207638888889</v>
      </c>
      <c r="T3693" s="9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41901</v>
      </c>
      <c r="T3694" s="9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130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42338.9375</v>
      </c>
      <c r="T3695" s="9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108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42527.083333333328</v>
      </c>
      <c r="T3696" s="9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101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42015.870486111111</v>
      </c>
      <c r="T3697" s="9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42048.617083333331</v>
      </c>
      <c r="T3698" s="9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42500.465833333335</v>
      </c>
      <c r="T3699" s="9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42431.806562500002</v>
      </c>
      <c r="T3700" s="9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41927.602037037039</v>
      </c>
      <c r="T3701" s="9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41912.666666666664</v>
      </c>
      <c r="T3702" s="9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101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42159.541585648149</v>
      </c>
      <c r="T3703" s="9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110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42561.957638888889</v>
      </c>
      <c r="T3704" s="9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124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42595.290972222225</v>
      </c>
      <c r="T3705" s="9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42521.689745370371</v>
      </c>
      <c r="T3706" s="9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104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41813.75</v>
      </c>
      <c r="T3707" s="9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122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41894.913761574076</v>
      </c>
      <c r="T3708" s="9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42573.226388888885</v>
      </c>
      <c r="T3709" s="9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41824.142199074078</v>
      </c>
      <c r="T3710" s="9">
        <f t="shared" si="231"/>
        <v>41810.142199074078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109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41815.707708333335</v>
      </c>
      <c r="T3711" s="9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142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42097.576249999998</v>
      </c>
      <c r="T3712" s="9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41805.666666666664</v>
      </c>
      <c r="T3713" s="9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42155.290972222225</v>
      </c>
      <c r="T3714" s="9">
        <f t="shared" si="231"/>
        <v>42134.172071759254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ROUNDUP(E3715/D3715*100,0)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(I3715/86400)+DATE(1970,1,1)</f>
        <v>42525.738032407404</v>
      </c>
      <c r="T3715" s="9">
        <f t="shared" ref="T3715:T3778" si="235">(J3715/86400)+DATE(1970,1,1)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103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42150.165972222225</v>
      </c>
      <c r="T3716" s="9">
        <f t="shared" si="235"/>
        <v>42118.556331018517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42094.536111111112</v>
      </c>
      <c r="T3717" s="9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42390.887835648144</v>
      </c>
      <c r="T3718" s="9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42133.866307870368</v>
      </c>
      <c r="T3719" s="9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240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42062.716145833328</v>
      </c>
      <c r="T3720" s="9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42177.729930555557</v>
      </c>
      <c r="T3721" s="9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42187.993125000001</v>
      </c>
      <c r="T3722" s="9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41948.977824074071</v>
      </c>
      <c r="T3723" s="9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42411.957638888889</v>
      </c>
      <c r="T3724" s="9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103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41973.794699074075</v>
      </c>
      <c r="T3725" s="9">
        <f t="shared" si="235"/>
        <v>41943.753032407403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42494.958333333328</v>
      </c>
      <c r="T3726" s="9">
        <f t="shared" si="235"/>
        <v>42465.491435185184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42418.895833333328</v>
      </c>
      <c r="T3727" s="9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42489.875</v>
      </c>
      <c r="T3728" s="9">
        <f t="shared" si="235"/>
        <v>42462.140868055554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42663.204861111109</v>
      </c>
      <c r="T3729" s="9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42235.171018518522</v>
      </c>
      <c r="T3730" s="9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8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42086.16333333333</v>
      </c>
      <c r="T3731" s="9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42233.677766203706</v>
      </c>
      <c r="T3732" s="9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12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42014.140972222223</v>
      </c>
      <c r="T3733" s="9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16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42028.5</v>
      </c>
      <c r="T3734" s="9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42112.9375</v>
      </c>
      <c r="T3735" s="9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42149.901574074072</v>
      </c>
      <c r="T3736" s="9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42152.693159722221</v>
      </c>
      <c r="T3737" s="9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42086.75</v>
      </c>
      <c r="T3738" s="9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22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42320.290972222225</v>
      </c>
      <c r="T3739" s="9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41835.916666666664</v>
      </c>
      <c r="T3740" s="9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42568.449861111112</v>
      </c>
      <c r="T3741" s="9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41863.079143518517</v>
      </c>
      <c r="T3742" s="9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42355.920717592591</v>
      </c>
      <c r="T3743" s="9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41888.214629629627</v>
      </c>
      <c r="T3744" s="9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41823.710231481484</v>
      </c>
      <c r="T3745" s="9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41825.165972222225</v>
      </c>
      <c r="T3746" s="9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41861.697939814811</v>
      </c>
      <c r="T3747" s="9">
        <f t="shared" si="235"/>
        <v>41831.697939814811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3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42651.389340277776</v>
      </c>
      <c r="T3748" s="9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42190.957638888889</v>
      </c>
      <c r="T3749" s="9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42416.249305555553</v>
      </c>
      <c r="T3750" s="9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42489.165972222225</v>
      </c>
      <c r="T3751" s="9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101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42045.332638888889</v>
      </c>
      <c r="T3752" s="9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42462.993900462963</v>
      </c>
      <c r="T3753" s="9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42659.875</v>
      </c>
      <c r="T3754" s="9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42158</v>
      </c>
      <c r="T3755" s="9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41846.207638888889</v>
      </c>
      <c r="T3756" s="9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42475.866979166662</v>
      </c>
      <c r="T3757" s="9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102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41801.814791666664</v>
      </c>
      <c r="T3758" s="9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41974.850868055553</v>
      </c>
      <c r="T3759" s="9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103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41778.208333333336</v>
      </c>
      <c r="T3760" s="9">
        <f t="shared" si="235"/>
        <v>41747.471504629633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111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42242.108252314814</v>
      </c>
      <c r="T3761" s="9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102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41764.525300925925</v>
      </c>
      <c r="T3762" s="9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42226.958333333328</v>
      </c>
      <c r="T3763" s="9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107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42218.813530092593</v>
      </c>
      <c r="T3764" s="9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42095.708634259259</v>
      </c>
      <c r="T3765" s="9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42519.025000000001</v>
      </c>
      <c r="T3766" s="9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114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41850.776412037041</v>
      </c>
      <c r="T3767" s="9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41823.167187500003</v>
      </c>
      <c r="T3768" s="9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42064.207638888889</v>
      </c>
      <c r="T3769" s="9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41802.727893518517</v>
      </c>
      <c r="T3770" s="9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42475.598136574074</v>
      </c>
      <c r="T3771" s="9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42168.930671296301</v>
      </c>
      <c r="T3772" s="9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42508</v>
      </c>
      <c r="T3773" s="9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42703.25</v>
      </c>
      <c r="T3774" s="9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109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42689.088888888888</v>
      </c>
      <c r="T3775" s="9">
        <f t="shared" si="235"/>
        <v>42656.005173611113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42103.792303240742</v>
      </c>
      <c r="T3776" s="9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101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42103.166666666672</v>
      </c>
      <c r="T3777" s="9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41852.041666666664</v>
      </c>
      <c r="T3778" s="9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ROUNDUP(E3779/D3779*100,0)</f>
        <v>144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(I3779/86400)+DATE(1970,1,1)</f>
        <v>41909.166666666664</v>
      </c>
      <c r="T3779" s="9">
        <f t="shared" ref="T3779:T3842" si="239">(J3779/86400)+DATE(1970,1,1)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106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42049.819212962961</v>
      </c>
      <c r="T3780" s="9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42455.693749999999</v>
      </c>
      <c r="T3781" s="9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42198.837500000001</v>
      </c>
      <c r="T3782" s="9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41890.882928240739</v>
      </c>
      <c r="T3783" s="9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42575.958333333328</v>
      </c>
      <c r="T3784" s="9">
        <f t="shared" si="239"/>
        <v>42546.862233796295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42444.666666666672</v>
      </c>
      <c r="T3785" s="9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42561.980694444443</v>
      </c>
      <c r="T3786" s="9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42584.418749999997</v>
      </c>
      <c r="T3787" s="9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42517.037905092591</v>
      </c>
      <c r="T3788" s="9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101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42196.165972222225</v>
      </c>
      <c r="T3789" s="9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42361.679166666669</v>
      </c>
      <c r="T3790" s="9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4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42170.798819444448</v>
      </c>
      <c r="T3791" s="9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42696.708599537036</v>
      </c>
      <c r="T3792" s="9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41826.692037037035</v>
      </c>
      <c r="T3793" s="9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1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42200.447013888886</v>
      </c>
      <c r="T3794" s="9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41989.938993055555</v>
      </c>
      <c r="T3795" s="9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42162.58048611111</v>
      </c>
      <c r="T3796" s="9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42244.9375</v>
      </c>
      <c r="T3797" s="9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42749.029583333337</v>
      </c>
      <c r="T3798" s="9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42114.881539351853</v>
      </c>
      <c r="T3799" s="9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41861.722777777773</v>
      </c>
      <c r="T3800" s="9">
        <f t="shared" si="239"/>
        <v>41831.722777777773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5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42440.93105324074</v>
      </c>
      <c r="T3801" s="9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5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42015.207638888889</v>
      </c>
      <c r="T3802" s="9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42006.676111111112</v>
      </c>
      <c r="T3803" s="9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42299.126226851848</v>
      </c>
      <c r="T3804" s="9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42433.971851851849</v>
      </c>
      <c r="T3805" s="9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42582.291666666672</v>
      </c>
      <c r="T3806" s="9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1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41909.887037037035</v>
      </c>
      <c r="T3807" s="9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41819.259039351848</v>
      </c>
      <c r="T3808" s="9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31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42097.909016203703</v>
      </c>
      <c r="T3809" s="9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42119.412256944444</v>
      </c>
      <c r="T3810" s="9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102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41850.958333333336</v>
      </c>
      <c r="T3811" s="9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42084.807384259257</v>
      </c>
      <c r="T3812" s="9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42521.458333333328</v>
      </c>
      <c r="T3813" s="9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42156.165972222225</v>
      </c>
      <c r="T3814" s="9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42535.904861111107</v>
      </c>
      <c r="T3815" s="9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141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42095.165972222225</v>
      </c>
      <c r="T3816" s="9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42236.958333333328</v>
      </c>
      <c r="T3817" s="9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120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41837.690081018518</v>
      </c>
      <c r="T3818" s="9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108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42301.165972222225</v>
      </c>
      <c r="T3819" s="9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42075.800717592589</v>
      </c>
      <c r="T3820" s="9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107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42202.876388888893</v>
      </c>
      <c r="T3821" s="9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42190.651817129634</v>
      </c>
      <c r="T3822" s="9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42373.180636574078</v>
      </c>
      <c r="T3823" s="9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42388.957638888889</v>
      </c>
      <c r="T3824" s="9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42205.165972222225</v>
      </c>
      <c r="T3825" s="9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42583.570138888885</v>
      </c>
      <c r="T3826" s="9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106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42172.069606481484</v>
      </c>
      <c r="T3827" s="9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120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42131.423541666663</v>
      </c>
      <c r="T3828" s="9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42090</v>
      </c>
      <c r="T3829" s="9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42004.569293981476</v>
      </c>
      <c r="T3830" s="9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101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42613.865405092598</v>
      </c>
      <c r="T3831" s="9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42517.740868055553</v>
      </c>
      <c r="T3832" s="9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107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41948.890567129631</v>
      </c>
      <c r="T3833" s="9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42420.114988425921</v>
      </c>
      <c r="T3834" s="9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41974.797916666663</v>
      </c>
      <c r="T3835" s="9">
        <f t="shared" si="239"/>
        <v>41963.872361111113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110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42173.445219907408</v>
      </c>
      <c r="T3836" s="9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42481.94222222222</v>
      </c>
      <c r="T3837" s="9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42585.172916666663</v>
      </c>
      <c r="T3838" s="9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103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42188.765717592592</v>
      </c>
      <c r="T3839" s="9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42146.710752314815</v>
      </c>
      <c r="T3840" s="9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102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42215.142638888894</v>
      </c>
      <c r="T3841" s="9">
        <f t="shared" si="239"/>
        <v>42155.142638888894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42457.660057870366</v>
      </c>
      <c r="T3842" s="9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ROUNDUP(E3843/D3843*100,0)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(I3843/86400)+DATE(1970,1,1)</f>
        <v>41840.785729166666</v>
      </c>
      <c r="T3843" s="9">
        <f t="shared" ref="T3843:T3906" si="243">(J3843/86400)+DATE(1970,1,1)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41770.493657407409</v>
      </c>
      <c r="T3844" s="9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22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41791.072500000002</v>
      </c>
      <c r="T3845" s="9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41793.290972222225</v>
      </c>
      <c r="T3846" s="9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3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42278.627013888894</v>
      </c>
      <c r="T3847" s="9">
        <f t="shared" si="243"/>
        <v>42248.627013888894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41916.290972222225</v>
      </c>
      <c r="T3848" s="9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17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42204.224432870367</v>
      </c>
      <c r="T3849" s="9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42295.817002314812</v>
      </c>
      <c r="T3850" s="9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8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42166.767175925925</v>
      </c>
      <c r="T3851" s="9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42005.124340277776</v>
      </c>
      <c r="T3852" s="9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35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42202.439571759256</v>
      </c>
      <c r="T3853" s="9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1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42090.149027777778</v>
      </c>
      <c r="T3854" s="9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1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41883.84002314815</v>
      </c>
      <c r="T3855" s="9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17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42133.884930555556</v>
      </c>
      <c r="T3856" s="9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42089.929062499999</v>
      </c>
      <c r="T3857" s="9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1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42071.701423611114</v>
      </c>
      <c r="T3858" s="9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6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41852.716666666667</v>
      </c>
      <c r="T3859" s="9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42146.875</v>
      </c>
      <c r="T3860" s="9">
        <f t="shared" si="243"/>
        <v>42128.431064814809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1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41815.875</v>
      </c>
      <c r="T3861" s="9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41863.660995370374</v>
      </c>
      <c r="T3862" s="9">
        <f t="shared" si="243"/>
        <v>41833.660995370374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41955.907638888893</v>
      </c>
      <c r="T3863" s="9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42625.707638888889</v>
      </c>
      <c r="T3864" s="9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42313.674826388888</v>
      </c>
      <c r="T3865" s="9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42325.933495370366</v>
      </c>
      <c r="T3866" s="9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41881.229166666664</v>
      </c>
      <c r="T3867" s="9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42452.145138888889</v>
      </c>
      <c r="T3868" s="9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42539.814108796301</v>
      </c>
      <c r="T3869" s="9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1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41890.659780092596</v>
      </c>
      <c r="T3870" s="9">
        <f t="shared" si="243"/>
        <v>41865.659780092596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4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42077.132638888885</v>
      </c>
      <c r="T3871" s="9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41823.172199074077</v>
      </c>
      <c r="T3872" s="9">
        <f t="shared" si="243"/>
        <v>41793.172199074077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42823.739004629635</v>
      </c>
      <c r="T3873" s="9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42230.145787037036</v>
      </c>
      <c r="T3874" s="9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42285.696006944447</v>
      </c>
      <c r="T3875" s="9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42028.041666666672</v>
      </c>
      <c r="T3876" s="9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42616.416666666672</v>
      </c>
      <c r="T3877" s="9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42402.624166666668</v>
      </c>
      <c r="T3878" s="9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42712.67768518519</v>
      </c>
      <c r="T3879" s="9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42185.165972222225</v>
      </c>
      <c r="T3880" s="9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42029.861064814817</v>
      </c>
      <c r="T3881" s="9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14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41850.958333333336</v>
      </c>
      <c r="T3882" s="9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42786.018506944441</v>
      </c>
      <c r="T3883" s="9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42400.960416666669</v>
      </c>
      <c r="T3884" s="9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41884.602650462963</v>
      </c>
      <c r="T3885" s="9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42090.749907407408</v>
      </c>
      <c r="T3886" s="9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42499.951284722221</v>
      </c>
      <c r="T3887" s="9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41984.228032407409</v>
      </c>
      <c r="T3888" s="9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42125.916666666672</v>
      </c>
      <c r="T3889" s="9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28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42792.545810185184</v>
      </c>
      <c r="T3890" s="9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42008.976388888885</v>
      </c>
      <c r="T3891" s="9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42231.758611111116</v>
      </c>
      <c r="T3892" s="9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42086.207638888889</v>
      </c>
      <c r="T3893" s="9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41875.291666666664</v>
      </c>
      <c r="T3894" s="9">
        <f t="shared" si="243"/>
        <v>41867.652280092589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41821.25</v>
      </c>
      <c r="T3895" s="9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4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42710.207638888889</v>
      </c>
      <c r="T3896" s="9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42063.250208333338</v>
      </c>
      <c r="T3897" s="9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41807.191875000004</v>
      </c>
      <c r="T3898" s="9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42012.87364583333</v>
      </c>
      <c r="T3899" s="9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42233.666666666672</v>
      </c>
      <c r="T3900" s="9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41863.775011574078</v>
      </c>
      <c r="T3901" s="9">
        <f t="shared" si="243"/>
        <v>41843.775011574078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6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42166.092488425929</v>
      </c>
      <c r="T3902" s="9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42357.826377314814</v>
      </c>
      <c r="T3903" s="9">
        <f t="shared" si="243"/>
        <v>42317.826377314814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42688.509745370371</v>
      </c>
      <c r="T3904" s="9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42230.818055555559</v>
      </c>
      <c r="T3905" s="9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1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42109.211111111115</v>
      </c>
      <c r="T3906" s="9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ROUNDUP(E3907/D3907*100,0)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(I3907/86400)+DATE(1970,1,1)</f>
        <v>42166.958333333328</v>
      </c>
      <c r="T3907" s="9">
        <f t="shared" ref="T3907:T3970" si="247">(J3907/86400)+DATE(1970,1,1)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68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42181.559027777781</v>
      </c>
      <c r="T3908" s="9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16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41938.838888888888</v>
      </c>
      <c r="T3909" s="9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41849.135370370372</v>
      </c>
      <c r="T3910" s="9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1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41893.359282407408</v>
      </c>
      <c r="T3911" s="9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4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42254.756909722222</v>
      </c>
      <c r="T3912" s="9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38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41969.853900462964</v>
      </c>
      <c r="T3913" s="9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42119.190972222219</v>
      </c>
      <c r="T3914" s="9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42338.252881944441</v>
      </c>
      <c r="T3915" s="9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37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42134.957638888889</v>
      </c>
      <c r="T3916" s="9">
        <f t="shared" si="247"/>
        <v>42114.818935185191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1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42522.98505787037</v>
      </c>
      <c r="T3917" s="9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42524.471666666665</v>
      </c>
      <c r="T3918" s="9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1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41893.527326388888</v>
      </c>
      <c r="T3919" s="9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1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41855.666666666664</v>
      </c>
      <c r="T3920" s="9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42387</v>
      </c>
      <c r="T3921" s="9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6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42687.428935185184</v>
      </c>
      <c r="T3922" s="9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41938.75</v>
      </c>
      <c r="T3923" s="9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42065.958333333328</v>
      </c>
      <c r="T3924" s="9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13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42103.979988425926</v>
      </c>
      <c r="T3925" s="9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16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41816.959745370368</v>
      </c>
      <c r="T3926" s="9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41850.870821759258</v>
      </c>
      <c r="T3927" s="9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1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42000.085046296299</v>
      </c>
      <c r="T3928" s="9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41860.267407407409</v>
      </c>
      <c r="T3929" s="9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14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42293.207638888889</v>
      </c>
      <c r="T3930" s="9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3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42631.827141203699</v>
      </c>
      <c r="T3931" s="9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42461.25</v>
      </c>
      <c r="T3932" s="9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42253.151701388888</v>
      </c>
      <c r="T3933" s="9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42445.126898148148</v>
      </c>
      <c r="T3934" s="9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42568.029861111107</v>
      </c>
      <c r="T3935" s="9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42278.541666666672</v>
      </c>
      <c r="T3936" s="9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42281.656782407408</v>
      </c>
      <c r="T3937" s="9">
        <f t="shared" si="247"/>
        <v>42221.656782407408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42705.304629629631</v>
      </c>
      <c r="T3938" s="9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87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42562.631481481483</v>
      </c>
      <c r="T3939" s="9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13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42182.905717592592</v>
      </c>
      <c r="T3940" s="9">
        <f t="shared" si="247"/>
        <v>42151.905717592592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41919.1875</v>
      </c>
      <c r="T3941" s="9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1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42006.492488425924</v>
      </c>
      <c r="T3942" s="9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41968.041666666672</v>
      </c>
      <c r="T3943" s="9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42171.904097222221</v>
      </c>
      <c r="T3944" s="9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42310.701388888891</v>
      </c>
      <c r="T3945" s="9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42243.662905092591</v>
      </c>
      <c r="T3946" s="9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1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42139.801712962959</v>
      </c>
      <c r="T3947" s="9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4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42063.333333333328</v>
      </c>
      <c r="T3948" s="9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4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42645.142870370371</v>
      </c>
      <c r="T3949" s="9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41889.325497685189</v>
      </c>
      <c r="T3950" s="9">
        <f t="shared" si="247"/>
        <v>41829.325497685189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42046.120613425926</v>
      </c>
      <c r="T3951" s="9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42468.774305555555</v>
      </c>
      <c r="T3952" s="9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1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42493.784050925926</v>
      </c>
      <c r="T3953" s="9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42303.790393518517</v>
      </c>
      <c r="T3954" s="9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42580.978472222225</v>
      </c>
      <c r="T3955" s="9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41834.651203703703</v>
      </c>
      <c r="T3956" s="9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42336.890520833331</v>
      </c>
      <c r="T3957" s="9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42485.013888888891</v>
      </c>
      <c r="T3958" s="9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1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42559.976319444446</v>
      </c>
      <c r="T3959" s="9">
        <f t="shared" si="247"/>
        <v>42513.976319444446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33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41853.583333333336</v>
      </c>
      <c r="T3960" s="9">
        <f t="shared" si="247"/>
        <v>41816.950370370367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41910.788842592592</v>
      </c>
      <c r="T3961" s="9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42372.845555555556</v>
      </c>
      <c r="T3962" s="9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1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41767.891319444447</v>
      </c>
      <c r="T3963" s="9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42336.621458333335</v>
      </c>
      <c r="T3964" s="9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42326.195798611108</v>
      </c>
      <c r="T3965" s="9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7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42113.680393518516</v>
      </c>
      <c r="T3966" s="9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42474.194212962961</v>
      </c>
      <c r="T3967" s="9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41844.124305555553</v>
      </c>
      <c r="T3968" s="9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25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42800.290590277778</v>
      </c>
      <c r="T3969" s="9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42512.815659722226</v>
      </c>
      <c r="T3970" s="9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ROUNDUP(E3971/D3971*100,0)</f>
        <v>8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(I3971/86400)+DATE(1970,1,1)</f>
        <v>42611.163194444445</v>
      </c>
      <c r="T3971" s="9">
        <f t="shared" ref="T3971:T4034" si="251">(J3971/86400)+DATE(1970,1,1)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42477.863553240742</v>
      </c>
      <c r="T3972" s="9">
        <f t="shared" si="251"/>
        <v>42447.863553240742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41841.536180555559</v>
      </c>
      <c r="T3973" s="9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22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42041.067523148144</v>
      </c>
      <c r="T3974" s="9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42499.166666666672</v>
      </c>
      <c r="T3975" s="9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42523.546851851846</v>
      </c>
      <c r="T3976" s="9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42564.866875</v>
      </c>
      <c r="T3977" s="9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41852.291666666664</v>
      </c>
      <c r="T3978" s="9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42573.788564814815</v>
      </c>
      <c r="T3979" s="9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42035.642974537041</v>
      </c>
      <c r="T3980" s="9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42092.833333333328</v>
      </c>
      <c r="T3981" s="9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41825.598923611113</v>
      </c>
      <c r="T3982" s="9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5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42568.179965277777</v>
      </c>
      <c r="T3983" s="9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42192.809953703705</v>
      </c>
      <c r="T3984" s="9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41779.290972222225</v>
      </c>
      <c r="T3985" s="9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7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41951</v>
      </c>
      <c r="T3986" s="9">
        <f t="shared" si="251"/>
        <v>41920.963472222225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33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42420.878472222219</v>
      </c>
      <c r="T3987" s="9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42496.544444444444</v>
      </c>
      <c r="T3988" s="9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41775.92465277778</v>
      </c>
      <c r="T3989" s="9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42245.08116898148</v>
      </c>
      <c r="T3990" s="9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42316.791446759264</v>
      </c>
      <c r="T3991" s="9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5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42431.672372685185</v>
      </c>
      <c r="T3992" s="9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42155.644467592589</v>
      </c>
      <c r="T3993" s="9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6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42349.982164351852</v>
      </c>
      <c r="T3994" s="9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42137.864722222221</v>
      </c>
      <c r="T3995" s="9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1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41839.389930555553</v>
      </c>
      <c r="T3996" s="9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42049.477083333331</v>
      </c>
      <c r="T3997" s="9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41963.669444444444</v>
      </c>
      <c r="T3998" s="9">
        <f t="shared" si="251"/>
        <v>41950.266944444447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42099.349780092598</v>
      </c>
      <c r="T3999" s="9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58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42091.921597222223</v>
      </c>
      <c r="T4000" s="9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41882.827650462961</v>
      </c>
      <c r="T4001" s="9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42497.603680555556</v>
      </c>
      <c r="T4002" s="9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42795.791666666672</v>
      </c>
      <c r="T4003" s="9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41909.043530092589</v>
      </c>
      <c r="T4004" s="9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42050.587349537032</v>
      </c>
      <c r="T4005" s="9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1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41920.16269675926</v>
      </c>
      <c r="T4006" s="9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41932.807696759257</v>
      </c>
      <c r="T4007" s="9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42416.772997685184</v>
      </c>
      <c r="T4008" s="9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1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41877.686111111107</v>
      </c>
      <c r="T4009" s="9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42207.964201388888</v>
      </c>
      <c r="T4010" s="9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41891.700925925928</v>
      </c>
      <c r="T4011" s="9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25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41938.770439814813</v>
      </c>
      <c r="T4012" s="9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42032.54488425926</v>
      </c>
      <c r="T4013" s="9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42126.544548611113</v>
      </c>
      <c r="T4014" s="9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42051.301192129627</v>
      </c>
      <c r="T4015" s="9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42434.246168981481</v>
      </c>
      <c r="T4016" s="9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42204.780821759261</v>
      </c>
      <c r="T4017" s="9">
        <f t="shared" si="251"/>
        <v>42174.780821759261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41899.872685185182</v>
      </c>
      <c r="T4018" s="9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41886.672152777777</v>
      </c>
      <c r="T4019" s="9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42650.91097222222</v>
      </c>
      <c r="T4020" s="9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42475.686111111107</v>
      </c>
      <c r="T4021" s="9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42087.149293981478</v>
      </c>
      <c r="T4022" s="9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41938.911550925928</v>
      </c>
      <c r="T4023" s="9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42036.120833333334</v>
      </c>
      <c r="T4024" s="9">
        <f t="shared" si="251"/>
        <v>41990.584108796298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42453.957905092597</v>
      </c>
      <c r="T4025" s="9">
        <f t="shared" si="251"/>
        <v>42408.999571759261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42247.670104166667</v>
      </c>
      <c r="T4026" s="9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42211.237685185188</v>
      </c>
      <c r="T4027" s="9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42342.697210648148</v>
      </c>
      <c r="T4028" s="9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8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42789.041666666672</v>
      </c>
      <c r="T4029" s="9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29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41795.938657407409</v>
      </c>
      <c r="T4030" s="9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42352.02511574074</v>
      </c>
      <c r="T4031" s="9">
        <f t="shared" si="251"/>
        <v>42322.02511574074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42403.78402777778</v>
      </c>
      <c r="T4032" s="9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41991.626898148148</v>
      </c>
      <c r="T4033" s="9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42353.85087962963</v>
      </c>
      <c r="T4034" s="9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ROUNDUP(E4035/D4035*100,0)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(I4035/86400)+DATE(1970,1,1)</f>
        <v>42645.375</v>
      </c>
      <c r="T4035" s="9">
        <f t="shared" ref="T4035:T4098" si="255">(J4035/86400)+DATE(1970,1,1)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42097.905671296292</v>
      </c>
      <c r="T4036" s="9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41933.882951388892</v>
      </c>
      <c r="T4037" s="9">
        <f t="shared" si="255"/>
        <v>41903.882951388892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48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41821.9375</v>
      </c>
      <c r="T4038" s="9">
        <f t="shared" si="255"/>
        <v>41804.937083333338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12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42514.600694444445</v>
      </c>
      <c r="T4039" s="9">
        <f t="shared" si="255"/>
        <v>42497.070775462962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13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41929.798726851848</v>
      </c>
      <c r="T4040" s="9">
        <f t="shared" si="255"/>
        <v>41869.798726851848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42339.249305555553</v>
      </c>
      <c r="T4041" s="9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32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42203.125</v>
      </c>
      <c r="T4042" s="9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1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42619.474004629628</v>
      </c>
      <c r="T4043" s="9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42024.802777777775</v>
      </c>
      <c r="T4044" s="9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41963.957465277781</v>
      </c>
      <c r="T4045" s="9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42104.208333333328</v>
      </c>
      <c r="T4046" s="9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1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41872.201261574075</v>
      </c>
      <c r="T4047" s="9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9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41934.650578703702</v>
      </c>
      <c r="T4048" s="9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3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42015.041666666672</v>
      </c>
      <c r="T4049" s="9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42471.467442129629</v>
      </c>
      <c r="T4050" s="9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42199.958506944444</v>
      </c>
      <c r="T4051" s="9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41935.636469907404</v>
      </c>
      <c r="T4052" s="9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41768.286805555559</v>
      </c>
      <c r="T4053" s="9">
        <f t="shared" si="255"/>
        <v>41761.810150462959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41925.878657407404</v>
      </c>
      <c r="T4054" s="9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41958.833333333328</v>
      </c>
      <c r="T4055" s="9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42644.166666666672</v>
      </c>
      <c r="T4056" s="9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41809.648506944446</v>
      </c>
      <c r="T4057" s="9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42554.832638888889</v>
      </c>
      <c r="T4058" s="9">
        <f t="shared" si="255"/>
        <v>42534.933321759258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23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42333.958333333328</v>
      </c>
      <c r="T4059" s="9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42461.165972222225</v>
      </c>
      <c r="T4060" s="9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41898.125</v>
      </c>
      <c r="T4061" s="9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41813.666666666664</v>
      </c>
      <c r="T4062" s="9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42481.099803240737</v>
      </c>
      <c r="T4063" s="9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3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42553.739212962959</v>
      </c>
      <c r="T4064" s="9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41817.681527777779</v>
      </c>
      <c r="T4065" s="9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20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42123.588263888887</v>
      </c>
      <c r="T4066" s="9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41863.951516203706</v>
      </c>
      <c r="T4067" s="9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42509.039212962962</v>
      </c>
      <c r="T4068" s="9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42275.117476851854</v>
      </c>
      <c r="T4069" s="9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42748.961805555555</v>
      </c>
      <c r="T4070" s="9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35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42063.5</v>
      </c>
      <c r="T4071" s="9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42064.125</v>
      </c>
      <c r="T4072" s="9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42730.804756944446</v>
      </c>
      <c r="T4073" s="9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1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41872.77443287037</v>
      </c>
      <c r="T4074" s="9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42133.166666666672</v>
      </c>
      <c r="T4075" s="9">
        <f t="shared" si="255"/>
        <v>42078.345208333332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42313.594618055555</v>
      </c>
      <c r="T4076" s="9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41820.727777777778</v>
      </c>
      <c r="T4077" s="9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41933.827083333337</v>
      </c>
      <c r="T4078" s="9">
        <f t="shared" si="255"/>
        <v>41905.795706018514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42725.7105787037</v>
      </c>
      <c r="T4079" s="9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42762.787523148145</v>
      </c>
      <c r="T4080" s="9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42540.938900462963</v>
      </c>
      <c r="T4081" s="9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42535.787499999999</v>
      </c>
      <c r="T4082" s="9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42071.539641203708</v>
      </c>
      <c r="T4083" s="9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42322.958333333328</v>
      </c>
      <c r="T4084" s="9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42383.761759259258</v>
      </c>
      <c r="T4085" s="9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1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42652.436412037037</v>
      </c>
      <c r="T4086" s="9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1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42087.165972222225</v>
      </c>
      <c r="T4087" s="9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42329.166666666672</v>
      </c>
      <c r="T4088" s="9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42568.742893518516</v>
      </c>
      <c r="T4089" s="9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42020.43472222222</v>
      </c>
      <c r="T4090" s="9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42155.732638888891</v>
      </c>
      <c r="T4091" s="9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4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42223.625</v>
      </c>
      <c r="T4092" s="9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42020.506377314814</v>
      </c>
      <c r="T4093" s="9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42099.153321759259</v>
      </c>
      <c r="T4094" s="9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3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42238.815891203703</v>
      </c>
      <c r="T4095" s="9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41934.207638888889</v>
      </c>
      <c r="T4096" s="9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42723.031828703708</v>
      </c>
      <c r="T4097" s="9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12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42794.368750000001</v>
      </c>
      <c r="T4098" s="9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ROUNDUP(E4099/D4099*100,0)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(I4099/86400)+DATE(1970,1,1)</f>
        <v>42400.996527777781</v>
      </c>
      <c r="T4099" s="9">
        <f t="shared" ref="T4099:T4115" si="259">(J4099/86400)+DATE(1970,1,1)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42525.722187499996</v>
      </c>
      <c r="T4100" s="9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42615.850381944445</v>
      </c>
      <c r="T4101" s="9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41937.124884259261</v>
      </c>
      <c r="T4102" s="9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42760.903726851851</v>
      </c>
      <c r="T4103" s="9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28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42505.848067129627</v>
      </c>
      <c r="T4104" s="9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42242.772222222222</v>
      </c>
      <c r="T4105" s="9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22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42670.278171296297</v>
      </c>
      <c r="T4106" s="9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42730.010520833333</v>
      </c>
      <c r="T4107" s="9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42096.041666666672</v>
      </c>
      <c r="T4108" s="9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41906.916678240741</v>
      </c>
      <c r="T4109" s="9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42797.208333333328</v>
      </c>
      <c r="T4110" s="9">
        <f t="shared" si="259"/>
        <v>42767.031678240739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42337.581064814818</v>
      </c>
      <c r="T4111" s="9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42572.626747685186</v>
      </c>
      <c r="T4112" s="9">
        <f t="shared" si="259"/>
        <v>42512.626747685186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4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42059.135879629626</v>
      </c>
      <c r="T4113" s="9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1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42428</v>
      </c>
      <c r="T4114" s="9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1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42377.273611111115</v>
      </c>
      <c r="T4115" s="9">
        <f t="shared" si="259"/>
        <v>42358.573182870372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  <row r="4156" spans="15:15" x14ac:dyDescent="0.2">
      <c r="O4156" s="5"/>
    </row>
    <row r="4157" spans="15:15" x14ac:dyDescent="0.2">
      <c r="O4157" s="5"/>
    </row>
    <row r="4158" spans="15:15" x14ac:dyDescent="0.2">
      <c r="O4158" s="5"/>
    </row>
    <row r="4159" spans="15:15" x14ac:dyDescent="0.2">
      <c r="O4159" s="5"/>
    </row>
    <row r="4160" spans="15:15" x14ac:dyDescent="0.2">
      <c r="O4160" s="5"/>
    </row>
    <row r="4161" spans="15:15" x14ac:dyDescent="0.2">
      <c r="O4161" s="5"/>
    </row>
    <row r="4162" spans="15:15" x14ac:dyDescent="0.2">
      <c r="O4162" s="5"/>
    </row>
    <row r="4163" spans="15:15" x14ac:dyDescent="0.2">
      <c r="O4163" s="5"/>
    </row>
    <row r="4164" spans="15:15" x14ac:dyDescent="0.2">
      <c r="O4164" s="5"/>
    </row>
    <row r="4165" spans="15:15" x14ac:dyDescent="0.2">
      <c r="O4165" s="5"/>
    </row>
    <row r="4166" spans="15:15" x14ac:dyDescent="0.2">
      <c r="O4166" s="5"/>
    </row>
    <row r="4167" spans="15:15" x14ac:dyDescent="0.2">
      <c r="O4167" s="5"/>
    </row>
    <row r="4168" spans="15:15" x14ac:dyDescent="0.2">
      <c r="O4168" s="5"/>
    </row>
    <row r="4169" spans="15:15" x14ac:dyDescent="0.2">
      <c r="O4169" s="5"/>
    </row>
    <row r="4170" spans="15:15" x14ac:dyDescent="0.2">
      <c r="O4170" s="5"/>
    </row>
    <row r="4171" spans="15:15" x14ac:dyDescent="0.2">
      <c r="O4171" s="5"/>
    </row>
    <row r="4172" spans="15:15" x14ac:dyDescent="0.2">
      <c r="O4172" s="5"/>
    </row>
    <row r="4173" spans="15:15" x14ac:dyDescent="0.2">
      <c r="O4173" s="5"/>
    </row>
    <row r="4174" spans="15:15" x14ac:dyDescent="0.2">
      <c r="O4174" s="5"/>
    </row>
    <row r="4175" spans="15:15" x14ac:dyDescent="0.2">
      <c r="O4175" s="5"/>
    </row>
    <row r="4176" spans="15:15" x14ac:dyDescent="0.2">
      <c r="O4176" s="5"/>
    </row>
    <row r="4177" spans="15:15" x14ac:dyDescent="0.2">
      <c r="O4177" s="5"/>
    </row>
    <row r="4178" spans="15:15" x14ac:dyDescent="0.2">
      <c r="O4178" s="5"/>
    </row>
    <row r="4179" spans="15:15" x14ac:dyDescent="0.2">
      <c r="O4179" s="5"/>
    </row>
    <row r="4180" spans="15:15" x14ac:dyDescent="0.2">
      <c r="O4180" s="5"/>
    </row>
    <row r="4181" spans="15:15" x14ac:dyDescent="0.2">
      <c r="O4181" s="5"/>
    </row>
    <row r="4182" spans="15:15" x14ac:dyDescent="0.2">
      <c r="O4182" s="5"/>
    </row>
    <row r="4183" spans="15:15" x14ac:dyDescent="0.2">
      <c r="O4183" s="5"/>
    </row>
    <row r="4184" spans="15:15" x14ac:dyDescent="0.2">
      <c r="O4184" s="5"/>
    </row>
    <row r="4185" spans="15:15" x14ac:dyDescent="0.2">
      <c r="O4185" s="5"/>
    </row>
    <row r="4186" spans="15:15" x14ac:dyDescent="0.2">
      <c r="O4186" s="5"/>
    </row>
    <row r="4187" spans="15:15" x14ac:dyDescent="0.2">
      <c r="O4187" s="5"/>
    </row>
    <row r="4188" spans="15:15" x14ac:dyDescent="0.2">
      <c r="O4188" s="5"/>
    </row>
    <row r="4189" spans="15:15" x14ac:dyDescent="0.2">
      <c r="O4189" s="5"/>
    </row>
    <row r="4190" spans="15:15" x14ac:dyDescent="0.2">
      <c r="O4190" s="5"/>
    </row>
    <row r="4191" spans="15:15" x14ac:dyDescent="0.2">
      <c r="O4191" s="5"/>
    </row>
    <row r="4192" spans="15:15" x14ac:dyDescent="0.2">
      <c r="O4192" s="5"/>
    </row>
    <row r="4193" spans="15:15" x14ac:dyDescent="0.2">
      <c r="O4193" s="5"/>
    </row>
    <row r="4194" spans="15:15" x14ac:dyDescent="0.2">
      <c r="O4194" s="5"/>
    </row>
    <row r="4195" spans="15:15" x14ac:dyDescent="0.2">
      <c r="O4195" s="5"/>
    </row>
    <row r="4196" spans="15:15" x14ac:dyDescent="0.2">
      <c r="O4196" s="5"/>
    </row>
    <row r="4197" spans="15:15" x14ac:dyDescent="0.2">
      <c r="O4197" s="5"/>
    </row>
    <row r="4198" spans="15:15" x14ac:dyDescent="0.2">
      <c r="O4198" s="5"/>
    </row>
    <row r="4199" spans="15:15" x14ac:dyDescent="0.2">
      <c r="O4199" s="5"/>
    </row>
    <row r="4200" spans="15:15" x14ac:dyDescent="0.2">
      <c r="O4200" s="5"/>
    </row>
    <row r="4201" spans="15:15" x14ac:dyDescent="0.2">
      <c r="O4201" s="5"/>
    </row>
    <row r="4202" spans="15:15" x14ac:dyDescent="0.2">
      <c r="O4202" s="5"/>
    </row>
    <row r="4203" spans="15:15" x14ac:dyDescent="0.2">
      <c r="O4203" s="5"/>
    </row>
    <row r="4204" spans="15:15" x14ac:dyDescent="0.2">
      <c r="O4204" s="5"/>
    </row>
    <row r="4205" spans="15:15" x14ac:dyDescent="0.2">
      <c r="O4205" s="5"/>
    </row>
    <row r="4206" spans="15:15" x14ac:dyDescent="0.2">
      <c r="O4206" s="5"/>
    </row>
    <row r="4207" spans="15:15" x14ac:dyDescent="0.2">
      <c r="O4207" s="5"/>
    </row>
    <row r="4208" spans="15:15" x14ac:dyDescent="0.2">
      <c r="O4208" s="5"/>
    </row>
    <row r="4209" spans="15:15" x14ac:dyDescent="0.2">
      <c r="O4209" s="5"/>
    </row>
    <row r="4210" spans="15:15" x14ac:dyDescent="0.2">
      <c r="O4210" s="5"/>
    </row>
    <row r="4211" spans="15:15" x14ac:dyDescent="0.2">
      <c r="O4211" s="5"/>
    </row>
    <row r="4212" spans="15:15" x14ac:dyDescent="0.2">
      <c r="O4212" s="5"/>
    </row>
    <row r="4213" spans="15:15" x14ac:dyDescent="0.2">
      <c r="O4213" s="5"/>
    </row>
    <row r="4214" spans="15:15" x14ac:dyDescent="0.2">
      <c r="O4214" s="5"/>
    </row>
    <row r="4215" spans="15:15" x14ac:dyDescent="0.2">
      <c r="O4215" s="5"/>
    </row>
    <row r="4216" spans="15:15" x14ac:dyDescent="0.2">
      <c r="O4216" s="5"/>
    </row>
    <row r="4217" spans="15:15" x14ac:dyDescent="0.2">
      <c r="O4217" s="5"/>
    </row>
    <row r="4218" spans="15:15" x14ac:dyDescent="0.2">
      <c r="O4218" s="5"/>
    </row>
    <row r="4219" spans="15:15" x14ac:dyDescent="0.2">
      <c r="O4219" s="5"/>
    </row>
    <row r="4220" spans="15:15" x14ac:dyDescent="0.2">
      <c r="O4220" s="5"/>
    </row>
    <row r="4221" spans="15:15" x14ac:dyDescent="0.2">
      <c r="O4221" s="5"/>
    </row>
    <row r="4222" spans="15:15" x14ac:dyDescent="0.2">
      <c r="O4222" s="5"/>
    </row>
    <row r="4223" spans="15:15" x14ac:dyDescent="0.2">
      <c r="O4223" s="5"/>
    </row>
    <row r="4224" spans="15:15" x14ac:dyDescent="0.2">
      <c r="O4224" s="5"/>
    </row>
    <row r="4225" spans="15:15" x14ac:dyDescent="0.2">
      <c r="O4225" s="5"/>
    </row>
    <row r="4226" spans="15:15" x14ac:dyDescent="0.2">
      <c r="O4226" s="5"/>
    </row>
    <row r="4227" spans="15:15" x14ac:dyDescent="0.2">
      <c r="O4227" s="5"/>
    </row>
    <row r="4228" spans="15:15" x14ac:dyDescent="0.2">
      <c r="O4228" s="5"/>
    </row>
    <row r="4229" spans="15:15" x14ac:dyDescent="0.2">
      <c r="O4229" s="5"/>
    </row>
    <row r="4230" spans="15:15" x14ac:dyDescent="0.2">
      <c r="O4230" s="5"/>
    </row>
    <row r="4231" spans="15:15" x14ac:dyDescent="0.2">
      <c r="O4231" s="5"/>
    </row>
    <row r="4232" spans="15:15" x14ac:dyDescent="0.2">
      <c r="O4232" s="5"/>
    </row>
    <row r="4233" spans="15:15" x14ac:dyDescent="0.2">
      <c r="O4233" s="5"/>
    </row>
    <row r="4234" spans="15:15" x14ac:dyDescent="0.2">
      <c r="O4234" s="5"/>
    </row>
    <row r="4235" spans="15:15" x14ac:dyDescent="0.2">
      <c r="O4235" s="5"/>
    </row>
    <row r="4236" spans="15:15" x14ac:dyDescent="0.2">
      <c r="O4236" s="5"/>
    </row>
    <row r="4237" spans="15:15" x14ac:dyDescent="0.2">
      <c r="O4237" s="5"/>
    </row>
    <row r="4238" spans="15:15" x14ac:dyDescent="0.2">
      <c r="O4238" s="5"/>
    </row>
    <row r="4239" spans="15:15" x14ac:dyDescent="0.2">
      <c r="O4239" s="5"/>
    </row>
    <row r="4240" spans="15:15" x14ac:dyDescent="0.2">
      <c r="O4240" s="5"/>
    </row>
    <row r="4241" spans="15:15" x14ac:dyDescent="0.2">
      <c r="O4241" s="5"/>
    </row>
    <row r="4242" spans="15:15" x14ac:dyDescent="0.2">
      <c r="O4242" s="5"/>
    </row>
    <row r="4243" spans="15:15" x14ac:dyDescent="0.2">
      <c r="O4243" s="5"/>
    </row>
    <row r="4244" spans="15:15" x14ac:dyDescent="0.2">
      <c r="O4244" s="5"/>
    </row>
    <row r="4245" spans="15:15" x14ac:dyDescent="0.2">
      <c r="O4245" s="5"/>
    </row>
    <row r="4246" spans="15:15" x14ac:dyDescent="0.2">
      <c r="O4246" s="5"/>
    </row>
    <row r="4247" spans="15:15" x14ac:dyDescent="0.2">
      <c r="O4247" s="5"/>
    </row>
    <row r="4248" spans="15:15" x14ac:dyDescent="0.2">
      <c r="O4248" s="5"/>
    </row>
    <row r="4249" spans="15:15" x14ac:dyDescent="0.2">
      <c r="O4249" s="5"/>
    </row>
    <row r="4250" spans="15:15" x14ac:dyDescent="0.2">
      <c r="O4250" s="5"/>
    </row>
    <row r="4251" spans="15:15" x14ac:dyDescent="0.2">
      <c r="O4251" s="5"/>
    </row>
    <row r="4252" spans="15:15" x14ac:dyDescent="0.2">
      <c r="O4252" s="5"/>
    </row>
    <row r="4253" spans="15:15" x14ac:dyDescent="0.2">
      <c r="O4253" s="5"/>
    </row>
    <row r="4254" spans="15:15" x14ac:dyDescent="0.2">
      <c r="O4254" s="5"/>
    </row>
    <row r="4255" spans="15:15" x14ac:dyDescent="0.2">
      <c r="O4255" s="5"/>
    </row>
    <row r="4256" spans="15:15" x14ac:dyDescent="0.2">
      <c r="O4256" s="5"/>
    </row>
    <row r="4257" spans="15:15" x14ac:dyDescent="0.2">
      <c r="O4257" s="5"/>
    </row>
    <row r="4258" spans="15:15" x14ac:dyDescent="0.2">
      <c r="O4258" s="5"/>
    </row>
    <row r="4259" spans="15:15" x14ac:dyDescent="0.2">
      <c r="O4259" s="5"/>
    </row>
    <row r="4260" spans="15:15" x14ac:dyDescent="0.2">
      <c r="O4260" s="5"/>
    </row>
    <row r="4261" spans="15:15" x14ac:dyDescent="0.2">
      <c r="O4261" s="5"/>
    </row>
    <row r="4262" spans="15:15" x14ac:dyDescent="0.2">
      <c r="O4262" s="5"/>
    </row>
    <row r="4263" spans="15:15" x14ac:dyDescent="0.2">
      <c r="O4263" s="5"/>
    </row>
    <row r="4264" spans="15:15" x14ac:dyDescent="0.2">
      <c r="O4264" s="5"/>
    </row>
    <row r="4265" spans="15:15" x14ac:dyDescent="0.2">
      <c r="O4265" s="5"/>
    </row>
    <row r="4266" spans="15:15" x14ac:dyDescent="0.2">
      <c r="O4266" s="5"/>
    </row>
    <row r="4267" spans="15:15" x14ac:dyDescent="0.2">
      <c r="O4267" s="5"/>
    </row>
    <row r="4268" spans="15:15" x14ac:dyDescent="0.2">
      <c r="O4268" s="5"/>
    </row>
    <row r="4269" spans="15:15" x14ac:dyDescent="0.2">
      <c r="O4269" s="5"/>
    </row>
    <row r="4270" spans="15:15" x14ac:dyDescent="0.2">
      <c r="O4270" s="5"/>
    </row>
    <row r="4271" spans="15:15" x14ac:dyDescent="0.2">
      <c r="O4271" s="5"/>
    </row>
    <row r="4272" spans="15:15" x14ac:dyDescent="0.2">
      <c r="O4272" s="5"/>
    </row>
    <row r="4273" spans="15:15" x14ac:dyDescent="0.2">
      <c r="O4273" s="5"/>
    </row>
    <row r="4274" spans="15:15" x14ac:dyDescent="0.2">
      <c r="O4274" s="5"/>
    </row>
    <row r="4275" spans="15:15" x14ac:dyDescent="0.2">
      <c r="O4275" s="5"/>
    </row>
    <row r="4276" spans="15:15" x14ac:dyDescent="0.2">
      <c r="O4276" s="5"/>
    </row>
    <row r="4277" spans="15:15" x14ac:dyDescent="0.2">
      <c r="O4277" s="5"/>
    </row>
    <row r="4278" spans="15:15" x14ac:dyDescent="0.2">
      <c r="O4278" s="5"/>
    </row>
    <row r="4279" spans="15:15" x14ac:dyDescent="0.2">
      <c r="O4279" s="5"/>
    </row>
    <row r="4280" spans="15:15" x14ac:dyDescent="0.2">
      <c r="O4280" s="5"/>
    </row>
    <row r="4281" spans="15:15" x14ac:dyDescent="0.2">
      <c r="O4281" s="5"/>
    </row>
    <row r="4282" spans="15:15" x14ac:dyDescent="0.2">
      <c r="O4282" s="5"/>
    </row>
    <row r="4283" spans="15:15" x14ac:dyDescent="0.2">
      <c r="O4283" s="5"/>
    </row>
    <row r="4284" spans="15:15" x14ac:dyDescent="0.2">
      <c r="O4284" s="5"/>
    </row>
    <row r="4285" spans="15:15" x14ac:dyDescent="0.2">
      <c r="O4285" s="5"/>
    </row>
    <row r="4286" spans="15:15" x14ac:dyDescent="0.2">
      <c r="O4286" s="5"/>
    </row>
    <row r="4287" spans="15:15" x14ac:dyDescent="0.2">
      <c r="O4287" s="5"/>
    </row>
    <row r="4288" spans="15:15" x14ac:dyDescent="0.2">
      <c r="O4288" s="5"/>
    </row>
    <row r="4289" spans="15:15" x14ac:dyDescent="0.2">
      <c r="O4289" s="5"/>
    </row>
    <row r="4290" spans="15:15" x14ac:dyDescent="0.2">
      <c r="O4290" s="5"/>
    </row>
    <row r="4291" spans="15:15" x14ac:dyDescent="0.2">
      <c r="O4291" s="5"/>
    </row>
    <row r="4292" spans="15:15" x14ac:dyDescent="0.2">
      <c r="O4292" s="5"/>
    </row>
    <row r="4293" spans="15:15" x14ac:dyDescent="0.2">
      <c r="O4293" s="5"/>
    </row>
    <row r="4294" spans="15:15" x14ac:dyDescent="0.2">
      <c r="O4294" s="5"/>
    </row>
    <row r="4295" spans="15:15" x14ac:dyDescent="0.2">
      <c r="O4295" s="5"/>
    </row>
    <row r="4296" spans="15:15" x14ac:dyDescent="0.2">
      <c r="O4296" s="5"/>
    </row>
    <row r="4297" spans="15:15" x14ac:dyDescent="0.2">
      <c r="O4297" s="5"/>
    </row>
    <row r="4298" spans="15:15" x14ac:dyDescent="0.2">
      <c r="O4298" s="5"/>
    </row>
    <row r="4299" spans="15:15" x14ac:dyDescent="0.2">
      <c r="O4299" s="5"/>
    </row>
    <row r="4300" spans="15:15" x14ac:dyDescent="0.2">
      <c r="O4300" s="5"/>
    </row>
    <row r="4301" spans="15:15" x14ac:dyDescent="0.2">
      <c r="O4301" s="5"/>
    </row>
    <row r="4302" spans="15:15" x14ac:dyDescent="0.2">
      <c r="O4302" s="5"/>
    </row>
    <row r="4303" spans="15:15" x14ac:dyDescent="0.2">
      <c r="O4303" s="5"/>
    </row>
    <row r="4304" spans="15:15" x14ac:dyDescent="0.2">
      <c r="O4304" s="5"/>
    </row>
    <row r="4305" spans="15:15" x14ac:dyDescent="0.2">
      <c r="O4305" s="5"/>
    </row>
    <row r="4306" spans="15:15" x14ac:dyDescent="0.2">
      <c r="O4306" s="5"/>
    </row>
    <row r="4307" spans="15:15" x14ac:dyDescent="0.2">
      <c r="O4307" s="5"/>
    </row>
    <row r="4308" spans="15:15" x14ac:dyDescent="0.2">
      <c r="O4308" s="5"/>
    </row>
    <row r="4309" spans="15:15" x14ac:dyDescent="0.2">
      <c r="O4309" s="5"/>
    </row>
    <row r="4310" spans="15:15" x14ac:dyDescent="0.2">
      <c r="O4310" s="5"/>
    </row>
    <row r="4311" spans="15:15" x14ac:dyDescent="0.2">
      <c r="O4311" s="5"/>
    </row>
    <row r="4312" spans="15:15" x14ac:dyDescent="0.2">
      <c r="O4312" s="5"/>
    </row>
    <row r="4313" spans="15:15" x14ac:dyDescent="0.2">
      <c r="O4313" s="5"/>
    </row>
    <row r="4314" spans="15:15" x14ac:dyDescent="0.2">
      <c r="O4314" s="5"/>
    </row>
    <row r="4315" spans="15:15" x14ac:dyDescent="0.2">
      <c r="O4315" s="5"/>
    </row>
    <row r="4316" spans="15:15" x14ac:dyDescent="0.2">
      <c r="O4316" s="5"/>
    </row>
    <row r="4317" spans="15:15" x14ac:dyDescent="0.2">
      <c r="O4317" s="5"/>
    </row>
    <row r="4318" spans="15:15" x14ac:dyDescent="0.2">
      <c r="O4318" s="5"/>
    </row>
    <row r="4319" spans="15:15" x14ac:dyDescent="0.2">
      <c r="O4319" s="5"/>
    </row>
    <row r="4320" spans="15:15" x14ac:dyDescent="0.2">
      <c r="O4320" s="5"/>
    </row>
  </sheetData>
  <conditionalFormatting sqref="F2">
    <cfRule type="containsText" dxfId="4" priority="7" operator="containsText" text="failed">
      <formula>NOT(ISERROR(SEARCH("failed",F2)))</formula>
    </cfRule>
  </conditionalFormatting>
  <conditionalFormatting sqref="F1:F1048576">
    <cfRule type="containsText" dxfId="3" priority="6" operator="containsText" text="failed">
      <formula>NOT(ISERROR(SEARCH("failed",F1)))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3" operator="containsText" text="Canceled">
      <formula>NOT(ISERROR(SEARCH("Canceled",F1)))</formula>
    </cfRule>
  </conditionalFormatting>
  <conditionalFormatting sqref="O2">
    <cfRule type="colorScale" priority="2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theme="8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15"/>
  <sheetViews>
    <sheetView workbookViewId="0">
      <selection activeCell="N33" sqref="N3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6" t="s">
        <v>8223</v>
      </c>
      <c r="B1" t="s">
        <v>8360</v>
      </c>
    </row>
    <row r="3" spans="1:7" x14ac:dyDescent="0.2">
      <c r="A3" s="6" t="s">
        <v>8365</v>
      </c>
      <c r="B3" s="6" t="s">
        <v>8364</v>
      </c>
    </row>
    <row r="4" spans="1:7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8331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8338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8362</v>
      </c>
      <c r="B14" s="8"/>
      <c r="C14" s="8"/>
      <c r="D14" s="8"/>
      <c r="E14" s="8"/>
      <c r="F14" s="8"/>
      <c r="G14" s="8"/>
    </row>
    <row r="15" spans="1:7" x14ac:dyDescent="0.2">
      <c r="A15" s="7" t="s">
        <v>8363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48"/>
  <sheetViews>
    <sheetView workbookViewId="0">
      <selection activeCell="H32" sqref="H3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6.5" bestFit="1" customWidth="1"/>
    <col min="7" max="7" width="10" bestFit="1" customWidth="1"/>
  </cols>
  <sheetData>
    <row r="1" spans="1:7" x14ac:dyDescent="0.2">
      <c r="A1" s="6" t="s">
        <v>8223</v>
      </c>
      <c r="B1" t="s">
        <v>8360</v>
      </c>
    </row>
    <row r="2" spans="1:7" x14ac:dyDescent="0.2">
      <c r="A2" s="6" t="s">
        <v>8308</v>
      </c>
      <c r="B2" t="s">
        <v>8360</v>
      </c>
    </row>
    <row r="4" spans="1:7" x14ac:dyDescent="0.2">
      <c r="A4" s="6" t="s">
        <v>8365</v>
      </c>
      <c r="B4" s="6" t="s">
        <v>8364</v>
      </c>
    </row>
    <row r="5" spans="1:7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">
      <c r="A6" s="7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7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7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7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7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7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7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7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7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7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7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7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7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7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7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7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7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7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7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7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7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7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7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7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7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7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7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7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7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7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7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7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7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7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7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7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7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7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7" t="s">
        <v>8362</v>
      </c>
      <c r="B47" s="8"/>
      <c r="C47" s="8"/>
      <c r="D47" s="8"/>
      <c r="E47" s="8"/>
      <c r="F47" s="8"/>
      <c r="G47" s="8"/>
    </row>
    <row r="48" spans="1:7" x14ac:dyDescent="0.2">
      <c r="A48" s="7" t="s">
        <v>8363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Parris Woods</cp:lastModifiedBy>
  <dcterms:created xsi:type="dcterms:W3CDTF">2017-04-20T15:17:24Z</dcterms:created>
  <dcterms:modified xsi:type="dcterms:W3CDTF">2021-06-20T23:24:15Z</dcterms:modified>
</cp:coreProperties>
</file>