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836" activeTab="1"/>
  </bookViews>
  <sheets>
    <sheet name="考核说明" sheetId="7" r:id="rId1"/>
    <sheet name="研发绩效目标(OKR思想)" sheetId="12" r:id="rId2"/>
  </sheets>
  <calcPr calcId="144525"/>
</workbook>
</file>

<file path=xl/sharedStrings.xml><?xml version="1.0" encoding="utf-8"?>
<sst xmlns="http://schemas.openxmlformats.org/spreadsheetml/2006/main" count="55" uniqueCount="47">
  <si>
    <t>绩效考核指标体系说明</t>
  </si>
  <si>
    <r>
      <rPr>
        <b/>
        <sz val="11"/>
        <rFont val="华文楷体"/>
        <charset val="134"/>
      </rPr>
      <t>一、绩效考核目的</t>
    </r>
    <r>
      <rPr>
        <sz val="11"/>
        <rFont val="华文楷体"/>
        <charset val="134"/>
      </rPr>
      <t xml:space="preserve">
1.灵活薪酬体制，激发员工主观能动性，</t>
    </r>
    <r>
      <rPr>
        <b/>
        <sz val="11"/>
        <rFont val="华文楷体"/>
        <charset val="134"/>
      </rPr>
      <t>鼓励</t>
    </r>
    <r>
      <rPr>
        <b/>
        <sz val="11"/>
        <color rgb="FFFF0000"/>
        <rFont val="华文楷体"/>
        <charset val="134"/>
      </rPr>
      <t>超出预期</t>
    </r>
    <r>
      <rPr>
        <sz val="11"/>
        <rFont val="华文楷体"/>
        <charset val="134"/>
      </rPr>
      <t xml:space="preserve">完成工作；
2.鼓励高绩效，提高员工生产效率；
3.应用绩效考核结果，持续绩效改进。
</t>
    </r>
    <r>
      <rPr>
        <b/>
        <sz val="11"/>
        <rFont val="华文楷体"/>
        <charset val="134"/>
      </rPr>
      <t>二、绩效考核范围</t>
    </r>
    <r>
      <rPr>
        <sz val="11"/>
        <rFont val="华文楷体"/>
        <charset val="134"/>
      </rPr>
      <t xml:space="preserve">
考核对象为产品研发中心的全体人员
</t>
    </r>
    <r>
      <rPr>
        <b/>
        <sz val="11"/>
        <rFont val="华文楷体"/>
        <charset val="134"/>
      </rPr>
      <t>三、绩效考核办法</t>
    </r>
    <r>
      <rPr>
        <sz val="11"/>
        <rFont val="华文楷体"/>
        <charset val="134"/>
      </rPr>
      <t xml:space="preserve">
绩效考核内容分为四部分,标准分100分：
第一部分，工作任务考核，标准分50分
第二部分，团队与个人提升项考核，标准分30分
第三部分，奖励与惩罚附加项，总分为+-10分
第四部分，价值观考核，满分20分(采用递减方式打分)
</t>
    </r>
    <r>
      <rPr>
        <b/>
        <sz val="11"/>
        <rFont val="华文楷体"/>
        <charset val="134"/>
      </rPr>
      <t>四、绩效考核方法</t>
    </r>
    <r>
      <rPr>
        <sz val="11"/>
        <rFont val="华文楷体"/>
        <charset val="134"/>
      </rPr>
      <t xml:space="preserve">
绩效考核为月度考核，月初由考核人与Leader填写本月绩效考核项，月度根据目标达成情况，由考核人完成自评打分和Leader主管考核打分，最终确定绩效考核分值。
详细流程：
1.考核人每个月的第一周填写第一部分和第二部分，给被考核人制定本季度任务。
2.被考核人月度结束的最后一周填写第一部分的“工作自评小结”和“自评分”
3.考核人月度结束的最后一周，根据被考核人填写的内容进行“考核分”
4.存在异议，进行复评分
考核分值标准：
1.自评分为自己给绩效内容项打分结果
2.上级评分为Leader给组员绩效内容项打分结果(Leader认可组员自评结果则不填)
3.最终考核分为 自评分与复评分有差异，Leader与组员复审过最终得分。不满意可上诉。
</t>
    </r>
  </si>
  <si>
    <r>
      <rPr>
        <b/>
        <sz val="11"/>
        <rFont val="华文楷体"/>
        <charset val="134"/>
      </rPr>
      <t>五、绩效考核等级评定</t>
    </r>
    <r>
      <rPr>
        <sz val="11"/>
        <rFont val="华文楷体"/>
        <charset val="134"/>
      </rPr>
      <t xml:space="preserve">
</t>
    </r>
    <r>
      <rPr>
        <sz val="11"/>
        <color theme="9" tint="-0.249977111117893"/>
        <rFont val="华文楷体"/>
        <charset val="134"/>
      </rPr>
      <t xml:space="preserve">员工绩效考核结果=4项考核结果总和。 如1万薪资员工，绩效工资2K，月考核S时绩效工资2400，A是2200，B时2000，C是1800，D是1600
</t>
    </r>
    <r>
      <rPr>
        <sz val="11"/>
        <rFont val="华文楷体"/>
        <charset val="134"/>
      </rPr>
      <t xml:space="preserve">考核等级与绩效工资的计算方法如下：
S、A、B、C、D，分别对应绝佳、优、良、及格、不及格
</t>
    </r>
    <r>
      <rPr>
        <b/>
        <sz val="11"/>
        <rFont val="华文楷体"/>
        <charset val="134"/>
      </rPr>
      <t xml:space="preserve">S：101-120  激励绩效工资20%
A：91-100   激励绩效工资10%
B：81-90    绩效工资正常发放
C：71-80    扣除绩效工资10%
D：70以下  扣除绩效工资20%
</t>
    </r>
    <r>
      <rPr>
        <sz val="11"/>
        <rFont val="华文楷体"/>
        <charset val="134"/>
      </rPr>
      <t xml:space="preserve">每个团队80%人员考核为B，S\A\C\D整体长期比例均衡
</t>
    </r>
    <r>
      <rPr>
        <b/>
        <sz val="11"/>
        <rFont val="华文楷体"/>
        <charset val="134"/>
      </rPr>
      <t>六、绩效考核奖惩</t>
    </r>
    <r>
      <rPr>
        <sz val="11"/>
        <rFont val="华文楷体"/>
        <charset val="134"/>
      </rPr>
      <t xml:space="preserve">
考核等级与工资中绩效部分挂钩，等级越高，绩效工资将越高，将在下个月工资中体现和发放。
一年2次考核等级为D级，则评估淘汰；一年2次考核等级为C级，需要制定个人成长计划。
</t>
    </r>
    <r>
      <rPr>
        <b/>
        <sz val="11"/>
        <rFont val="华文楷体"/>
        <charset val="134"/>
      </rPr>
      <t>七、绩效考核说明</t>
    </r>
    <r>
      <rPr>
        <sz val="11"/>
        <rFont val="华文楷体"/>
        <charset val="134"/>
      </rPr>
      <t xml:space="preserve">
执行过程中，会根据实际情况，考核项或占比有调整。</t>
    </r>
  </si>
  <si>
    <t>考核岗位</t>
  </si>
  <si>
    <t>被考核人</t>
  </si>
  <si>
    <t>考核周期</t>
  </si>
  <si>
    <t>绩效最终得分</t>
  </si>
  <si>
    <t>考核沟通</t>
  </si>
  <si>
    <t>Java开发</t>
  </si>
  <si>
    <t>贺鹏飞</t>
  </si>
  <si>
    <r>
      <rPr>
        <b/>
        <sz val="10"/>
        <color rgb="FF00B0F0"/>
        <rFont val="微软雅黑"/>
        <charset val="134"/>
      </rPr>
      <t>第一部分 工作任务考核（50分）
工作内容：</t>
    </r>
    <r>
      <rPr>
        <sz val="10"/>
        <rFont val="微软雅黑"/>
        <charset val="134"/>
      </rPr>
      <t>根据</t>
    </r>
    <r>
      <rPr>
        <sz val="10"/>
        <color theme="1"/>
        <rFont val="微软雅黑"/>
        <charset val="134"/>
      </rPr>
      <t xml:space="preserve">团队的方向型目标，制定考核周期内的粗略的工作任务计划；给任务分配合适的分值；
</t>
    </r>
    <r>
      <rPr>
        <b/>
        <sz val="10"/>
        <color rgb="FF00B0F0"/>
        <rFont val="微软雅黑"/>
        <charset val="134"/>
      </rPr>
      <t>工作自评小结：</t>
    </r>
    <r>
      <rPr>
        <sz val="10"/>
        <color theme="1"/>
        <rFont val="微软雅黑"/>
        <charset val="134"/>
      </rPr>
      <t xml:space="preserve">根据wiki上明确的各周周计划，做任务完成情况的总结自评；
</t>
    </r>
    <r>
      <rPr>
        <b/>
        <sz val="10"/>
        <color rgb="FF00B0F0"/>
        <rFont val="微软雅黑"/>
        <charset val="134"/>
      </rPr>
      <t>打分参考：</t>
    </r>
    <r>
      <rPr>
        <sz val="10"/>
        <color theme="1"/>
        <rFont val="微软雅黑"/>
        <charset val="134"/>
      </rPr>
      <t xml:space="preserve">整体几乎不能用=标准分*(0.0-0.7)，完成质量很差=标准分*(0.7-0.8)，完成目标=标准分*(0.8到0.9)，超出预期完成=标准分*(0.9到1)，远超出预期完成=标准分*(1到1.2)
</t>
    </r>
    <r>
      <rPr>
        <b/>
        <sz val="10"/>
        <color rgb="FF00B0F0"/>
        <rFont val="微软雅黑"/>
        <charset val="134"/>
      </rPr>
      <t>承若型OKR目标：是我们必须努力完成的任务。50分</t>
    </r>
  </si>
  <si>
    <t>序号</t>
  </si>
  <si>
    <t>工作内容</t>
  </si>
  <si>
    <t>分值</t>
  </si>
  <si>
    <t>工作自评小结</t>
  </si>
  <si>
    <t>自评得分</t>
  </si>
  <si>
    <t>上级打分</t>
  </si>
  <si>
    <t>上级打分说明</t>
  </si>
  <si>
    <t>最终得分</t>
  </si>
  <si>
    <t>O :   云问"搜索提升专题"项目
KR1：BMP环境知识库搜索超时问题排查、解决。确认ES返回正文索引内容前后，响应体大小差异。排除ES返回结果的正文索引，改由将正文索引缓存至内存中，评估可行性及服务器性能瓶颈问题。调研ES原生高亮，评估可行性以及与原效果差异。输出问题记录文档；
KR2：电力营销搜索跑错用例分析，跟进处理需要开发排查的问题项（共20个）。</t>
  </si>
  <si>
    <t>BMP环境知识库搜索超时问题排查、解决完成。优化ES搜索API返回结果集，排除非必须大文本字段，降低传输损耗，提高接口响应速度。调研ES原生高亮完成，通过调整正文索引的分词和存储方式，实现高亮效果；输出问题记录文档完成；电力营销搜索跑错用例分析全部解决，给出问题原因及解决方案，完成wiki更新</t>
  </si>
  <si>
    <t>O :  云问微服务框架
KR1：微服务骨架工程iyunwen-cloud-archetype重构，优化工程结构，完善模块说明，重点加入示例工程、站点模型工程、POJO工程等基础模块；实现模块名、模块目录、模块依赖动态生成；发布骨架工程最新稳定版本
KR2：微服务相关文档输出。主要包括微服务开发文档、微服务架构概述、微服务设计说明等
KR3：完成一次“云问微服务基础框架讲解”分享会，编写讲解PPT；</t>
  </si>
  <si>
    <t>微服务骨架工程重构完成，优化了工程结构和依赖，加入示例工程、站点模型工程等基础模块，附有详细注释和说明；实现模块名、模块目录、模块依赖动态生成；发布骨架工程最新稳定版本：3.0.1；完成微服务开发文档、微服务架构概述、微服务设计说明等文档输出；完成了一次“云问微服务基础框架讲解”分享会</t>
  </si>
  <si>
    <t>O :  云问知识库建设
KR1：云问知识库文库-公共架构组文档自审、修正；
KR2：参与云问知识库公测，按照测试要求完成闭环式测试，提供测试反馈，贡献跑错数据；
KR3：完成微服务相关文档录入。包括微服务开发文档、微服务架构概述、微服务设计说明等</t>
  </si>
  <si>
    <t>云问知识库文库-公共架构组文档自审、修正完成；完成云问知识库闭环式测试，提供测试反馈，贡献跑错数据20条；完成微服务相关文档录入</t>
  </si>
  <si>
    <r>
      <rPr>
        <b/>
        <sz val="10"/>
        <color rgb="FF00B0F0"/>
        <rFont val="微软雅黑"/>
        <charset val="134"/>
      </rPr>
      <t>第二部分  愿景型OKR目标：质量、个人成长和团队贡献内容。我们需要挑战才能实现的。 30分
具体内容leader根据团队状态制定：</t>
    </r>
    <r>
      <rPr>
        <sz val="10"/>
        <rFont val="微软雅黑"/>
        <charset val="134"/>
      </rPr>
      <t>由QA根据培训收入积分换算最终得分；如 最近质量很重要，就各种抓质量的方法(Bug榜、质量文化等)</t>
    </r>
  </si>
  <si>
    <t>OKR内容</t>
  </si>
  <si>
    <t>Bug质量数据</t>
  </si>
  <si>
    <t>按时完成任务</t>
  </si>
  <si>
    <t>敬畏质量文化落地</t>
  </si>
  <si>
    <r>
      <rPr>
        <b/>
        <sz val="10"/>
        <color rgb="FF00B0F0"/>
        <rFont val="微软雅黑"/>
        <charset val="134"/>
      </rPr>
      <t>第三部分  奖励与惩罚附加项</t>
    </r>
    <r>
      <rPr>
        <sz val="10"/>
        <color rgb="FFFF0000"/>
        <rFont val="微软雅黑"/>
        <charset val="134"/>
      </rPr>
      <t>（+-10%），大部分人大部分情况下都没有奖励与惩罚附加项，有Leader填写</t>
    </r>
    <r>
      <rPr>
        <sz val="10"/>
        <color theme="1"/>
        <rFont val="微软雅黑"/>
        <charset val="134"/>
      </rPr>
      <t xml:space="preserve">
奖励与惩罚附加项 原则：组员得到跨部门或者用户表扬、投诉的时候，进行奖励与惩罚附加项； 非工作内容与团队提升内容，依靠个人给团队、公司带来重大成绩者进行奖励附加项；</t>
    </r>
  </si>
  <si>
    <t>最高分</t>
  </si>
  <si>
    <t>有异议的情况下，复审描述。</t>
  </si>
  <si>
    <r>
      <rPr>
        <sz val="10"/>
        <color theme="1"/>
        <rFont val="微软雅黑"/>
        <charset val="134"/>
      </rPr>
      <t xml:space="preserve">第四部分  价值观考核，最高20分，第一轮由主管考评打分，第二轮由价值观考评小组考评打分。
本部分打分规则：Leader根据价值观思想 转换成 团队工作价值观明细。 采用减分方式打分，如果员工没有价值观不符合导向，则为满分20分。 有不满足价值观表现则扣分，举例如下：
</t>
    </r>
    <r>
      <rPr>
        <sz val="10"/>
        <color rgb="FF0070C0"/>
        <rFont val="微软雅黑"/>
        <charset val="134"/>
      </rPr>
      <t xml:space="preserve">1）客户群中，客户@某位同事，某位同事迟迟不给反馈。 </t>
    </r>
    <r>
      <rPr>
        <sz val="10"/>
        <color rgb="FFFF0000"/>
        <rFont val="微软雅黑"/>
        <charset val="134"/>
      </rPr>
      <t>不符合"客户第一价值观"，扣4分</t>
    </r>
    <r>
      <rPr>
        <sz val="10"/>
        <color rgb="FF0070C0"/>
        <rFont val="微软雅黑"/>
        <charset val="134"/>
      </rPr>
      <t xml:space="preserve">
2）客户反馈的线上bug，测试人员不予关注和记录、跟踪bug问题修复。</t>
    </r>
    <r>
      <rPr>
        <sz val="10"/>
        <color rgb="FFFF0000"/>
        <rFont val="微软雅黑"/>
        <charset val="134"/>
      </rPr>
      <t>不符合"客户第一价值观"，扣4分</t>
    </r>
    <r>
      <rPr>
        <sz val="10"/>
        <color rgb="FF0070C0"/>
        <rFont val="微软雅黑"/>
        <charset val="134"/>
      </rPr>
      <t xml:space="preserve">
3）测试同事 已约定 20号提供性能测试计划、性能测试工作、性能测试报告，结果20号到了性能测试工作还没有结束，无法提供性能测试报告，也没有任何提前预警与再次约定交付日期。</t>
    </r>
    <r>
      <rPr>
        <sz val="10"/>
        <color rgb="FFFF0000"/>
        <rFont val="微软雅黑"/>
        <charset val="134"/>
      </rPr>
      <t xml:space="preserve"> 不符合"团队合作"价值观，扣3分</t>
    </r>
    <r>
      <rPr>
        <sz val="10"/>
        <color rgb="FF0070C0"/>
        <rFont val="微软雅黑"/>
        <charset val="134"/>
      </rPr>
      <t xml:space="preserve">
4）近期项目交付紧急度很高，项目线上问题多，测试不予重视，不及时响应和跟踪维护项目问题，依旧到点下班，不以总体目标考虑。</t>
    </r>
    <r>
      <rPr>
        <sz val="10"/>
        <color rgb="FFFF0000"/>
        <rFont val="微软雅黑"/>
        <charset val="134"/>
      </rPr>
      <t xml:space="preserve"> 不符合"敬业"价值观，扣4分</t>
    </r>
    <r>
      <rPr>
        <sz val="10"/>
        <color rgb="FF0070C0"/>
        <rFont val="微软雅黑"/>
        <charset val="134"/>
      </rPr>
      <t xml:space="preserve">
5）Leader对组员指出:测试工作需要加入一个月进行一次线上bug复盘等。 组员回复：那样搞太麻烦了，太浪费时间，一直不执行leader任务。  </t>
    </r>
    <r>
      <rPr>
        <sz val="10"/>
        <color rgb="FFFF0000"/>
        <rFont val="微软雅黑"/>
        <charset val="134"/>
      </rPr>
      <t>不符合"创新"价值观，扣4分</t>
    </r>
    <r>
      <rPr>
        <sz val="10"/>
        <color rgb="FF0070C0"/>
        <rFont val="微软雅黑"/>
        <charset val="134"/>
      </rPr>
      <t xml:space="preserve">
6）针对交付的版本质量不高，测试组需要进行测试用例评审，测试同事一听就说：这样做的意义不大，以前大家都不做，在其他公司也没有这样做。   </t>
    </r>
    <r>
      <rPr>
        <sz val="10"/>
        <color rgb="FFFF0000"/>
        <rFont val="微软雅黑"/>
        <charset val="134"/>
      </rPr>
      <t>不符合"创新"价值观，扣3分</t>
    </r>
    <r>
      <rPr>
        <sz val="10"/>
        <color rgb="FF0070C0"/>
        <rFont val="微软雅黑"/>
        <charset val="134"/>
      </rPr>
      <t xml:space="preserve">
7）对待同事请教问题态度非常差，不配合上下游工作进展。  </t>
    </r>
    <r>
      <rPr>
        <sz val="10"/>
        <color rgb="FFFF0000"/>
        <rFont val="微软雅黑"/>
        <charset val="134"/>
      </rPr>
      <t xml:space="preserve">不符合"团队合作"价值观，扣3分。  </t>
    </r>
    <r>
      <rPr>
        <sz val="10"/>
        <color rgb="FF0070C0"/>
        <rFont val="微软雅黑"/>
        <charset val="134"/>
      </rPr>
      <t xml:space="preserve">
8）不愿意输出负责自己测试技能强项，不愿意给同事做分享、培训、讨论。</t>
    </r>
    <r>
      <rPr>
        <sz val="10"/>
        <color rgb="FFFF0000"/>
        <rFont val="微软雅黑"/>
        <charset val="134"/>
      </rPr>
      <t xml:space="preserve">不符合"敬业"价值观，扣3分。
</t>
    </r>
    <r>
      <rPr>
        <sz val="10"/>
        <color theme="3" tint="0.399853511154515"/>
        <rFont val="微软雅黑"/>
        <charset val="134"/>
      </rPr>
      <t>9）产品迭代版本计划性不够。</t>
    </r>
    <r>
      <rPr>
        <sz val="10"/>
        <color rgb="FFFF0000"/>
        <rFont val="微软雅黑"/>
        <charset val="134"/>
      </rPr>
      <t xml:space="preserve">不符合"团队合作"价值观，扣2分。
</t>
    </r>
    <r>
      <rPr>
        <sz val="10"/>
        <color theme="3" tint="0.399853511154515"/>
        <rFont val="微软雅黑"/>
        <charset val="134"/>
      </rPr>
      <t>10）团队会议投入度不够、参与度不高，只顾做自己的事情。</t>
    </r>
    <r>
      <rPr>
        <sz val="10"/>
        <color rgb="FFFF0000"/>
        <rFont val="微软雅黑"/>
        <charset val="134"/>
      </rPr>
      <t>不符合"团队合作"价值观，扣2分。</t>
    </r>
  </si>
  <si>
    <t>Leader评定结果</t>
  </si>
  <si>
    <t>价值观</t>
  </si>
  <si>
    <t>具体描述</t>
  </si>
  <si>
    <t>违反扣分项</t>
  </si>
  <si>
    <t>得分</t>
  </si>
  <si>
    <t>客户第一</t>
  </si>
  <si>
    <t>1）尊重他人，自觉维护云问形象；
2）坦诚面对投诉和所受的委屈，积极主动为客户解决问题；
3）与客户交流过程中，即便不是自己的责任也不推诿；
4）站在客户的立场思考问题，在坚持原则的基础上，最终达到客户和公司的满意；
5）具有超前服务意识，防患于未然。</t>
  </si>
  <si>
    <t>团队合作</t>
  </si>
  <si>
    <t>1）积极融入团队，乐意接受同事的帮助，配合团队完成工作；
2）决策前积极发表建设性意见，充分参与团队讨论，决策后无论个人是否有异议，都予以坚持决策意见；
3）积极主动分享业务知识与经验主动给予同事必要的帮助，善于利用团队的力量解决问题；
4）善于与不同类型的同事的合作，不掺杂个人英雄主义带入工作，充分体现“对事不对人”；
5）有企业主人翁意识，积极正面地影响团队，改善团队士气和氛围。</t>
  </si>
  <si>
    <t>创新</t>
  </si>
  <si>
    <t>1）面对新事物，理性对待，并通过各种路径学习新事物；
2）在困难或危机面前，主动思考，调整思路寻找突破点；
3）工作中有前瞻意识，探索并建立新方法；
4）拥抱创新，并带来一定的绩效成果；
5）勇于革新，并给团队及公司业绩突破性地提高。</t>
  </si>
  <si>
    <t>敬业</t>
  </si>
  <si>
    <t>1）今日事今日毕，工作期间绝不作无关的事情；
2）遵循工作流程，无因工作失职导致错误；
3）持续学习，做事充分体现以结果为导向；
4）能根据工作的紧急程度合理安排工作的优先级，作正确的事及时高效完成任务；
5）遵循但不拘泥于工作流程，化繁为简，以最小的付出获得最大的成果。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</si>
</sst>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name val="微软雅黑"/>
      <charset val="134"/>
    </font>
    <font>
      <b/>
      <sz val="10"/>
      <color rgb="FF00B0F0"/>
      <name val="微软雅黑"/>
      <charset val="134"/>
    </font>
    <font>
      <b/>
      <sz val="10"/>
      <color rgb="FF000000"/>
      <name val="微软雅黑"/>
      <charset val="134"/>
    </font>
    <font>
      <sz val="10"/>
      <name val="微软雅黑"/>
      <charset val="134"/>
    </font>
    <font>
      <b/>
      <sz val="20"/>
      <name val="微软雅黑"/>
      <charset val="134"/>
    </font>
    <font>
      <b/>
      <sz val="11"/>
      <name val="华文楷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color rgb="FFFF0000"/>
      <name val="微软雅黑"/>
      <charset val="134"/>
    </font>
    <font>
      <sz val="10"/>
      <color rgb="FF0070C0"/>
      <name val="微软雅黑"/>
      <charset val="134"/>
    </font>
    <font>
      <sz val="10"/>
      <color theme="3" tint="0.399853511154515"/>
      <name val="微软雅黑"/>
      <charset val="134"/>
    </font>
    <font>
      <sz val="11"/>
      <name val="华文楷体"/>
      <charset val="134"/>
    </font>
    <font>
      <b/>
      <sz val="11"/>
      <color rgb="FFFF0000"/>
      <name val="华文楷体"/>
      <charset val="134"/>
    </font>
    <font>
      <sz val="11"/>
      <color theme="9" tint="-0.249977111117893"/>
      <name val="华文楷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798577837458"/>
        <bgColor theme="4" tint="0.799798577837458"/>
      </patternFill>
    </fill>
    <fill>
      <patternFill patternType="solid">
        <fgColor theme="0"/>
        <bgColor theme="4" tint="0.799798577837458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6" borderId="13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27" fillId="21" borderId="9" applyNumberFormat="0" applyAlignment="0" applyProtection="0">
      <alignment vertical="center"/>
    </xf>
    <xf numFmtId="0" fontId="13" fillId="16" borderId="10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7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FFC5"/>
      <color rgb="000B5F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N26"/>
  <sheetViews>
    <sheetView zoomScale="90" zoomScaleNormal="90" topLeftCell="A6" workbookViewId="0">
      <selection activeCell="J22" sqref="J22"/>
    </sheetView>
  </sheetViews>
  <sheetFormatPr defaultColWidth="9" defaultRowHeight="13.5"/>
  <cols>
    <col min="1" max="1" width="12.6166666666667" customWidth="1"/>
    <col min="8" max="8" width="21.6166666666667" customWidth="1"/>
    <col min="9" max="9" width="44.6166666666667" customWidth="1"/>
  </cols>
  <sheetData>
    <row r="1" spans="1:14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ht="44.15" customHeight="1" spans="2:9">
      <c r="B2" s="45" t="s">
        <v>0</v>
      </c>
      <c r="C2" s="45"/>
      <c r="D2" s="45"/>
      <c r="E2" s="45"/>
      <c r="F2" s="45"/>
      <c r="G2" s="45"/>
      <c r="H2" s="45"/>
      <c r="I2" s="45"/>
    </row>
    <row r="3" ht="35.15" customHeight="1" spans="1:9">
      <c r="A3" s="44"/>
      <c r="B3" s="46" t="s">
        <v>1</v>
      </c>
      <c r="C3" s="46"/>
      <c r="D3" s="46"/>
      <c r="E3" s="46"/>
      <c r="F3" s="46"/>
      <c r="G3" s="46"/>
      <c r="H3" s="46"/>
      <c r="I3" s="46"/>
    </row>
    <row r="4" ht="35.15" customHeight="1" spans="1:9">
      <c r="A4" s="44"/>
      <c r="B4" s="46"/>
      <c r="C4" s="46"/>
      <c r="D4" s="46"/>
      <c r="E4" s="46"/>
      <c r="F4" s="46"/>
      <c r="G4" s="46"/>
      <c r="H4" s="46"/>
      <c r="I4" s="46"/>
    </row>
    <row r="5" ht="35.15" customHeight="1" spans="1:9">
      <c r="A5" s="44"/>
      <c r="B5" s="46"/>
      <c r="C5" s="46"/>
      <c r="D5" s="46"/>
      <c r="E5" s="46"/>
      <c r="F5" s="46"/>
      <c r="G5" s="46"/>
      <c r="H5" s="46"/>
      <c r="I5" s="46"/>
    </row>
    <row r="6" ht="35.15" customHeight="1" spans="1:9">
      <c r="A6" s="44"/>
      <c r="B6" s="46"/>
      <c r="C6" s="46"/>
      <c r="D6" s="46"/>
      <c r="E6" s="46"/>
      <c r="F6" s="46"/>
      <c r="G6" s="46"/>
      <c r="H6" s="46"/>
      <c r="I6" s="46"/>
    </row>
    <row r="7" ht="35.15" customHeight="1" spans="1:9">
      <c r="A7" s="44"/>
      <c r="B7" s="46"/>
      <c r="C7" s="46"/>
      <c r="D7" s="46"/>
      <c r="E7" s="46"/>
      <c r="F7" s="46"/>
      <c r="G7" s="46"/>
      <c r="H7" s="46"/>
      <c r="I7" s="46"/>
    </row>
    <row r="8" ht="35.15" customHeight="1" spans="1:9">
      <c r="A8" s="44"/>
      <c r="B8" s="46"/>
      <c r="C8" s="46"/>
      <c r="D8" s="46"/>
      <c r="E8" s="46"/>
      <c r="F8" s="46"/>
      <c r="G8" s="46"/>
      <c r="H8" s="46"/>
      <c r="I8" s="46"/>
    </row>
    <row r="9" ht="35.15" customHeight="1" spans="1:9">
      <c r="A9" s="44"/>
      <c r="B9" s="46"/>
      <c r="C9" s="46"/>
      <c r="D9" s="46"/>
      <c r="E9" s="46"/>
      <c r="F9" s="46"/>
      <c r="G9" s="46"/>
      <c r="H9" s="46"/>
      <c r="I9" s="46"/>
    </row>
    <row r="10" ht="35.15" customHeight="1" spans="1:9">
      <c r="A10" s="44"/>
      <c r="B10" s="46"/>
      <c r="C10" s="46"/>
      <c r="D10" s="46"/>
      <c r="E10" s="46"/>
      <c r="F10" s="46"/>
      <c r="G10" s="46"/>
      <c r="H10" s="46"/>
      <c r="I10" s="46"/>
    </row>
    <row r="11" ht="35.15" customHeight="1" spans="1:9">
      <c r="A11" s="44"/>
      <c r="B11" s="46"/>
      <c r="C11" s="46"/>
      <c r="D11" s="46"/>
      <c r="E11" s="46"/>
      <c r="F11" s="46"/>
      <c r="G11" s="46"/>
      <c r="H11" s="46"/>
      <c r="I11" s="46"/>
    </row>
    <row r="12" ht="35.15" customHeight="1" spans="1:9">
      <c r="A12" s="44"/>
      <c r="B12" s="46"/>
      <c r="C12" s="46"/>
      <c r="D12" s="46"/>
      <c r="E12" s="46"/>
      <c r="F12" s="46"/>
      <c r="G12" s="46"/>
      <c r="H12" s="46"/>
      <c r="I12" s="46"/>
    </row>
    <row r="13" ht="35.15" customHeight="1" spans="1:9">
      <c r="A13" s="44"/>
      <c r="B13" s="46"/>
      <c r="C13" s="46"/>
      <c r="D13" s="46"/>
      <c r="E13" s="46"/>
      <c r="F13" s="46"/>
      <c r="G13" s="46"/>
      <c r="H13" s="46"/>
      <c r="I13" s="46"/>
    </row>
    <row r="14" ht="35.15" customHeight="1" spans="1:9">
      <c r="A14" s="44"/>
      <c r="B14" s="46"/>
      <c r="C14" s="46"/>
      <c r="D14" s="46"/>
      <c r="E14" s="46"/>
      <c r="F14" s="46"/>
      <c r="G14" s="46"/>
      <c r="H14" s="46"/>
      <c r="I14" s="46"/>
    </row>
    <row r="15" ht="23.15" customHeight="1" spans="2:9">
      <c r="B15" s="46" t="s">
        <v>2</v>
      </c>
      <c r="C15" s="46"/>
      <c r="D15" s="46"/>
      <c r="E15" s="46"/>
      <c r="F15" s="46"/>
      <c r="G15" s="46"/>
      <c r="H15" s="46"/>
      <c r="I15" s="46"/>
    </row>
    <row r="16" ht="23.15" customHeight="1" spans="2:9">
      <c r="B16" s="46"/>
      <c r="C16" s="46"/>
      <c r="D16" s="46"/>
      <c r="E16" s="46"/>
      <c r="F16" s="46"/>
      <c r="G16" s="46"/>
      <c r="H16" s="46"/>
      <c r="I16" s="46"/>
    </row>
    <row r="17" ht="23.15" customHeight="1" spans="2:9">
      <c r="B17" s="46"/>
      <c r="C17" s="46"/>
      <c r="D17" s="46"/>
      <c r="E17" s="46"/>
      <c r="F17" s="46"/>
      <c r="G17" s="46"/>
      <c r="H17" s="46"/>
      <c r="I17" s="46"/>
    </row>
    <row r="18" ht="23.15" customHeight="1" spans="2:9">
      <c r="B18" s="46"/>
      <c r="C18" s="46"/>
      <c r="D18" s="46"/>
      <c r="E18" s="46"/>
      <c r="F18" s="46"/>
      <c r="G18" s="46"/>
      <c r="H18" s="46"/>
      <c r="I18" s="46"/>
    </row>
    <row r="19" ht="23.15" customHeight="1" spans="2:9">
      <c r="B19" s="46"/>
      <c r="C19" s="46"/>
      <c r="D19" s="46"/>
      <c r="E19" s="46"/>
      <c r="F19" s="46"/>
      <c r="G19" s="46"/>
      <c r="H19" s="46"/>
      <c r="I19" s="46"/>
    </row>
    <row r="20" ht="23.15" customHeight="1" spans="2:9">
      <c r="B20" s="46"/>
      <c r="C20" s="46"/>
      <c r="D20" s="46"/>
      <c r="E20" s="46"/>
      <c r="F20" s="46"/>
      <c r="G20" s="46"/>
      <c r="H20" s="46"/>
      <c r="I20" s="46"/>
    </row>
    <row r="21" ht="23.15" customHeight="1" spans="2:9">
      <c r="B21" s="46"/>
      <c r="C21" s="46"/>
      <c r="D21" s="46"/>
      <c r="E21" s="46"/>
      <c r="F21" s="46"/>
      <c r="G21" s="46"/>
      <c r="H21" s="46"/>
      <c r="I21" s="46"/>
    </row>
    <row r="22" ht="23.15" customHeight="1" spans="2:9">
      <c r="B22" s="46"/>
      <c r="C22" s="46"/>
      <c r="D22" s="46"/>
      <c r="E22" s="46"/>
      <c r="F22" s="46"/>
      <c r="G22" s="46"/>
      <c r="H22" s="46"/>
      <c r="I22" s="46"/>
    </row>
    <row r="23" ht="23.15" customHeight="1" spans="2:9">
      <c r="B23" s="46"/>
      <c r="C23" s="46"/>
      <c r="D23" s="46"/>
      <c r="E23" s="46"/>
      <c r="F23" s="46"/>
      <c r="G23" s="46"/>
      <c r="H23" s="46"/>
      <c r="I23" s="46"/>
    </row>
    <row r="24" ht="23.15" customHeight="1" spans="2:9">
      <c r="B24" s="46"/>
      <c r="C24" s="46"/>
      <c r="D24" s="46"/>
      <c r="E24" s="46"/>
      <c r="F24" s="46"/>
      <c r="G24" s="46"/>
      <c r="H24" s="46"/>
      <c r="I24" s="46"/>
    </row>
    <row r="25" ht="23.15" customHeight="1" spans="2:9">
      <c r="B25" s="46"/>
      <c r="C25" s="46"/>
      <c r="D25" s="46"/>
      <c r="E25" s="46"/>
      <c r="F25" s="46"/>
      <c r="G25" s="46"/>
      <c r="H25" s="46"/>
      <c r="I25" s="46"/>
    </row>
    <row r="26" ht="47.25" customHeight="1" spans="2:9">
      <c r="B26" s="46"/>
      <c r="C26" s="46"/>
      <c r="D26" s="46"/>
      <c r="E26" s="46"/>
      <c r="F26" s="46"/>
      <c r="G26" s="46"/>
      <c r="H26" s="46"/>
      <c r="I26" s="46"/>
    </row>
  </sheetData>
  <mergeCells count="5">
    <mergeCell ref="A1:N1"/>
    <mergeCell ref="B2:I2"/>
    <mergeCell ref="A3:A14"/>
    <mergeCell ref="B3:I14"/>
    <mergeCell ref="B15:I2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399853511154515"/>
  </sheetPr>
  <dimension ref="A1:L26"/>
  <sheetViews>
    <sheetView showGridLines="0" tabSelected="1" workbookViewId="0">
      <selection activeCell="F7" sqref="F7"/>
    </sheetView>
  </sheetViews>
  <sheetFormatPr defaultColWidth="9" defaultRowHeight="13.5"/>
  <cols>
    <col min="1" max="1" width="18.8416666666667" customWidth="1"/>
    <col min="2" max="2" width="62.3833333333333" customWidth="1"/>
    <col min="3" max="3" width="15" customWidth="1"/>
    <col min="4" max="4" width="37.4583333333333" customWidth="1"/>
    <col min="5" max="5" width="10.15" customWidth="1"/>
    <col min="6" max="6" width="11.6166666666667" customWidth="1"/>
    <col min="7" max="7" width="11.4583333333333" customWidth="1"/>
    <col min="8" max="8" width="13.3833333333333" customWidth="1"/>
    <col min="9" max="9" width="11.15" customWidth="1"/>
    <col min="10" max="12" width="7.84166666666667" customWidth="1"/>
  </cols>
  <sheetData>
    <row r="1" ht="16.5" spans="1:11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4"/>
      <c r="G1" s="4"/>
      <c r="H1" s="4"/>
      <c r="I1" s="4"/>
      <c r="J1" s="4"/>
      <c r="K1" s="4"/>
    </row>
    <row r="2" ht="16.5" spans="1:11">
      <c r="A2" s="5" t="s">
        <v>8</v>
      </c>
      <c r="B2" s="5" t="s">
        <v>9</v>
      </c>
      <c r="C2" s="6">
        <v>44531</v>
      </c>
      <c r="D2" s="7">
        <f>SUM(E6:E8,E12:E14,F21,E18)</f>
        <v>80</v>
      </c>
      <c r="E2" s="5" t="s">
        <v>7</v>
      </c>
      <c r="F2" s="4"/>
      <c r="G2" s="4"/>
      <c r="H2" s="4"/>
      <c r="I2" s="4"/>
      <c r="J2" s="4"/>
      <c r="K2" s="4"/>
    </row>
    <row r="3" ht="16.5" spans="1:1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87.75" customHeight="1" spans="1:8">
      <c r="A4" s="8" t="s">
        <v>10</v>
      </c>
      <c r="B4" s="9"/>
      <c r="C4" s="10"/>
      <c r="D4" s="10"/>
      <c r="E4" s="10"/>
      <c r="F4" s="10"/>
      <c r="G4" s="10"/>
      <c r="H4" s="10"/>
    </row>
    <row r="5" ht="16.5" spans="1:8">
      <c r="A5" s="11" t="s">
        <v>11</v>
      </c>
      <c r="B5" s="11" t="s">
        <v>12</v>
      </c>
      <c r="C5" s="11" t="s">
        <v>13</v>
      </c>
      <c r="D5" s="12" t="s">
        <v>14</v>
      </c>
      <c r="E5" s="11" t="s">
        <v>15</v>
      </c>
      <c r="F5" s="11" t="s">
        <v>16</v>
      </c>
      <c r="G5" s="11" t="s">
        <v>17</v>
      </c>
      <c r="H5" s="11" t="s">
        <v>18</v>
      </c>
    </row>
    <row r="6" ht="184" customHeight="1" spans="1:8">
      <c r="A6" s="13">
        <v>1</v>
      </c>
      <c r="B6" s="14" t="s">
        <v>19</v>
      </c>
      <c r="C6" s="15">
        <v>20</v>
      </c>
      <c r="D6" s="16" t="s">
        <v>20</v>
      </c>
      <c r="E6" s="17">
        <v>20</v>
      </c>
      <c r="F6" s="17"/>
      <c r="G6" s="17"/>
      <c r="H6" s="17"/>
    </row>
    <row r="7" ht="218" customHeight="1" spans="1:8">
      <c r="A7" s="13">
        <v>2</v>
      </c>
      <c r="B7" s="14" t="s">
        <v>21</v>
      </c>
      <c r="C7" s="15">
        <v>25</v>
      </c>
      <c r="D7" s="16" t="s">
        <v>22</v>
      </c>
      <c r="E7" s="18">
        <v>25</v>
      </c>
      <c r="F7" s="18"/>
      <c r="G7" s="18"/>
      <c r="H7" s="18"/>
    </row>
    <row r="8" ht="183" customHeight="1" spans="1:8">
      <c r="A8" s="13">
        <v>3</v>
      </c>
      <c r="B8" s="19" t="s">
        <v>23</v>
      </c>
      <c r="C8" s="17">
        <v>5</v>
      </c>
      <c r="D8" s="20" t="s">
        <v>24</v>
      </c>
      <c r="E8" s="18">
        <v>5</v>
      </c>
      <c r="F8" s="18"/>
      <c r="G8" s="18"/>
      <c r="H8" s="18"/>
    </row>
    <row r="9" ht="6.75" customHeight="1" spans="1:12">
      <c r="A9" s="4"/>
      <c r="B9" s="4"/>
      <c r="C9" s="4"/>
      <c r="D9" s="4"/>
      <c r="E9" s="4"/>
      <c r="F9" s="4"/>
      <c r="G9" s="4"/>
      <c r="H9" s="4"/>
      <c r="I9" s="4"/>
      <c r="J9" s="42"/>
      <c r="K9" s="42"/>
      <c r="L9" s="42"/>
    </row>
    <row r="10" ht="53.25" customHeight="1" spans="1:9">
      <c r="A10" s="8" t="s">
        <v>25</v>
      </c>
      <c r="B10" s="21"/>
      <c r="C10" s="22"/>
      <c r="D10" s="22"/>
      <c r="E10" s="22"/>
      <c r="F10" s="22"/>
      <c r="G10" s="22"/>
      <c r="H10" s="22"/>
      <c r="I10" s="43"/>
    </row>
    <row r="11" ht="16.5" spans="1:8">
      <c r="A11" s="11"/>
      <c r="B11" s="11" t="s">
        <v>26</v>
      </c>
      <c r="C11" s="11" t="s">
        <v>13</v>
      </c>
      <c r="D11" s="12" t="s">
        <v>14</v>
      </c>
      <c r="E11" s="11" t="s">
        <v>15</v>
      </c>
      <c r="F11" s="11" t="s">
        <v>16</v>
      </c>
      <c r="G11" s="11" t="s">
        <v>17</v>
      </c>
      <c r="H11" s="11" t="s">
        <v>18</v>
      </c>
    </row>
    <row r="12" ht="16.5" spans="1:8">
      <c r="A12" s="13">
        <v>1</v>
      </c>
      <c r="B12" s="23" t="s">
        <v>27</v>
      </c>
      <c r="C12" s="23">
        <v>15</v>
      </c>
      <c r="D12" s="20" t="s">
        <v>28</v>
      </c>
      <c r="E12" s="23">
        <v>15</v>
      </c>
      <c r="F12" s="23"/>
      <c r="G12" s="23"/>
      <c r="H12" s="23"/>
    </row>
    <row r="13" ht="16.5" spans="1:8">
      <c r="A13" s="13">
        <v>2</v>
      </c>
      <c r="B13" s="23" t="s">
        <v>29</v>
      </c>
      <c r="C13" s="23">
        <v>15</v>
      </c>
      <c r="D13" s="24" t="s">
        <v>28</v>
      </c>
      <c r="E13" s="23">
        <v>15</v>
      </c>
      <c r="F13" s="23"/>
      <c r="G13" s="23"/>
      <c r="H13" s="23"/>
    </row>
    <row r="14" ht="16.5" spans="1:8">
      <c r="A14" s="13"/>
      <c r="B14" s="23"/>
      <c r="C14" s="23"/>
      <c r="D14" s="24"/>
      <c r="E14" s="23"/>
      <c r="F14" s="23"/>
      <c r="G14" s="23"/>
      <c r="H14" s="5"/>
    </row>
    <row r="15" ht="16.5" spans="1:12">
      <c r="A15" s="4"/>
      <c r="B15" s="4"/>
      <c r="C15" s="4"/>
      <c r="D15" s="4"/>
      <c r="E15" s="4"/>
      <c r="F15" s="4"/>
      <c r="G15" s="4"/>
      <c r="H15" s="4"/>
      <c r="I15" s="4"/>
      <c r="J15" s="42"/>
      <c r="K15" s="42"/>
      <c r="L15" s="42"/>
    </row>
    <row r="16" s="1" customFormat="1" ht="47.15" customHeight="1" spans="1:10">
      <c r="A16" s="25" t="s">
        <v>30</v>
      </c>
      <c r="B16" s="26"/>
      <c r="C16" s="26"/>
      <c r="D16" s="26"/>
      <c r="E16" s="26"/>
      <c r="F16" s="26"/>
      <c r="G16" s="26"/>
      <c r="H16" s="26"/>
      <c r="I16" s="26"/>
      <c r="J16" s="26"/>
    </row>
    <row r="17" s="2" customFormat="1" ht="16.5" outlineLevel="1" spans="1:9">
      <c r="A17" s="27"/>
      <c r="B17" s="27"/>
      <c r="C17" s="27"/>
      <c r="D17" s="27"/>
      <c r="E17" s="27" t="s">
        <v>31</v>
      </c>
      <c r="F17" s="27" t="s">
        <v>32</v>
      </c>
      <c r="G17" s="27"/>
      <c r="H17" s="27"/>
      <c r="I17" s="27"/>
    </row>
    <row r="18" s="1" customFormat="1" ht="36" customHeight="1" outlineLevel="1" spans="1:10">
      <c r="A18" s="28"/>
      <c r="B18" s="28"/>
      <c r="C18" s="28"/>
      <c r="D18" s="28"/>
      <c r="E18" s="29"/>
      <c r="F18" s="29"/>
      <c r="G18" s="29"/>
      <c r="H18" s="29"/>
      <c r="I18" s="29"/>
      <c r="J18" s="2"/>
    </row>
    <row r="19" ht="16.5" spans="1:12">
      <c r="A19" s="4"/>
      <c r="B19" s="4"/>
      <c r="C19" s="4"/>
      <c r="D19" s="4"/>
      <c r="E19" s="4"/>
      <c r="F19" s="4"/>
      <c r="G19" s="4"/>
      <c r="H19" s="4"/>
      <c r="I19" s="4"/>
      <c r="J19" s="42"/>
      <c r="K19" s="42"/>
      <c r="L19" s="42"/>
    </row>
    <row r="20" s="1" customFormat="1" ht="205.5" customHeight="1" spans="1:10">
      <c r="A20" s="26" t="s">
        <v>33</v>
      </c>
      <c r="B20" s="30"/>
      <c r="C20" s="30"/>
      <c r="D20" s="30"/>
      <c r="E20" s="30"/>
      <c r="F20" s="30"/>
      <c r="G20" s="30"/>
      <c r="H20" s="30"/>
      <c r="I20" s="30"/>
      <c r="J20" s="30"/>
    </row>
    <row r="21" ht="20.15" customHeight="1" spans="1:11">
      <c r="A21" s="27" t="s">
        <v>34</v>
      </c>
      <c r="B21" s="27"/>
      <c r="C21" s="27"/>
      <c r="D21" s="27"/>
      <c r="E21" s="27"/>
      <c r="F21" s="31">
        <f>SUM(F23:F26)</f>
        <v>0</v>
      </c>
      <c r="G21" s="32"/>
      <c r="H21" s="32"/>
      <c r="I21" s="32"/>
      <c r="J21" s="32"/>
      <c r="K21" s="32"/>
    </row>
    <row r="22" ht="16.5" spans="1:6">
      <c r="A22" s="33" t="s">
        <v>35</v>
      </c>
      <c r="B22" s="34" t="s">
        <v>36</v>
      </c>
      <c r="C22" s="35"/>
      <c r="D22" s="34" t="s">
        <v>37</v>
      </c>
      <c r="E22" s="35"/>
      <c r="F22" s="36" t="s">
        <v>38</v>
      </c>
    </row>
    <row r="23" ht="91" customHeight="1" spans="1:6">
      <c r="A23" s="37" t="s">
        <v>39</v>
      </c>
      <c r="B23" s="38" t="s">
        <v>40</v>
      </c>
      <c r="C23" s="39"/>
      <c r="D23" s="40"/>
      <c r="E23" s="18"/>
      <c r="F23" s="17"/>
    </row>
    <row r="24" ht="96" customHeight="1" spans="1:6">
      <c r="A24" s="37" t="s">
        <v>41</v>
      </c>
      <c r="B24" s="38" t="s">
        <v>42</v>
      </c>
      <c r="C24" s="41"/>
      <c r="D24" s="40"/>
      <c r="E24" s="18"/>
      <c r="F24" s="17"/>
    </row>
    <row r="25" ht="83.15" customHeight="1" spans="1:6">
      <c r="A25" s="37" t="s">
        <v>43</v>
      </c>
      <c r="B25" s="38" t="s">
        <v>44</v>
      </c>
      <c r="C25" s="41"/>
      <c r="D25" s="40"/>
      <c r="E25" s="18"/>
      <c r="F25" s="17"/>
    </row>
    <row r="26" ht="84" customHeight="1" spans="1:6">
      <c r="A26" s="37" t="s">
        <v>45</v>
      </c>
      <c r="B26" s="38" t="s">
        <v>46</v>
      </c>
      <c r="C26" s="41"/>
      <c r="D26" s="40"/>
      <c r="E26" s="18"/>
      <c r="F26" s="17"/>
    </row>
  </sheetData>
  <mergeCells count="19">
    <mergeCell ref="A4:H4"/>
    <mergeCell ref="A10:H10"/>
    <mergeCell ref="A16:J16"/>
    <mergeCell ref="A17:D17"/>
    <mergeCell ref="F17:I17"/>
    <mergeCell ref="A18:D18"/>
    <mergeCell ref="F18:I18"/>
    <mergeCell ref="A20:J20"/>
    <mergeCell ref="A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考核说明</vt:lpstr>
      <vt:lpstr>研发绩效目标(OKR思想)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Heaz</cp:lastModifiedBy>
  <dcterms:created xsi:type="dcterms:W3CDTF">2006-09-15T03:21:00Z</dcterms:created>
  <dcterms:modified xsi:type="dcterms:W3CDTF">2022-01-04T03:07:01Z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KSORubyTemplateID" linkTarget="0">
    <vt:lpwstr>20</vt:lpwstr>
  </property>
  <property fmtid="{D5CDD505-2E9C-101B-9397-08002B2CF9AE}" pid="4" name="ICV">
    <vt:lpwstr>D689E26D3E044068ACDDDCD94A0E22DA</vt:lpwstr>
  </property>
</Properties>
</file>