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9735" activeTab="7"/>
  </bookViews>
  <sheets>
    <sheet name="Sheet1" sheetId="1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7" sheetId="10" r:id="rId7"/>
    <sheet name="Sheet8" sheetId="18" r:id="rId8"/>
  </sheets>
  <definedNames>
    <definedName name="_xlnm._FilterDatabase" localSheetId="3" hidden="1">Sheet4!$C$2:$C$7</definedName>
  </definedNames>
  <calcPr calcId="124519"/>
</workbook>
</file>

<file path=xl/calcChain.xml><?xml version="1.0" encoding="utf-8"?>
<calcChain xmlns="http://schemas.openxmlformats.org/spreadsheetml/2006/main">
  <c r="J4" i="18"/>
  <c r="J5"/>
  <c r="J6"/>
  <c r="J7"/>
  <c r="J3"/>
  <c r="H4"/>
  <c r="H5"/>
  <c r="H6"/>
  <c r="H7"/>
  <c r="H3"/>
  <c r="G4"/>
  <c r="G5"/>
  <c r="G6"/>
  <c r="G7"/>
  <c r="G3"/>
  <c r="F4" i="9"/>
  <c r="F5"/>
  <c r="F6"/>
  <c r="F7"/>
  <c r="E3"/>
  <c r="F3" s="1"/>
  <c r="F3" i="6"/>
  <c r="E4"/>
  <c r="E5"/>
  <c r="E6"/>
  <c r="E7"/>
  <c r="E3"/>
  <c r="D9"/>
  <c r="D8"/>
</calcChain>
</file>

<file path=xl/sharedStrings.xml><?xml version="1.0" encoding="utf-8"?>
<sst xmlns="http://schemas.openxmlformats.org/spreadsheetml/2006/main" count="128" uniqueCount="30">
  <si>
    <t>Employee Details</t>
  </si>
  <si>
    <t>Name</t>
  </si>
  <si>
    <t>Age</t>
  </si>
  <si>
    <t>Department</t>
  </si>
  <si>
    <t>Salary</t>
  </si>
  <si>
    <t>Gayu</t>
  </si>
  <si>
    <t>Swetha</t>
  </si>
  <si>
    <t>Kabisha</t>
  </si>
  <si>
    <t>Dakshata</t>
  </si>
  <si>
    <t>Pooja</t>
  </si>
  <si>
    <t>Total salary</t>
  </si>
  <si>
    <t>Average salary</t>
  </si>
  <si>
    <t>High\Low</t>
  </si>
  <si>
    <t>HR</t>
  </si>
  <si>
    <t>SALES</t>
  </si>
  <si>
    <t>PRODUCTION</t>
  </si>
  <si>
    <t>MARKETING</t>
  </si>
  <si>
    <t>Count</t>
  </si>
  <si>
    <t>Date</t>
  </si>
  <si>
    <t>WORKING YEARS</t>
  </si>
  <si>
    <t>Student database</t>
  </si>
  <si>
    <t>Class</t>
  </si>
  <si>
    <t>Total marks</t>
  </si>
  <si>
    <t>Result Date</t>
  </si>
  <si>
    <t>Percentage</t>
  </si>
  <si>
    <t>Student id</t>
  </si>
  <si>
    <t>English</t>
  </si>
  <si>
    <t>Cs</t>
  </si>
  <si>
    <t>Maths</t>
  </si>
  <si>
    <t>Pass\Fail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</si>
</sst>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Employee</a:t>
            </a: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Salary Chart</a:t>
            </a:r>
            <a:endParaRPr lang="en-US" sz="1200" b="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title>
    <c:plotArea>
      <c:layout>
        <c:manualLayout>
          <c:layoutTarget val="inner"/>
          <c:xMode val="edge"/>
          <c:yMode val="edge"/>
          <c:x val="0.19810642944441106"/>
          <c:y val="0.14168937329700274"/>
          <c:w val="0.49342149025265009"/>
          <c:h val="0.6640113854977937"/>
        </c:manualLayout>
      </c:layout>
      <c:barChart>
        <c:barDir val="bar"/>
        <c:grouping val="clustered"/>
        <c:ser>
          <c:idx val="0"/>
          <c:order val="0"/>
          <c:tx>
            <c:strRef>
              <c:f>Sheet5!$B$2</c:f>
              <c:strCache>
                <c:ptCount val="1"/>
                <c:pt idx="0">
                  <c:v>Age</c:v>
                </c:pt>
              </c:strCache>
            </c:strRef>
          </c:tx>
          <c:cat>
            <c:strRef>
              <c:f>Sheet5!$A$3:$A$7</c:f>
              <c:strCache>
                <c:ptCount val="5"/>
                <c:pt idx="0">
                  <c:v>Gayu</c:v>
                </c:pt>
                <c:pt idx="1">
                  <c:v>Swetha</c:v>
                </c:pt>
                <c:pt idx="2">
                  <c:v>Kabisha</c:v>
                </c:pt>
                <c:pt idx="3">
                  <c:v>Dakshata</c:v>
                </c:pt>
                <c:pt idx="4">
                  <c:v>Pooja</c:v>
                </c:pt>
              </c:strCache>
            </c:strRef>
          </c:cat>
          <c:val>
            <c:numRef>
              <c:f>Sheet5!$B$3:$B$7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Department</c:v>
                </c:pt>
              </c:strCache>
            </c:strRef>
          </c:tx>
          <c:cat>
            <c:strRef>
              <c:f>Sheet5!$A$3:$A$7</c:f>
              <c:strCache>
                <c:ptCount val="5"/>
                <c:pt idx="0">
                  <c:v>Gayu</c:v>
                </c:pt>
                <c:pt idx="1">
                  <c:v>Swetha</c:v>
                </c:pt>
                <c:pt idx="2">
                  <c:v>Kabisha</c:v>
                </c:pt>
                <c:pt idx="3">
                  <c:v>Dakshata</c:v>
                </c:pt>
                <c:pt idx="4">
                  <c:v>Pooja</c:v>
                </c:pt>
              </c:strCache>
            </c:strRef>
          </c:cat>
          <c:val>
            <c:numRef>
              <c:f>Sheet5!$C$3:$C$7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Salary</c:v>
                </c:pt>
              </c:strCache>
            </c:strRef>
          </c:tx>
          <c:cat>
            <c:strRef>
              <c:f>Sheet5!$A$3:$A$7</c:f>
              <c:strCache>
                <c:ptCount val="5"/>
                <c:pt idx="0">
                  <c:v>Gayu</c:v>
                </c:pt>
                <c:pt idx="1">
                  <c:v>Swetha</c:v>
                </c:pt>
                <c:pt idx="2">
                  <c:v>Kabisha</c:v>
                </c:pt>
                <c:pt idx="3">
                  <c:v>Dakshata</c:v>
                </c:pt>
                <c:pt idx="4">
                  <c:v>Pooja</c:v>
                </c:pt>
              </c:strCache>
            </c:strRef>
          </c:cat>
          <c:val>
            <c:numRef>
              <c:f>Sheet5!$D$3:$D$7</c:f>
              <c:numCache>
                <c:formatCode>"₹"\ #,##0.00</c:formatCode>
                <c:ptCount val="5"/>
                <c:pt idx="0">
                  <c:v>30000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20000</c:v>
                </c:pt>
              </c:numCache>
            </c:numRef>
          </c:val>
        </c:ser>
        <c:axId val="138432896"/>
        <c:axId val="138434432"/>
      </c:barChart>
      <c:catAx>
        <c:axId val="138432896"/>
        <c:scaling>
          <c:orientation val="minMax"/>
        </c:scaling>
        <c:axPos val="l"/>
        <c:majorTickMark val="none"/>
        <c:tickLblPos val="nextTo"/>
        <c:crossAx val="138434432"/>
        <c:crosses val="autoZero"/>
        <c:auto val="1"/>
        <c:lblAlgn val="ctr"/>
        <c:lblOffset val="100"/>
      </c:catAx>
      <c:valAx>
        <c:axId val="13843443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38432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95249</xdr:rowOff>
    </xdr:from>
    <xdr:to>
      <xdr:col>7</xdr:col>
      <xdr:colOff>76200</xdr:colOff>
      <xdr:row>21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0.5899</cdr:x>
      <cdr:y>0.125</cdr:y>
    </cdr:from>
    <cdr:to>
      <cdr:x>0.62222</cdr:x>
      <cdr:y>0.14167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81300" y="342901"/>
          <a:ext cx="152400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A3" sqref="A3:A7"/>
    </sheetView>
  </sheetViews>
  <sheetFormatPr defaultRowHeight="15"/>
  <cols>
    <col min="3" max="3" width="16" customWidth="1"/>
    <col min="4" max="4" width="12.28515625" bestFit="1" customWidth="1"/>
  </cols>
  <sheetData>
    <row r="1" spans="1:9">
      <c r="A1" s="15" t="s">
        <v>0</v>
      </c>
      <c r="B1" s="15"/>
      <c r="C1" s="15"/>
      <c r="D1" s="15"/>
    </row>
    <row r="2" spans="1:9">
      <c r="A2" s="3" t="s">
        <v>1</v>
      </c>
      <c r="B2" s="3" t="s">
        <v>2</v>
      </c>
      <c r="C2" s="3" t="s">
        <v>3</v>
      </c>
      <c r="D2" s="3" t="s">
        <v>4</v>
      </c>
    </row>
    <row r="3" spans="1:9">
      <c r="A3" s="3" t="s">
        <v>5</v>
      </c>
      <c r="B3" s="3">
        <v>21</v>
      </c>
      <c r="C3" s="2" t="s">
        <v>14</v>
      </c>
      <c r="D3" s="3">
        <v>30000</v>
      </c>
    </row>
    <row r="4" spans="1:9">
      <c r="A4" s="3" t="s">
        <v>6</v>
      </c>
      <c r="B4" s="3">
        <v>22</v>
      </c>
      <c r="C4" s="2" t="s">
        <v>13</v>
      </c>
      <c r="D4" s="3">
        <v>20000</v>
      </c>
    </row>
    <row r="5" spans="1:9">
      <c r="A5" s="3" t="s">
        <v>7</v>
      </c>
      <c r="B5" s="3">
        <v>24</v>
      </c>
      <c r="C5" s="2" t="s">
        <v>15</v>
      </c>
      <c r="D5" s="3">
        <v>40000</v>
      </c>
    </row>
    <row r="6" spans="1:9">
      <c r="A6" s="3" t="s">
        <v>8</v>
      </c>
      <c r="B6" s="3">
        <v>21</v>
      </c>
      <c r="C6" s="2" t="s">
        <v>16</v>
      </c>
      <c r="D6" s="3">
        <v>50000</v>
      </c>
    </row>
    <row r="7" spans="1:9">
      <c r="A7" s="3" t="s">
        <v>9</v>
      </c>
      <c r="B7" s="3">
        <v>26</v>
      </c>
      <c r="C7" s="2" t="s">
        <v>13</v>
      </c>
      <c r="D7" s="3">
        <v>20000</v>
      </c>
    </row>
    <row r="8" spans="1:9">
      <c r="A8" s="4"/>
      <c r="B8" s="4"/>
      <c r="C8" s="4"/>
      <c r="D8" s="5"/>
    </row>
    <row r="12" spans="1:9">
      <c r="I12" s="1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D7"/>
    </sheetView>
  </sheetViews>
  <sheetFormatPr defaultRowHeight="15"/>
  <cols>
    <col min="3" max="3" width="13" customWidth="1"/>
    <col min="4" max="4" width="10.7109375" bestFit="1" customWidth="1"/>
  </cols>
  <sheetData>
    <row r="1" spans="1:4">
      <c r="A1" s="16" t="s">
        <v>0</v>
      </c>
      <c r="B1" s="16"/>
      <c r="C1" s="16"/>
      <c r="D1" s="16"/>
    </row>
    <row r="2" spans="1:4">
      <c r="A2" s="3" t="s">
        <v>1</v>
      </c>
      <c r="B2" s="3" t="s">
        <v>2</v>
      </c>
      <c r="C2" s="3" t="s">
        <v>3</v>
      </c>
      <c r="D2" s="6" t="s">
        <v>4</v>
      </c>
    </row>
    <row r="3" spans="1:4">
      <c r="A3" s="3" t="s">
        <v>5</v>
      </c>
      <c r="B3" s="3">
        <v>21</v>
      </c>
      <c r="C3" s="3" t="s">
        <v>14</v>
      </c>
      <c r="D3" s="7">
        <v>30000</v>
      </c>
    </row>
    <row r="4" spans="1:4">
      <c r="A4" s="3" t="s">
        <v>6</v>
      </c>
      <c r="B4" s="3">
        <v>22</v>
      </c>
      <c r="C4" s="3" t="s">
        <v>13</v>
      </c>
      <c r="D4" s="7">
        <v>20000</v>
      </c>
    </row>
    <row r="5" spans="1:4">
      <c r="A5" s="3" t="s">
        <v>7</v>
      </c>
      <c r="B5" s="3">
        <v>24</v>
      </c>
      <c r="C5" s="3" t="s">
        <v>15</v>
      </c>
      <c r="D5" s="7">
        <v>40000</v>
      </c>
    </row>
    <row r="6" spans="1:4">
      <c r="A6" s="3" t="s">
        <v>8</v>
      </c>
      <c r="B6" s="3">
        <v>21</v>
      </c>
      <c r="C6" s="3" t="s">
        <v>16</v>
      </c>
      <c r="D6" s="7">
        <v>50000</v>
      </c>
    </row>
    <row r="7" spans="1:4">
      <c r="A7" s="3" t="s">
        <v>9</v>
      </c>
      <c r="B7" s="3">
        <v>26</v>
      </c>
      <c r="C7" s="3" t="s">
        <v>13</v>
      </c>
      <c r="D7" s="7">
        <v>20000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F18" sqref="F18"/>
    </sheetView>
  </sheetViews>
  <sheetFormatPr defaultRowHeight="15"/>
  <cols>
    <col min="3" max="3" width="14.5703125" customWidth="1"/>
    <col min="4" max="4" width="12.28515625" bestFit="1" customWidth="1"/>
  </cols>
  <sheetData>
    <row r="1" spans="1:6">
      <c r="A1" s="16" t="s">
        <v>0</v>
      </c>
      <c r="B1" s="16"/>
      <c r="C1" s="16"/>
      <c r="D1" s="17"/>
      <c r="E1" s="4"/>
      <c r="F1" s="4"/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10" t="s">
        <v>12</v>
      </c>
      <c r="F2" s="10" t="s">
        <v>17</v>
      </c>
    </row>
    <row r="3" spans="1:6">
      <c r="A3" s="3" t="s">
        <v>5</v>
      </c>
      <c r="B3" s="3">
        <v>21</v>
      </c>
      <c r="C3" s="3" t="s">
        <v>14</v>
      </c>
      <c r="D3" s="7">
        <v>30000</v>
      </c>
      <c r="E3" s="3" t="str">
        <f>IF(D3&gt;3000,"High","Low")</f>
        <v>High</v>
      </c>
      <c r="F3" s="3">
        <f>COUNTIF(C3:C7,"SALES")</f>
        <v>1</v>
      </c>
    </row>
    <row r="4" spans="1:6">
      <c r="A4" s="3" t="s">
        <v>6</v>
      </c>
      <c r="B4" s="3">
        <v>22</v>
      </c>
      <c r="C4" s="3" t="s">
        <v>13</v>
      </c>
      <c r="D4" s="7">
        <v>20000</v>
      </c>
      <c r="E4" s="3" t="str">
        <f t="shared" ref="E4:E7" si="0">IF(D4&gt;3000,"High","Low")</f>
        <v>High</v>
      </c>
      <c r="F4" s="3"/>
    </row>
    <row r="5" spans="1:6">
      <c r="A5" s="3" t="s">
        <v>7</v>
      </c>
      <c r="B5" s="3">
        <v>24</v>
      </c>
      <c r="C5" s="3" t="s">
        <v>15</v>
      </c>
      <c r="D5" s="7">
        <v>40000</v>
      </c>
      <c r="E5" s="3" t="str">
        <f t="shared" si="0"/>
        <v>High</v>
      </c>
      <c r="F5" s="3"/>
    </row>
    <row r="6" spans="1:6">
      <c r="A6" s="3" t="s">
        <v>8</v>
      </c>
      <c r="B6" s="3">
        <v>21</v>
      </c>
      <c r="C6" s="3" t="s">
        <v>16</v>
      </c>
      <c r="D6" s="7">
        <v>50000</v>
      </c>
      <c r="E6" s="3" t="str">
        <f t="shared" si="0"/>
        <v>High</v>
      </c>
      <c r="F6" s="3"/>
    </row>
    <row r="7" spans="1:6">
      <c r="A7" s="3" t="s">
        <v>9</v>
      </c>
      <c r="B7" s="3">
        <v>26</v>
      </c>
      <c r="C7" s="3" t="s">
        <v>13</v>
      </c>
      <c r="D7" s="7">
        <v>20000</v>
      </c>
      <c r="E7" s="3" t="str">
        <f t="shared" si="0"/>
        <v>High</v>
      </c>
      <c r="F7" s="3"/>
    </row>
    <row r="8" spans="1:6">
      <c r="C8" s="11" t="s">
        <v>10</v>
      </c>
      <c r="D8" s="12">
        <f>SUM(D3:D7)</f>
        <v>160000</v>
      </c>
    </row>
    <row r="9" spans="1:6">
      <c r="C9" s="11" t="s">
        <v>11</v>
      </c>
      <c r="D9" s="13">
        <f>AVERAGE(D3:D7)</f>
        <v>32000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D7"/>
  <sheetViews>
    <sheetView workbookViewId="0">
      <selection activeCell="D35" sqref="D35"/>
    </sheetView>
  </sheetViews>
  <sheetFormatPr defaultRowHeight="15"/>
  <cols>
    <col min="3" max="3" width="14.42578125" customWidth="1"/>
    <col min="4" max="4" width="10.7109375" bestFit="1" customWidth="1"/>
  </cols>
  <sheetData>
    <row r="1" spans="1:4">
      <c r="A1" s="16" t="s">
        <v>0</v>
      </c>
      <c r="B1" s="16"/>
      <c r="C1" s="16"/>
      <c r="D1" s="16"/>
    </row>
    <row r="2" spans="1:4">
      <c r="A2" s="3" t="s">
        <v>1</v>
      </c>
      <c r="B2" s="3" t="s">
        <v>2</v>
      </c>
      <c r="C2" s="3" t="s">
        <v>3</v>
      </c>
      <c r="D2" s="8" t="s">
        <v>4</v>
      </c>
    </row>
    <row r="3" spans="1:4" hidden="1">
      <c r="A3" s="3" t="s">
        <v>5</v>
      </c>
      <c r="B3" s="3">
        <v>21</v>
      </c>
      <c r="C3" s="2" t="s">
        <v>14</v>
      </c>
      <c r="D3" s="9">
        <v>30000</v>
      </c>
    </row>
    <row r="4" spans="1:4" hidden="1">
      <c r="A4" s="3" t="s">
        <v>8</v>
      </c>
      <c r="B4" s="3">
        <v>21</v>
      </c>
      <c r="C4" s="2" t="s">
        <v>16</v>
      </c>
      <c r="D4" s="9">
        <v>50000</v>
      </c>
    </row>
    <row r="5" spans="1:4">
      <c r="A5" s="3" t="s">
        <v>6</v>
      </c>
      <c r="B5" s="3">
        <v>22</v>
      </c>
      <c r="C5" s="3" t="s">
        <v>13</v>
      </c>
      <c r="D5" s="9">
        <v>20000</v>
      </c>
    </row>
    <row r="6" spans="1:4" hidden="1">
      <c r="A6" s="3" t="s">
        <v>7</v>
      </c>
      <c r="B6" s="3">
        <v>24</v>
      </c>
      <c r="C6" s="2" t="s">
        <v>15</v>
      </c>
      <c r="D6" s="9">
        <v>40000</v>
      </c>
    </row>
    <row r="7" spans="1:4">
      <c r="A7" s="3" t="s">
        <v>9</v>
      </c>
      <c r="B7" s="3">
        <v>26</v>
      </c>
      <c r="C7" s="3" t="s">
        <v>13</v>
      </c>
      <c r="D7" s="9">
        <v>20000</v>
      </c>
    </row>
  </sheetData>
  <autoFilter ref="C2:C7">
    <filterColumn colId="0">
      <filters>
        <filter val="HR"/>
      </filters>
    </filterColumn>
  </autoFilter>
  <sortState ref="A3:D7">
    <sortCondition ref="B3"/>
  </sortState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D7"/>
    </sheetView>
  </sheetViews>
  <sheetFormatPr defaultRowHeight="15"/>
  <cols>
    <col min="3" max="3" width="13.140625" customWidth="1"/>
    <col min="4" max="4" width="10.7109375" bestFit="1" customWidth="1"/>
  </cols>
  <sheetData>
    <row r="1" spans="1:4">
      <c r="A1" s="16" t="s">
        <v>0</v>
      </c>
      <c r="B1" s="16"/>
      <c r="C1" s="16"/>
      <c r="D1" s="16"/>
    </row>
    <row r="2" spans="1:4">
      <c r="A2" s="3" t="s">
        <v>1</v>
      </c>
      <c r="B2" s="3" t="s">
        <v>2</v>
      </c>
      <c r="C2" s="3" t="s">
        <v>3</v>
      </c>
      <c r="D2" s="6" t="s">
        <v>4</v>
      </c>
    </row>
    <row r="3" spans="1:4">
      <c r="A3" s="3" t="s">
        <v>5</v>
      </c>
      <c r="B3" s="3">
        <v>21</v>
      </c>
      <c r="C3" s="3" t="s">
        <v>14</v>
      </c>
      <c r="D3" s="7">
        <v>30000</v>
      </c>
    </row>
    <row r="4" spans="1:4">
      <c r="A4" s="3" t="s">
        <v>6</v>
      </c>
      <c r="B4" s="3">
        <v>22</v>
      </c>
      <c r="C4" s="3" t="s">
        <v>13</v>
      </c>
      <c r="D4" s="7">
        <v>20000</v>
      </c>
    </row>
    <row r="5" spans="1:4">
      <c r="A5" s="3" t="s">
        <v>7</v>
      </c>
      <c r="B5" s="3">
        <v>24</v>
      </c>
      <c r="C5" s="3" t="s">
        <v>15</v>
      </c>
      <c r="D5" s="7">
        <v>40000</v>
      </c>
    </row>
    <row r="6" spans="1:4">
      <c r="A6" s="3" t="s">
        <v>8</v>
      </c>
      <c r="B6" s="3">
        <v>21</v>
      </c>
      <c r="C6" s="3" t="s">
        <v>16</v>
      </c>
      <c r="D6" s="7">
        <v>50000</v>
      </c>
    </row>
    <row r="7" spans="1:4">
      <c r="A7" s="3" t="s">
        <v>9</v>
      </c>
      <c r="B7" s="3">
        <v>26</v>
      </c>
      <c r="C7" s="3" t="s">
        <v>13</v>
      </c>
      <c r="D7" s="7">
        <v>20000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G10" sqref="G10"/>
    </sheetView>
  </sheetViews>
  <sheetFormatPr defaultRowHeight="15"/>
  <cols>
    <col min="3" max="3" width="13.42578125" customWidth="1"/>
    <col min="4" max="4" width="10.7109375" bestFit="1" customWidth="1"/>
    <col min="5" max="5" width="10.42578125" bestFit="1" customWidth="1"/>
    <col min="6" max="6" width="15.28515625" customWidth="1"/>
    <col min="7" max="7" width="13.85546875" customWidth="1"/>
  </cols>
  <sheetData>
    <row r="1" spans="1:6">
      <c r="A1" s="16" t="s">
        <v>0</v>
      </c>
      <c r="B1" s="16"/>
      <c r="C1" s="16"/>
      <c r="D1" s="16"/>
      <c r="E1" s="3"/>
      <c r="F1" s="3"/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10" t="s">
        <v>18</v>
      </c>
      <c r="F2" s="10" t="s">
        <v>19</v>
      </c>
    </row>
    <row r="3" spans="1:6">
      <c r="A3" s="3" t="s">
        <v>5</v>
      </c>
      <c r="B3" s="3">
        <v>21</v>
      </c>
      <c r="C3" s="3" t="s">
        <v>14</v>
      </c>
      <c r="D3" s="7">
        <v>30000</v>
      </c>
      <c r="E3" s="14">
        <f ca="1">TODAY()</f>
        <v>45847</v>
      </c>
      <c r="F3" s="3">
        <f ca="1">DATEDIF(E3,TODAY(),"Y")</f>
        <v>0</v>
      </c>
    </row>
    <row r="4" spans="1:6">
      <c r="A4" s="3" t="s">
        <v>6</v>
      </c>
      <c r="B4" s="3">
        <v>22</v>
      </c>
      <c r="C4" s="3" t="s">
        <v>13</v>
      </c>
      <c r="D4" s="7">
        <v>20000</v>
      </c>
      <c r="E4" s="14">
        <v>43987</v>
      </c>
      <c r="F4" s="3">
        <f t="shared" ref="F4:F7" ca="1" si="0">DATEDIF(E4,TODAY(),"Y")</f>
        <v>5</v>
      </c>
    </row>
    <row r="5" spans="1:6">
      <c r="A5" s="3" t="s">
        <v>7</v>
      </c>
      <c r="B5" s="3">
        <v>24</v>
      </c>
      <c r="C5" s="3" t="s">
        <v>15</v>
      </c>
      <c r="D5" s="7">
        <v>40000</v>
      </c>
      <c r="E5" s="14">
        <v>39854</v>
      </c>
      <c r="F5" s="3">
        <f t="shared" ca="1" si="0"/>
        <v>16</v>
      </c>
    </row>
    <row r="6" spans="1:6">
      <c r="A6" s="3" t="s">
        <v>8</v>
      </c>
      <c r="B6" s="3">
        <v>21</v>
      </c>
      <c r="C6" s="3" t="s">
        <v>16</v>
      </c>
      <c r="D6" s="7">
        <v>50000</v>
      </c>
      <c r="E6" s="14">
        <v>44793</v>
      </c>
      <c r="F6" s="3">
        <f t="shared" ca="1" si="0"/>
        <v>2</v>
      </c>
    </row>
    <row r="7" spans="1:6">
      <c r="A7" s="3" t="s">
        <v>9</v>
      </c>
      <c r="B7" s="3">
        <v>26</v>
      </c>
      <c r="C7" s="3" t="s">
        <v>13</v>
      </c>
      <c r="D7" s="7">
        <v>20000</v>
      </c>
      <c r="E7" s="14">
        <v>41268</v>
      </c>
      <c r="F7" s="3">
        <f t="shared" ca="1" si="0"/>
        <v>12</v>
      </c>
    </row>
    <row r="8" spans="1:6">
      <c r="A8" s="4"/>
      <c r="B8" s="4"/>
      <c r="C8" s="4"/>
      <c r="D8" s="4"/>
      <c r="E8" s="4"/>
      <c r="F8" s="4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7" sqref="B7"/>
    </sheetView>
  </sheetViews>
  <sheetFormatPr defaultRowHeight="15"/>
  <cols>
    <col min="3" max="3" width="13.140625" customWidth="1"/>
    <col min="4" max="4" width="10.7109375" bestFit="1" customWidth="1"/>
  </cols>
  <sheetData>
    <row r="1" spans="1:4">
      <c r="A1" s="16" t="s">
        <v>0</v>
      </c>
      <c r="B1" s="16"/>
      <c r="C1" s="16"/>
      <c r="D1" s="16"/>
    </row>
    <row r="2" spans="1:4">
      <c r="A2" s="3" t="s">
        <v>1</v>
      </c>
      <c r="B2" s="3" t="s">
        <v>2</v>
      </c>
      <c r="C2" s="3" t="s">
        <v>3</v>
      </c>
      <c r="D2" s="7" t="s">
        <v>4</v>
      </c>
    </row>
    <row r="3" spans="1:4">
      <c r="A3" s="3" t="s">
        <v>5</v>
      </c>
      <c r="B3" s="3">
        <v>21</v>
      </c>
      <c r="C3" s="2" t="s">
        <v>14</v>
      </c>
      <c r="D3" s="7">
        <v>30000</v>
      </c>
    </row>
    <row r="4" spans="1:4">
      <c r="A4" s="3" t="s">
        <v>6</v>
      </c>
      <c r="B4" s="3">
        <v>22</v>
      </c>
      <c r="C4" s="2" t="s">
        <v>13</v>
      </c>
      <c r="D4" s="7">
        <v>20000</v>
      </c>
    </row>
    <row r="5" spans="1:4">
      <c r="A5" s="3" t="s">
        <v>7</v>
      </c>
      <c r="B5" s="3">
        <v>24</v>
      </c>
      <c r="C5" s="2" t="s">
        <v>15</v>
      </c>
      <c r="D5" s="7">
        <v>40000</v>
      </c>
    </row>
    <row r="6" spans="1:4">
      <c r="A6" s="3" t="s">
        <v>8</v>
      </c>
      <c r="B6" s="3">
        <v>21</v>
      </c>
      <c r="C6" s="2" t="s">
        <v>16</v>
      </c>
      <c r="D6" s="7">
        <v>50000</v>
      </c>
    </row>
    <row r="7" spans="1:4">
      <c r="A7" s="3" t="s">
        <v>9</v>
      </c>
      <c r="B7" s="3">
        <v>26</v>
      </c>
      <c r="C7" s="2" t="s">
        <v>13</v>
      </c>
      <c r="D7" s="7">
        <v>20000</v>
      </c>
    </row>
  </sheetData>
  <mergeCells count="1">
    <mergeCell ref="A1:D1"/>
  </mergeCells>
  <dataValidations count="1">
    <dataValidation type="whole" allowBlank="1" showInputMessage="1" showErrorMessage="1" sqref="B3:B7">
      <formula1>18</formula1>
      <formula2>60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E8" sqref="E8"/>
    </sheetView>
  </sheetViews>
  <sheetFormatPr defaultRowHeight="15"/>
  <cols>
    <col min="1" max="1" width="11" customWidth="1"/>
    <col min="4" max="4" width="10.28515625" customWidth="1"/>
    <col min="5" max="7" width="10.85546875" customWidth="1"/>
    <col min="8" max="8" width="11.7109375" customWidth="1"/>
    <col min="9" max="9" width="10.85546875" customWidth="1"/>
  </cols>
  <sheetData>
    <row r="1" spans="1:11">
      <c r="A1" s="18" t="s">
        <v>20</v>
      </c>
      <c r="B1" s="18"/>
      <c r="C1" s="18"/>
      <c r="D1" s="18"/>
      <c r="E1" s="18"/>
      <c r="F1" s="18"/>
      <c r="G1" s="18"/>
      <c r="H1" s="18"/>
      <c r="I1" s="18"/>
      <c r="J1" s="3"/>
      <c r="K1" s="3"/>
    </row>
    <row r="2" spans="1:11">
      <c r="A2" s="3" t="s">
        <v>25</v>
      </c>
      <c r="B2" s="3" t="s">
        <v>1</v>
      </c>
      <c r="C2" s="3" t="s">
        <v>21</v>
      </c>
      <c r="D2" s="3" t="s">
        <v>26</v>
      </c>
      <c r="E2" s="3" t="s">
        <v>28</v>
      </c>
      <c r="F2" s="3" t="s">
        <v>27</v>
      </c>
      <c r="G2" s="3" t="s">
        <v>22</v>
      </c>
      <c r="H2" s="3" t="s">
        <v>23</v>
      </c>
      <c r="I2" s="3" t="s">
        <v>24</v>
      </c>
      <c r="J2" s="3" t="s">
        <v>29</v>
      </c>
      <c r="K2" s="3" t="s">
        <v>17</v>
      </c>
    </row>
    <row r="3" spans="1:11">
      <c r="A3" s="3">
        <v>111</v>
      </c>
      <c r="B3" s="3" t="s">
        <v>5</v>
      </c>
      <c r="C3" s="3">
        <v>10</v>
      </c>
      <c r="D3" s="3">
        <v>98</v>
      </c>
      <c r="E3" s="3">
        <v>65</v>
      </c>
      <c r="F3" s="3">
        <v>99</v>
      </c>
      <c r="G3" s="3">
        <f>SUM(D3:F3)</f>
        <v>262</v>
      </c>
      <c r="H3" s="14">
        <f ca="1">TODAY()</f>
        <v>45847</v>
      </c>
      <c r="I3" s="3"/>
      <c r="J3" s="3" t="str">
        <f>IF(G3&gt;40,"Pass","Fail")</f>
        <v>Pass</v>
      </c>
      <c r="K3" s="3"/>
    </row>
    <row r="4" spans="1:11">
      <c r="A4" s="3">
        <v>112</v>
      </c>
      <c r="B4" s="3" t="s">
        <v>6</v>
      </c>
      <c r="C4" s="3">
        <v>11</v>
      </c>
      <c r="D4" s="3">
        <v>87</v>
      </c>
      <c r="E4" s="3">
        <v>78</v>
      </c>
      <c r="F4" s="3">
        <v>67</v>
      </c>
      <c r="G4" s="3">
        <f t="shared" ref="G4:G7" si="0">SUM(D4:F4)</f>
        <v>232</v>
      </c>
      <c r="H4" s="14">
        <f t="shared" ref="H4:H7" ca="1" si="1">TODAY()</f>
        <v>45847</v>
      </c>
      <c r="I4" s="3"/>
      <c r="J4" s="3" t="str">
        <f t="shared" ref="J4:J7" si="2">IF(G4&gt;40,"Pass","Fail")</f>
        <v>Pass</v>
      </c>
      <c r="K4" s="3"/>
    </row>
    <row r="5" spans="1:11">
      <c r="A5" s="3">
        <v>113</v>
      </c>
      <c r="B5" s="3" t="s">
        <v>7</v>
      </c>
      <c r="C5" s="3">
        <v>12</v>
      </c>
      <c r="D5" s="3">
        <v>78</v>
      </c>
      <c r="E5" s="3">
        <v>98</v>
      </c>
      <c r="F5" s="3">
        <v>87</v>
      </c>
      <c r="G5" s="3">
        <f t="shared" si="0"/>
        <v>263</v>
      </c>
      <c r="H5" s="14">
        <f t="shared" ca="1" si="1"/>
        <v>45847</v>
      </c>
      <c r="I5" s="3"/>
      <c r="J5" s="3" t="str">
        <f t="shared" si="2"/>
        <v>Pass</v>
      </c>
      <c r="K5" s="3"/>
    </row>
    <row r="6" spans="1:11">
      <c r="A6" s="3">
        <v>114</v>
      </c>
      <c r="B6" s="3" t="s">
        <v>8</v>
      </c>
      <c r="C6" s="3">
        <v>10</v>
      </c>
      <c r="D6" s="3">
        <v>67</v>
      </c>
      <c r="E6" s="3">
        <v>76</v>
      </c>
      <c r="F6" s="3">
        <v>89</v>
      </c>
      <c r="G6" s="3">
        <f t="shared" si="0"/>
        <v>232</v>
      </c>
      <c r="H6" s="14">
        <f t="shared" ca="1" si="1"/>
        <v>45847</v>
      </c>
      <c r="I6" s="3"/>
      <c r="J6" s="3" t="str">
        <f t="shared" si="2"/>
        <v>Pass</v>
      </c>
      <c r="K6" s="3"/>
    </row>
    <row r="7" spans="1:11">
      <c r="A7" s="3">
        <v>115</v>
      </c>
      <c r="B7" s="3" t="s">
        <v>9</v>
      </c>
      <c r="C7" s="3">
        <v>11</v>
      </c>
      <c r="D7" s="3">
        <v>56</v>
      </c>
      <c r="E7" s="3">
        <v>96</v>
      </c>
      <c r="F7" s="3">
        <v>95</v>
      </c>
      <c r="G7" s="3">
        <f t="shared" si="0"/>
        <v>247</v>
      </c>
      <c r="H7" s="14">
        <f t="shared" ca="1" si="1"/>
        <v>45847</v>
      </c>
      <c r="I7" s="3"/>
      <c r="J7" s="3" t="str">
        <f t="shared" si="2"/>
        <v>Pass</v>
      </c>
      <c r="K7" s="3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2025-07-09T08:04:24Z</dcterms:created>
  <dcterms:modified xsi:type="dcterms:W3CDTF">2025-07-09T10:46:22Z</dcterms:modified>
</cp:coreProperties>
</file>