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atha\Desktop\amrita matirials\AMRITA ASSIGNMENTS\end sem EE\"/>
    </mc:Choice>
  </mc:AlternateContent>
  <xr:revisionPtr revIDLastSave="0" documentId="13_ncr:1_{199BC806-EBB5-485B-A444-1B9D19C1A44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" i="2" l="1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4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</calcChain>
</file>

<file path=xl/sharedStrings.xml><?xml version="1.0" encoding="utf-8"?>
<sst xmlns="http://schemas.openxmlformats.org/spreadsheetml/2006/main" count="28" uniqueCount="17">
  <si>
    <t>Vin</t>
  </si>
  <si>
    <t>Vout</t>
  </si>
  <si>
    <t>proportionality therorem</t>
  </si>
  <si>
    <t>super position theorem</t>
  </si>
  <si>
    <t>Vout(exp)</t>
  </si>
  <si>
    <t>Vout(comp)</t>
  </si>
  <si>
    <t>experimental</t>
  </si>
  <si>
    <t>computational</t>
  </si>
  <si>
    <t>R1</t>
  </si>
  <si>
    <t>R2</t>
  </si>
  <si>
    <t>R3</t>
  </si>
  <si>
    <t>Vs1</t>
  </si>
  <si>
    <t>Vs2</t>
  </si>
  <si>
    <t>Vout1</t>
  </si>
  <si>
    <t>Vout2</t>
  </si>
  <si>
    <t>Vnet(obs)</t>
  </si>
  <si>
    <t>Vnet(cmp)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</si>
</sst>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(experimental)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Sheet1!$F$4:$F$24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Sheet1!$G$4:$G$24</c:f>
              <c:numCache>
                <c:formatCode>General</c:formatCode>
                <c:ptCount val="21"/>
                <c:pt idx="0">
                  <c:v>0</c:v>
                </c:pt>
                <c:pt idx="1">
                  <c:v>6.8000000000000005E-2</c:v>
                </c:pt>
                <c:pt idx="2">
                  <c:v>0.13600000000000001</c:v>
                </c:pt>
                <c:pt idx="3">
                  <c:v>0.20399999999999999</c:v>
                </c:pt>
                <c:pt idx="4">
                  <c:v>0.27300000000000002</c:v>
                </c:pt>
                <c:pt idx="5">
                  <c:v>0.34100000000000003</c:v>
                </c:pt>
                <c:pt idx="6">
                  <c:v>0.40899999999999997</c:v>
                </c:pt>
                <c:pt idx="7">
                  <c:v>0.47699999999999998</c:v>
                </c:pt>
                <c:pt idx="8">
                  <c:v>0.54</c:v>
                </c:pt>
                <c:pt idx="9">
                  <c:v>0.61299999999999999</c:v>
                </c:pt>
                <c:pt idx="10">
                  <c:v>0.68200000000000005</c:v>
                </c:pt>
                <c:pt idx="11">
                  <c:v>0.75</c:v>
                </c:pt>
                <c:pt idx="12">
                  <c:v>0.81799999999999995</c:v>
                </c:pt>
                <c:pt idx="13">
                  <c:v>0.88600000000000001</c:v>
                </c:pt>
                <c:pt idx="14">
                  <c:v>0.95399999999999996</c:v>
                </c:pt>
                <c:pt idx="15">
                  <c:v>1.022</c:v>
                </c:pt>
                <c:pt idx="16">
                  <c:v>1.0900000000000001</c:v>
                </c:pt>
                <c:pt idx="17">
                  <c:v>1.159</c:v>
                </c:pt>
                <c:pt idx="18">
                  <c:v>1.2270000000000001</c:v>
                </c:pt>
                <c:pt idx="19">
                  <c:v>1.2949999999999999</c:v>
                </c:pt>
                <c:pt idx="20">
                  <c:v>1.363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BD-440C-B42D-E4646489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517391"/>
        <c:axId val="1365519055"/>
      </c:scatterChart>
      <c:valAx>
        <c:axId val="136551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</a:t>
                </a:r>
                <a:r>
                  <a:rPr lang="en-IN" baseline="0"/>
                  <a:t> 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19055"/>
        <c:crosses val="autoZero"/>
        <c:crossBetween val="midCat"/>
      </c:valAx>
      <c:valAx>
        <c:axId val="13655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1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(computational)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Sheet1!$J$4:$J$24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Sheet1!$K$4:$K$24</c:f>
              <c:numCache>
                <c:formatCode>General</c:formatCode>
                <c:ptCount val="21"/>
                <c:pt idx="0">
                  <c:v>0</c:v>
                </c:pt>
                <c:pt idx="1">
                  <c:v>7.8125E-2</c:v>
                </c:pt>
                <c:pt idx="2">
                  <c:v>0.15625</c:v>
                </c:pt>
                <c:pt idx="3">
                  <c:v>0.234375</c:v>
                </c:pt>
                <c:pt idx="4">
                  <c:v>0.3125</c:v>
                </c:pt>
                <c:pt idx="5">
                  <c:v>0.390625</c:v>
                </c:pt>
                <c:pt idx="6">
                  <c:v>0.46875</c:v>
                </c:pt>
                <c:pt idx="7">
                  <c:v>0.546875</c:v>
                </c:pt>
                <c:pt idx="8">
                  <c:v>0.625</c:v>
                </c:pt>
                <c:pt idx="9">
                  <c:v>0.703125</c:v>
                </c:pt>
                <c:pt idx="10">
                  <c:v>0.78125</c:v>
                </c:pt>
                <c:pt idx="11">
                  <c:v>0.859375</c:v>
                </c:pt>
                <c:pt idx="12">
                  <c:v>0.9375</c:v>
                </c:pt>
                <c:pt idx="13">
                  <c:v>1.015625</c:v>
                </c:pt>
                <c:pt idx="14">
                  <c:v>1.09375</c:v>
                </c:pt>
                <c:pt idx="15">
                  <c:v>1.171875</c:v>
                </c:pt>
                <c:pt idx="16">
                  <c:v>1.25</c:v>
                </c:pt>
                <c:pt idx="17">
                  <c:v>1.328125</c:v>
                </c:pt>
                <c:pt idx="18">
                  <c:v>1.40625</c:v>
                </c:pt>
                <c:pt idx="19">
                  <c:v>1.484375</c:v>
                </c:pt>
                <c:pt idx="20">
                  <c:v>1.5625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0-4979-A842-5BF2AA74B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53279"/>
        <c:axId val="1452067423"/>
      </c:scatterChart>
      <c:valAx>
        <c:axId val="145205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67423"/>
        <c:crosses val="autoZero"/>
        <c:crossBetween val="midCat"/>
      </c:valAx>
      <c:valAx>
        <c:axId val="14520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</a:t>
                </a:r>
                <a:r>
                  <a:rPr lang="en-IN" baseline="0"/>
                  <a:t> out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5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Sheet2!$O$3</c:f>
              <c:strCache>
                <c:ptCount val="1"/>
                <c:pt idx="0">
                  <c:v>Vout1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Sheet2!$N$4:$N$24</c:f>
              <c:numCache>
                <c:formatCode>General</c:formatCode>
                <c:ptCount val="21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  <c:pt idx="3">
                  <c:v>4.75</c:v>
                </c:pt>
                <c:pt idx="4">
                  <c:v>5</c:v>
                </c:pt>
                <c:pt idx="5">
                  <c:v>5.25</c:v>
                </c:pt>
                <c:pt idx="6">
                  <c:v>5.5</c:v>
                </c:pt>
                <c:pt idx="7">
                  <c:v>5.75</c:v>
                </c:pt>
                <c:pt idx="8">
                  <c:v>6</c:v>
                </c:pt>
                <c:pt idx="9">
                  <c:v>6.25</c:v>
                </c:pt>
                <c:pt idx="10">
                  <c:v>6.5</c:v>
                </c:pt>
                <c:pt idx="11">
                  <c:v>6.75</c:v>
                </c:pt>
                <c:pt idx="12">
                  <c:v>7</c:v>
                </c:pt>
                <c:pt idx="13">
                  <c:v>7.25</c:v>
                </c:pt>
                <c:pt idx="14">
                  <c:v>7.5</c:v>
                </c:pt>
                <c:pt idx="15">
                  <c:v>7.75</c:v>
                </c:pt>
                <c:pt idx="16">
                  <c:v>8</c:v>
                </c:pt>
                <c:pt idx="17">
                  <c:v>8.25</c:v>
                </c:pt>
                <c:pt idx="18">
                  <c:v>8.5</c:v>
                </c:pt>
                <c:pt idx="19">
                  <c:v>8.75</c:v>
                </c:pt>
                <c:pt idx="20">
                  <c:v>9</c:v>
                </c:pt>
              </c:numCache>
            </c:numRef>
          </c:xVal>
          <c:yVal>
            <c:numRef>
              <c:f>Sheet2!$O$4:$O$24</c:f>
              <c:numCache>
                <c:formatCode>General</c:formatCode>
                <c:ptCount val="21"/>
                <c:pt idx="0">
                  <c:v>0</c:v>
                </c:pt>
                <c:pt idx="1">
                  <c:v>0.214</c:v>
                </c:pt>
                <c:pt idx="2">
                  <c:v>0.38100000000000001</c:v>
                </c:pt>
                <c:pt idx="3">
                  <c:v>0.749</c:v>
                </c:pt>
                <c:pt idx="4">
                  <c:v>0.65200000000000002</c:v>
                </c:pt>
                <c:pt idx="5">
                  <c:v>0.77</c:v>
                </c:pt>
                <c:pt idx="6">
                  <c:v>0.88200000000000001</c:v>
                </c:pt>
                <c:pt idx="7">
                  <c:v>0.98299999999999998</c:v>
                </c:pt>
                <c:pt idx="8">
                  <c:v>1.091</c:v>
                </c:pt>
                <c:pt idx="9">
                  <c:v>1.1910000000000001</c:v>
                </c:pt>
                <c:pt idx="10">
                  <c:v>1.2889999999999999</c:v>
                </c:pt>
                <c:pt idx="11">
                  <c:v>1.3839999999999999</c:v>
                </c:pt>
                <c:pt idx="12">
                  <c:v>1.4790000000000001</c:v>
                </c:pt>
                <c:pt idx="13">
                  <c:v>1.5720000000000001</c:v>
                </c:pt>
                <c:pt idx="14">
                  <c:v>1.6639999999999999</c:v>
                </c:pt>
                <c:pt idx="15">
                  <c:v>1.756</c:v>
                </c:pt>
                <c:pt idx="16">
                  <c:v>1.8460000000000001</c:v>
                </c:pt>
                <c:pt idx="17">
                  <c:v>1.9359999999999999</c:v>
                </c:pt>
                <c:pt idx="18">
                  <c:v>2.0249999999999999</c:v>
                </c:pt>
                <c:pt idx="19">
                  <c:v>2.1139999999999999</c:v>
                </c:pt>
                <c:pt idx="20">
                  <c:v>2.3029999999999999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9E-40B5-B383-25DA28B3D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838751"/>
        <c:axId val="1689842911"/>
      </c:scatterChart>
      <c:valAx>
        <c:axId val="168983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the</a:t>
                </a:r>
                <a:r>
                  <a:rPr lang="en-IN" baseline="0"/>
                  <a:t> resistance R3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473737970253718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42911"/>
        <c:crosses val="autoZero"/>
        <c:crossBetween val="midCat"/>
      </c:valAx>
      <c:valAx>
        <c:axId val="16898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output</a:t>
                </a:r>
                <a:r>
                  <a:rPr lang="en-IN" baseline="0"/>
                  <a:t> voltage with first source voltage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3333333333333333E-2"/>
              <c:y val="0.1300462962962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3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Sheet2!$R$3</c:f>
              <c:strCache>
                <c:ptCount val="1"/>
                <c:pt idx="0">
                  <c:v>Vout2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Sheet2!$Q$4:$Q$24</c:f>
              <c:numCache>
                <c:formatCode>General</c:formatCode>
                <c:ptCount val="21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  <c:pt idx="3">
                  <c:v>4.75</c:v>
                </c:pt>
                <c:pt idx="4">
                  <c:v>5</c:v>
                </c:pt>
                <c:pt idx="5">
                  <c:v>5.25</c:v>
                </c:pt>
                <c:pt idx="6">
                  <c:v>5.5</c:v>
                </c:pt>
                <c:pt idx="7">
                  <c:v>5.75</c:v>
                </c:pt>
                <c:pt idx="8">
                  <c:v>6</c:v>
                </c:pt>
                <c:pt idx="9">
                  <c:v>6.25</c:v>
                </c:pt>
                <c:pt idx="10">
                  <c:v>6.5</c:v>
                </c:pt>
                <c:pt idx="11">
                  <c:v>6.75</c:v>
                </c:pt>
                <c:pt idx="12">
                  <c:v>7</c:v>
                </c:pt>
                <c:pt idx="13">
                  <c:v>7.25</c:v>
                </c:pt>
                <c:pt idx="14">
                  <c:v>7.5</c:v>
                </c:pt>
                <c:pt idx="15">
                  <c:v>7.75</c:v>
                </c:pt>
                <c:pt idx="16">
                  <c:v>8</c:v>
                </c:pt>
                <c:pt idx="17">
                  <c:v>8.25</c:v>
                </c:pt>
                <c:pt idx="18">
                  <c:v>8.5</c:v>
                </c:pt>
                <c:pt idx="19">
                  <c:v>8.75</c:v>
                </c:pt>
                <c:pt idx="20">
                  <c:v>9</c:v>
                </c:pt>
              </c:numCache>
            </c:numRef>
          </c:xVal>
          <c:yVal>
            <c:numRef>
              <c:f>Sheet2!$R$4:$R$24</c:f>
              <c:numCache>
                <c:formatCode>General</c:formatCode>
                <c:ptCount val="21"/>
                <c:pt idx="0">
                  <c:v>0</c:v>
                </c:pt>
                <c:pt idx="1">
                  <c:v>0.45100000000000001</c:v>
                </c:pt>
                <c:pt idx="2">
                  <c:v>0.68600000000000005</c:v>
                </c:pt>
                <c:pt idx="3">
                  <c:v>0.81</c:v>
                </c:pt>
                <c:pt idx="4">
                  <c:v>0.86899999999999999</c:v>
                </c:pt>
                <c:pt idx="5">
                  <c:v>0.88800000000000001</c:v>
                </c:pt>
                <c:pt idx="6">
                  <c:v>0.88200000000000001</c:v>
                </c:pt>
                <c:pt idx="7">
                  <c:v>0.86599999999999999</c:v>
                </c:pt>
                <c:pt idx="8">
                  <c:v>0.81799999999999995</c:v>
                </c:pt>
                <c:pt idx="9">
                  <c:v>0.77</c:v>
                </c:pt>
                <c:pt idx="10">
                  <c:v>0.71599999999999997</c:v>
                </c:pt>
                <c:pt idx="11">
                  <c:v>0.65600000000000003</c:v>
                </c:pt>
                <c:pt idx="12">
                  <c:v>0.59199999999999997</c:v>
                </c:pt>
                <c:pt idx="13">
                  <c:v>0.52400000000000002</c:v>
                </c:pt>
                <c:pt idx="14">
                  <c:v>0.45400000000000001</c:v>
                </c:pt>
                <c:pt idx="15">
                  <c:v>0.38100000000000001</c:v>
                </c:pt>
                <c:pt idx="16">
                  <c:v>0.308</c:v>
                </c:pt>
                <c:pt idx="17">
                  <c:v>0.23200000000000001</c:v>
                </c:pt>
                <c:pt idx="18">
                  <c:v>0.156</c:v>
                </c:pt>
                <c:pt idx="19">
                  <c:v>7.8E-2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2-4B2B-8321-F03F240F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866591"/>
        <c:axId val="1809874079"/>
      </c:scatterChart>
      <c:valAx>
        <c:axId val="180986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the</a:t>
                </a:r>
                <a:r>
                  <a:rPr lang="en-IN" baseline="0"/>
                  <a:t> resistance R3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74079"/>
        <c:crosses val="autoZero"/>
        <c:crossBetween val="midCat"/>
      </c:valAx>
      <c:valAx>
        <c:axId val="18098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output</a:t>
                </a:r>
                <a:r>
                  <a:rPr lang="en-IN" baseline="0"/>
                  <a:t> voltage with second source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2222222222222223E-2"/>
              <c:y val="0.1300462962962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6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Sheet2!$U$3</c:f>
              <c:strCache>
                <c:ptCount val="1"/>
                <c:pt idx="0">
                  <c:v>Vnet(obs)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Sheet2!$T$4:$T$24</c:f>
              <c:numCache>
                <c:formatCode>General</c:formatCode>
                <c:ptCount val="21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  <c:pt idx="3">
                  <c:v>4.75</c:v>
                </c:pt>
                <c:pt idx="4">
                  <c:v>5</c:v>
                </c:pt>
                <c:pt idx="5">
                  <c:v>5.25</c:v>
                </c:pt>
                <c:pt idx="6">
                  <c:v>5.5</c:v>
                </c:pt>
                <c:pt idx="7">
                  <c:v>5.75</c:v>
                </c:pt>
                <c:pt idx="8">
                  <c:v>6</c:v>
                </c:pt>
                <c:pt idx="9">
                  <c:v>6.25</c:v>
                </c:pt>
                <c:pt idx="10">
                  <c:v>6.5</c:v>
                </c:pt>
                <c:pt idx="11">
                  <c:v>6.75</c:v>
                </c:pt>
                <c:pt idx="12">
                  <c:v>7</c:v>
                </c:pt>
                <c:pt idx="13">
                  <c:v>7.25</c:v>
                </c:pt>
                <c:pt idx="14">
                  <c:v>7.5</c:v>
                </c:pt>
                <c:pt idx="15">
                  <c:v>7.75</c:v>
                </c:pt>
                <c:pt idx="16">
                  <c:v>8</c:v>
                </c:pt>
                <c:pt idx="17">
                  <c:v>8.25</c:v>
                </c:pt>
                <c:pt idx="18">
                  <c:v>8.5</c:v>
                </c:pt>
                <c:pt idx="19">
                  <c:v>8.75</c:v>
                </c:pt>
                <c:pt idx="20">
                  <c:v>9</c:v>
                </c:pt>
              </c:numCache>
            </c:numRef>
          </c:xVal>
          <c:yVal>
            <c:numRef>
              <c:f>Sheet2!$U$4:$U$24</c:f>
              <c:numCache>
                <c:formatCode>General</c:formatCode>
                <c:ptCount val="21"/>
                <c:pt idx="0">
                  <c:v>0</c:v>
                </c:pt>
                <c:pt idx="1">
                  <c:v>0.66500000000000004</c:v>
                </c:pt>
                <c:pt idx="2">
                  <c:v>1.0680000000000001</c:v>
                </c:pt>
                <c:pt idx="3">
                  <c:v>1.5580000000000001</c:v>
                </c:pt>
                <c:pt idx="4">
                  <c:v>1.522</c:v>
                </c:pt>
                <c:pt idx="5">
                  <c:v>1.659</c:v>
                </c:pt>
                <c:pt idx="6">
                  <c:v>1.7629999999999999</c:v>
                </c:pt>
                <c:pt idx="7">
                  <c:v>1.845</c:v>
                </c:pt>
                <c:pt idx="8">
                  <c:v>1.909</c:v>
                </c:pt>
                <c:pt idx="9">
                  <c:v>1.9610000000000001</c:v>
                </c:pt>
                <c:pt idx="10">
                  <c:v>2.004</c:v>
                </c:pt>
                <c:pt idx="11">
                  <c:v>2.04</c:v>
                </c:pt>
                <c:pt idx="12">
                  <c:v>2.0699999999999998</c:v>
                </c:pt>
                <c:pt idx="13">
                  <c:v>2.0960000000000001</c:v>
                </c:pt>
                <c:pt idx="14">
                  <c:v>2.1179999999999999</c:v>
                </c:pt>
                <c:pt idx="15">
                  <c:v>2.137</c:v>
                </c:pt>
                <c:pt idx="16">
                  <c:v>2.153</c:v>
                </c:pt>
                <c:pt idx="17">
                  <c:v>2.1680000000000001</c:v>
                </c:pt>
                <c:pt idx="18">
                  <c:v>2.181</c:v>
                </c:pt>
                <c:pt idx="19">
                  <c:v>2.1920000000000002</c:v>
                </c:pt>
                <c:pt idx="20">
                  <c:v>2.3029999999999999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C-4B34-8494-DDDBAAD2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529103"/>
        <c:axId val="1810527439"/>
      </c:scatterChart>
      <c:valAx>
        <c:axId val="181052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the</a:t>
                </a:r>
                <a:r>
                  <a:rPr lang="en-IN" baseline="0"/>
                  <a:t> resistance R3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27439"/>
        <c:crosses val="autoZero"/>
        <c:crossBetween val="midCat"/>
      </c:valAx>
      <c:valAx>
        <c:axId val="18105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</a:t>
                </a:r>
                <a:r>
                  <a:rPr lang="en-IN" baseline="0"/>
                  <a:t> output voltage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4793388429752067E-2"/>
              <c:y val="0.2984762321376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2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Sheet2!$X$3</c:f>
              <c:strCache>
                <c:ptCount val="1"/>
                <c:pt idx="0">
                  <c:v>Vnet(cmp)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Sheet2!$W$4:$W$24</c:f>
              <c:numCache>
                <c:formatCode>General</c:formatCode>
                <c:ptCount val="21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  <c:pt idx="3">
                  <c:v>4.75</c:v>
                </c:pt>
                <c:pt idx="4">
                  <c:v>5</c:v>
                </c:pt>
                <c:pt idx="5">
                  <c:v>5.25</c:v>
                </c:pt>
                <c:pt idx="6">
                  <c:v>5.5</c:v>
                </c:pt>
                <c:pt idx="7">
                  <c:v>5.75</c:v>
                </c:pt>
                <c:pt idx="8">
                  <c:v>6</c:v>
                </c:pt>
                <c:pt idx="9">
                  <c:v>6.25</c:v>
                </c:pt>
                <c:pt idx="10">
                  <c:v>6.5</c:v>
                </c:pt>
                <c:pt idx="11">
                  <c:v>6.75</c:v>
                </c:pt>
                <c:pt idx="12">
                  <c:v>7</c:v>
                </c:pt>
                <c:pt idx="13">
                  <c:v>7.25</c:v>
                </c:pt>
                <c:pt idx="14">
                  <c:v>7.5</c:v>
                </c:pt>
                <c:pt idx="15">
                  <c:v>7.75</c:v>
                </c:pt>
                <c:pt idx="16">
                  <c:v>8</c:v>
                </c:pt>
                <c:pt idx="17">
                  <c:v>8.25</c:v>
                </c:pt>
                <c:pt idx="18">
                  <c:v>8.5</c:v>
                </c:pt>
                <c:pt idx="19">
                  <c:v>8.75</c:v>
                </c:pt>
                <c:pt idx="20">
                  <c:v>9</c:v>
                </c:pt>
              </c:numCache>
            </c:numRef>
          </c:xVal>
          <c:yVal>
            <c:numRef>
              <c:f>Sheet2!$X$4:$X$24</c:f>
              <c:numCache>
                <c:formatCode>General</c:formatCode>
                <c:ptCount val="21"/>
                <c:pt idx="0">
                  <c:v>0</c:v>
                </c:pt>
                <c:pt idx="1">
                  <c:v>0.66500000000000004</c:v>
                </c:pt>
                <c:pt idx="2">
                  <c:v>1.0680000000000001</c:v>
                </c:pt>
                <c:pt idx="3">
                  <c:v>1.5580000000000001</c:v>
                </c:pt>
                <c:pt idx="4">
                  <c:v>1.522</c:v>
                </c:pt>
                <c:pt idx="5">
                  <c:v>1.659</c:v>
                </c:pt>
                <c:pt idx="6">
                  <c:v>1.7629999999999999</c:v>
                </c:pt>
                <c:pt idx="7">
                  <c:v>1.845</c:v>
                </c:pt>
                <c:pt idx="8">
                  <c:v>1.909</c:v>
                </c:pt>
                <c:pt idx="9">
                  <c:v>1.9610000000000001</c:v>
                </c:pt>
                <c:pt idx="10">
                  <c:v>2.004</c:v>
                </c:pt>
                <c:pt idx="11">
                  <c:v>2.04</c:v>
                </c:pt>
                <c:pt idx="12">
                  <c:v>2.0699999999999998</c:v>
                </c:pt>
                <c:pt idx="13">
                  <c:v>2.0960000000000001</c:v>
                </c:pt>
                <c:pt idx="14">
                  <c:v>2.1179999999999999</c:v>
                </c:pt>
                <c:pt idx="15">
                  <c:v>2.137</c:v>
                </c:pt>
                <c:pt idx="16">
                  <c:v>2.153</c:v>
                </c:pt>
                <c:pt idx="17">
                  <c:v>2.1680000000000001</c:v>
                </c:pt>
                <c:pt idx="18">
                  <c:v>2.181</c:v>
                </c:pt>
                <c:pt idx="19">
                  <c:v>2.1920000000000002</c:v>
                </c:pt>
                <c:pt idx="20">
                  <c:v>2.3029999999999999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8D-4F75-96BF-DEC6E8FE8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890719"/>
        <c:axId val="1809887391"/>
      </c:scatterChart>
      <c:valAx>
        <c:axId val="180989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the resistance R3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87391"/>
        <c:crosses val="autoZero"/>
        <c:crossBetween val="midCat"/>
      </c:valAx>
      <c:valAx>
        <c:axId val="18098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</a:t>
                </a:r>
                <a:r>
                  <a:rPr lang="en-IN" baseline="0"/>
                  <a:t> output voltage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9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225878</xdr:colOff>
      <xdr:row>26</xdr:row>
      <xdr:rowOff>67353</xdr:rowOff>
    </xdr:from>
    <xdr:to>
      <xdr:col>15</xdr:col>
      <xdr:colOff>180975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71B01-DC9B-45FE-91F3-A52639878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458561</xdr:colOff>
      <xdr:row>26</xdr:row>
      <xdr:rowOff>25174</xdr:rowOff>
    </xdr:from>
    <xdr:to>
      <xdr:col>7</xdr:col>
      <xdr:colOff>219075</xdr:colOff>
      <xdr:row>40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D1201-4637-4E20-A016-2E2FAD265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25</xdr:row>
      <xdr:rowOff>119061</xdr:rowOff>
    </xdr:from>
    <xdr:to>
      <xdr:col>9</xdr:col>
      <xdr:colOff>438150</xdr:colOff>
      <xdr:row>43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170D7-A538-4DB2-B474-EE172022B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57149</xdr:colOff>
      <xdr:row>25</xdr:row>
      <xdr:rowOff>138112</xdr:rowOff>
    </xdr:from>
    <xdr:to>
      <xdr:col>20</xdr:col>
      <xdr:colOff>57150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392A1-4EBB-45BF-A114-61E550A87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257174</xdr:colOff>
      <xdr:row>44</xdr:row>
      <xdr:rowOff>71437</xdr:rowOff>
    </xdr:from>
    <xdr:to>
      <xdr:col>9</xdr:col>
      <xdr:colOff>438149</xdr:colOff>
      <xdr:row>61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21134-3D42-4F11-92FB-2BCD71A08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57149</xdr:colOff>
      <xdr:row>44</xdr:row>
      <xdr:rowOff>90487</xdr:rowOff>
    </xdr:from>
    <xdr:to>
      <xdr:col>20</xdr:col>
      <xdr:colOff>47624</xdr:colOff>
      <xdr:row>61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E21460-A4AD-4A4E-AA32-0B0B70106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Normal="100" workbookViewId="0">
      <selection activeCell="O17" sqref="O17"/>
    </sheetView>
  </sheetViews>
  <sheetFormatPr defaultRowHeight="15" x14ac:dyDescent="0.25"/>
  <cols>
    <col min="2" max="2" width="10.28515625" customWidth="1"/>
    <col min="3" max="3" width="11.7109375" customWidth="1"/>
  </cols>
  <sheetData>
    <row r="1" spans="1:11" s="9" customFormat="1" ht="23.25" x14ac:dyDescent="0.35">
      <c r="A1" s="9" t="s">
        <v>2</v>
      </c>
    </row>
    <row r="2" spans="1:11" s="4" customFormat="1" ht="15.75" x14ac:dyDescent="0.25">
      <c r="F2" s="10" t="s">
        <v>6</v>
      </c>
      <c r="G2" s="10"/>
      <c r="J2" s="10" t="s">
        <v>7</v>
      </c>
      <c r="K2" s="10"/>
    </row>
    <row r="3" spans="1:11" s="1" customFormat="1" ht="15.75" thickBot="1" x14ac:dyDescent="0.3">
      <c r="A3" s="8" t="s">
        <v>0</v>
      </c>
      <c r="B3" s="8" t="s">
        <v>4</v>
      </c>
      <c r="C3" s="8" t="s">
        <v>5</v>
      </c>
      <c r="F3" s="1" t="s">
        <v>0</v>
      </c>
      <c r="G3" s="1" t="s">
        <v>1</v>
      </c>
      <c r="J3" s="1" t="s">
        <v>0</v>
      </c>
      <c r="K3" s="1" t="s">
        <v>1</v>
      </c>
    </row>
    <row r="4" spans="1:11" ht="15.75" thickTop="1" x14ac:dyDescent="0.25">
      <c r="A4" s="7">
        <v>0</v>
      </c>
      <c r="B4" s="7">
        <v>0</v>
      </c>
      <c r="C4" s="7">
        <f t="shared" ref="C4:C24" si="0">A4/3.2</f>
        <v>0</v>
      </c>
      <c r="F4">
        <v>0</v>
      </c>
      <c r="G4">
        <v>0</v>
      </c>
      <c r="J4">
        <v>0</v>
      </c>
      <c r="K4">
        <v>0</v>
      </c>
    </row>
    <row r="5" spans="1:11" x14ac:dyDescent="0.25">
      <c r="A5" s="6">
        <v>0.25</v>
      </c>
      <c r="B5" s="6">
        <v>6.8000000000000005E-2</v>
      </c>
      <c r="C5" s="6">
        <f t="shared" si="0"/>
        <v>7.8125E-2</v>
      </c>
      <c r="F5">
        <v>0.25</v>
      </c>
      <c r="G5">
        <v>6.8000000000000005E-2</v>
      </c>
      <c r="J5">
        <v>0.25</v>
      </c>
      <c r="K5">
        <v>7.8125E-2</v>
      </c>
    </row>
    <row r="6" spans="1:11" x14ac:dyDescent="0.25">
      <c r="A6" s="6">
        <v>0.5</v>
      </c>
      <c r="B6" s="6">
        <v>0.13600000000000001</v>
      </c>
      <c r="C6" s="6">
        <f t="shared" si="0"/>
        <v>0.15625</v>
      </c>
      <c r="F6">
        <v>0.5</v>
      </c>
      <c r="G6">
        <v>0.13600000000000001</v>
      </c>
      <c r="J6">
        <v>0.5</v>
      </c>
      <c r="K6">
        <v>0.15625</v>
      </c>
    </row>
    <row r="7" spans="1:11" x14ac:dyDescent="0.25">
      <c r="A7" s="6">
        <v>0.75</v>
      </c>
      <c r="B7" s="6">
        <v>0.20399999999999999</v>
      </c>
      <c r="C7" s="6">
        <f t="shared" si="0"/>
        <v>0.234375</v>
      </c>
      <c r="F7">
        <v>0.75</v>
      </c>
      <c r="G7">
        <v>0.20399999999999999</v>
      </c>
      <c r="J7">
        <v>0.75</v>
      </c>
      <c r="K7">
        <v>0.234375</v>
      </c>
    </row>
    <row r="8" spans="1:11" x14ac:dyDescent="0.25">
      <c r="A8" s="6">
        <v>1</v>
      </c>
      <c r="B8" s="6">
        <v>0.27300000000000002</v>
      </c>
      <c r="C8" s="6">
        <f t="shared" si="0"/>
        <v>0.3125</v>
      </c>
      <c r="F8">
        <v>1</v>
      </c>
      <c r="G8">
        <v>0.27300000000000002</v>
      </c>
      <c r="J8">
        <v>1</v>
      </c>
      <c r="K8">
        <v>0.3125</v>
      </c>
    </row>
    <row r="9" spans="1:11" x14ac:dyDescent="0.25">
      <c r="A9" s="6">
        <v>1.25</v>
      </c>
      <c r="B9" s="6">
        <v>0.34100000000000003</v>
      </c>
      <c r="C9" s="6">
        <f t="shared" si="0"/>
        <v>0.390625</v>
      </c>
      <c r="F9">
        <v>1.25</v>
      </c>
      <c r="G9">
        <v>0.34100000000000003</v>
      </c>
      <c r="J9">
        <v>1.25</v>
      </c>
      <c r="K9">
        <v>0.390625</v>
      </c>
    </row>
    <row r="10" spans="1:11" x14ac:dyDescent="0.25">
      <c r="A10" s="6">
        <v>1.5</v>
      </c>
      <c r="B10" s="6">
        <v>0.40899999999999997</v>
      </c>
      <c r="C10" s="6">
        <f t="shared" si="0"/>
        <v>0.46875</v>
      </c>
      <c r="F10">
        <v>1.5</v>
      </c>
      <c r="G10">
        <v>0.40899999999999997</v>
      </c>
      <c r="J10">
        <v>1.5</v>
      </c>
      <c r="K10">
        <v>0.46875</v>
      </c>
    </row>
    <row r="11" spans="1:11" x14ac:dyDescent="0.25">
      <c r="A11" s="6">
        <v>1.75</v>
      </c>
      <c r="B11" s="6">
        <v>0.47699999999999998</v>
      </c>
      <c r="C11" s="6">
        <f t="shared" si="0"/>
        <v>0.546875</v>
      </c>
      <c r="F11">
        <v>1.75</v>
      </c>
      <c r="G11">
        <v>0.47699999999999998</v>
      </c>
      <c r="J11">
        <v>1.75</v>
      </c>
      <c r="K11">
        <v>0.546875</v>
      </c>
    </row>
    <row r="12" spans="1:11" x14ac:dyDescent="0.25">
      <c r="A12" s="6">
        <v>2</v>
      </c>
      <c r="B12" s="6">
        <v>0.54</v>
      </c>
      <c r="C12" s="6">
        <f t="shared" si="0"/>
        <v>0.625</v>
      </c>
      <c r="F12">
        <v>2</v>
      </c>
      <c r="G12">
        <v>0.54</v>
      </c>
      <c r="J12">
        <v>2</v>
      </c>
      <c r="K12">
        <v>0.625</v>
      </c>
    </row>
    <row r="13" spans="1:11" x14ac:dyDescent="0.25">
      <c r="A13" s="6">
        <v>2.25</v>
      </c>
      <c r="B13" s="6">
        <v>0.61299999999999999</v>
      </c>
      <c r="C13" s="6">
        <f t="shared" si="0"/>
        <v>0.703125</v>
      </c>
      <c r="F13">
        <v>2.25</v>
      </c>
      <c r="G13">
        <v>0.61299999999999999</v>
      </c>
      <c r="J13">
        <v>2.25</v>
      </c>
      <c r="K13">
        <v>0.703125</v>
      </c>
    </row>
    <row r="14" spans="1:11" x14ac:dyDescent="0.25">
      <c r="A14" s="6">
        <v>2.5</v>
      </c>
      <c r="B14" s="6">
        <v>0.68200000000000005</v>
      </c>
      <c r="C14" s="6">
        <f t="shared" si="0"/>
        <v>0.78125</v>
      </c>
      <c r="F14">
        <v>2.5</v>
      </c>
      <c r="G14">
        <v>0.68200000000000005</v>
      </c>
      <c r="J14">
        <v>2.5</v>
      </c>
      <c r="K14">
        <v>0.78125</v>
      </c>
    </row>
    <row r="15" spans="1:11" x14ac:dyDescent="0.25">
      <c r="A15" s="6">
        <v>2.75</v>
      </c>
      <c r="B15" s="6">
        <v>0.75</v>
      </c>
      <c r="C15" s="6">
        <f t="shared" si="0"/>
        <v>0.859375</v>
      </c>
      <c r="F15">
        <v>2.75</v>
      </c>
      <c r="G15">
        <v>0.75</v>
      </c>
      <c r="J15">
        <v>2.75</v>
      </c>
      <c r="K15">
        <v>0.859375</v>
      </c>
    </row>
    <row r="16" spans="1:11" x14ac:dyDescent="0.25">
      <c r="A16" s="6">
        <v>3</v>
      </c>
      <c r="B16" s="6">
        <v>0.81799999999999995</v>
      </c>
      <c r="C16" s="6">
        <f t="shared" si="0"/>
        <v>0.9375</v>
      </c>
      <c r="F16">
        <v>3</v>
      </c>
      <c r="G16">
        <v>0.81799999999999995</v>
      </c>
      <c r="J16">
        <v>3</v>
      </c>
      <c r="K16">
        <v>0.9375</v>
      </c>
    </row>
    <row r="17" spans="1:11" x14ac:dyDescent="0.25">
      <c r="A17" s="6">
        <v>3.25</v>
      </c>
      <c r="B17" s="6">
        <v>0.88600000000000001</v>
      </c>
      <c r="C17" s="6">
        <f t="shared" si="0"/>
        <v>1.015625</v>
      </c>
      <c r="F17">
        <v>3.25</v>
      </c>
      <c r="G17">
        <v>0.88600000000000001</v>
      </c>
      <c r="J17">
        <v>3.25</v>
      </c>
      <c r="K17">
        <v>1.015625</v>
      </c>
    </row>
    <row r="18" spans="1:11" x14ac:dyDescent="0.25">
      <c r="A18" s="6">
        <v>3.5</v>
      </c>
      <c r="B18" s="6">
        <v>0.95399999999999996</v>
      </c>
      <c r="C18" s="6">
        <f t="shared" si="0"/>
        <v>1.09375</v>
      </c>
      <c r="F18">
        <v>3.5</v>
      </c>
      <c r="G18">
        <v>0.95399999999999996</v>
      </c>
      <c r="J18">
        <v>3.5</v>
      </c>
      <c r="K18">
        <v>1.09375</v>
      </c>
    </row>
    <row r="19" spans="1:11" x14ac:dyDescent="0.25">
      <c r="A19" s="6">
        <v>3.75</v>
      </c>
      <c r="B19" s="6">
        <v>1.022</v>
      </c>
      <c r="C19" s="6">
        <f t="shared" si="0"/>
        <v>1.171875</v>
      </c>
      <c r="F19">
        <v>3.75</v>
      </c>
      <c r="G19">
        <v>1.022</v>
      </c>
      <c r="J19">
        <v>3.75</v>
      </c>
      <c r="K19">
        <v>1.171875</v>
      </c>
    </row>
    <row r="20" spans="1:11" x14ac:dyDescent="0.25">
      <c r="A20" s="6">
        <v>4</v>
      </c>
      <c r="B20" s="6">
        <v>1.0900000000000001</v>
      </c>
      <c r="C20" s="6">
        <f t="shared" si="0"/>
        <v>1.25</v>
      </c>
      <c r="F20">
        <v>4</v>
      </c>
      <c r="G20">
        <v>1.0900000000000001</v>
      </c>
      <c r="J20">
        <v>4</v>
      </c>
      <c r="K20">
        <v>1.25</v>
      </c>
    </row>
    <row r="21" spans="1:11" x14ac:dyDescent="0.25">
      <c r="A21" s="6">
        <v>4.25</v>
      </c>
      <c r="B21" s="6">
        <v>1.159</v>
      </c>
      <c r="C21" s="6">
        <f t="shared" si="0"/>
        <v>1.328125</v>
      </c>
      <c r="F21">
        <v>4.25</v>
      </c>
      <c r="G21">
        <v>1.159</v>
      </c>
      <c r="J21">
        <v>4.25</v>
      </c>
      <c r="K21">
        <v>1.328125</v>
      </c>
    </row>
    <row r="22" spans="1:11" x14ac:dyDescent="0.25">
      <c r="A22" s="6">
        <v>4.5</v>
      </c>
      <c r="B22" s="6">
        <v>1.2270000000000001</v>
      </c>
      <c r="C22" s="6">
        <f t="shared" si="0"/>
        <v>1.40625</v>
      </c>
      <c r="F22">
        <v>4.5</v>
      </c>
      <c r="G22">
        <v>1.2270000000000001</v>
      </c>
      <c r="J22">
        <v>4.5</v>
      </c>
      <c r="K22">
        <v>1.40625</v>
      </c>
    </row>
    <row r="23" spans="1:11" x14ac:dyDescent="0.25">
      <c r="A23" s="6">
        <v>4.75</v>
      </c>
      <c r="B23" s="6">
        <v>1.2949999999999999</v>
      </c>
      <c r="C23" s="6">
        <f t="shared" si="0"/>
        <v>1.484375</v>
      </c>
      <c r="F23">
        <v>4.75</v>
      </c>
      <c r="G23">
        <v>1.2949999999999999</v>
      </c>
      <c r="J23">
        <v>4.75</v>
      </c>
      <c r="K23">
        <v>1.484375</v>
      </c>
    </row>
    <row r="24" spans="1:11" x14ac:dyDescent="0.25">
      <c r="A24" s="6">
        <v>5</v>
      </c>
      <c r="B24" s="6">
        <v>1.363</v>
      </c>
      <c r="C24" s="6">
        <f t="shared" si="0"/>
        <v>1.5625</v>
      </c>
      <c r="F24">
        <v>5</v>
      </c>
      <c r="G24">
        <v>1.363</v>
      </c>
      <c r="J24">
        <v>5</v>
      </c>
      <c r="K24">
        <v>1.5625</v>
      </c>
    </row>
  </sheetData>
  <mergeCells count="3">
    <mergeCell ref="A1:XFD1"/>
    <mergeCell ref="F2:G2"/>
    <mergeCell ref="J2:K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CD60-6E6A-4E53-975A-C63B29EAFEDA}">
  <dimension ref="A1:X24"/>
  <sheetViews>
    <sheetView topLeftCell="A43" workbookViewId="0">
      <selection activeCell="W49" sqref="W49"/>
    </sheetView>
  </sheetViews>
  <sheetFormatPr defaultRowHeight="15" x14ac:dyDescent="0.25"/>
  <cols>
    <col min="8" max="8" width="10.140625" customWidth="1"/>
    <col min="9" max="9" width="9.85546875" customWidth="1"/>
    <col min="21" max="21" width="9.7109375" customWidth="1"/>
    <col min="24" max="24" width="10" customWidth="1"/>
  </cols>
  <sheetData>
    <row r="1" spans="1:24" s="2" customFormat="1" ht="23.25" x14ac:dyDescent="0.35">
      <c r="A1" s="11" t="s">
        <v>3</v>
      </c>
      <c r="B1" s="11"/>
      <c r="C1" s="11"/>
      <c r="D1" s="11"/>
      <c r="E1" s="11"/>
      <c r="F1" s="3"/>
      <c r="G1" s="3"/>
    </row>
    <row r="2" spans="1:24" s="1" customFormat="1" x14ac:dyDescent="0.25">
      <c r="A2" s="5"/>
      <c r="B2" s="5"/>
      <c r="C2" s="5"/>
      <c r="D2" s="5"/>
      <c r="E2" s="5"/>
      <c r="F2" s="5"/>
      <c r="G2" s="5"/>
    </row>
    <row r="3" spans="1:24" s="1" customFormat="1" ht="15.75" thickBot="1" x14ac:dyDescent="0.3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  <c r="H3" s="8" t="s">
        <v>15</v>
      </c>
      <c r="I3" s="8" t="s">
        <v>16</v>
      </c>
      <c r="N3" s="8" t="s">
        <v>10</v>
      </c>
      <c r="O3" s="8" t="s">
        <v>13</v>
      </c>
      <c r="Q3" s="8" t="s">
        <v>10</v>
      </c>
      <c r="R3" s="8" t="s">
        <v>14</v>
      </c>
      <c r="T3" s="8" t="s">
        <v>10</v>
      </c>
      <c r="U3" s="8" t="s">
        <v>15</v>
      </c>
      <c r="W3" s="8" t="s">
        <v>10</v>
      </c>
      <c r="X3" s="8" t="s">
        <v>16</v>
      </c>
    </row>
    <row r="4" spans="1:24" ht="15.75" thickTop="1" x14ac:dyDescent="0.25">
      <c r="A4" s="7">
        <v>0</v>
      </c>
      <c r="B4" s="7">
        <v>2</v>
      </c>
      <c r="C4" s="7">
        <v>4</v>
      </c>
      <c r="D4" s="7">
        <v>0</v>
      </c>
      <c r="E4" s="7">
        <v>5</v>
      </c>
      <c r="F4" s="7">
        <v>0</v>
      </c>
      <c r="G4" s="7">
        <v>0</v>
      </c>
      <c r="H4" s="7">
        <v>0</v>
      </c>
      <c r="I4" s="7">
        <f>F4+G4</f>
        <v>0</v>
      </c>
      <c r="N4" s="7">
        <v>4</v>
      </c>
      <c r="O4" s="7">
        <v>0</v>
      </c>
      <c r="Q4" s="7">
        <v>4</v>
      </c>
      <c r="R4" s="7">
        <v>0</v>
      </c>
      <c r="T4" s="7">
        <v>4</v>
      </c>
      <c r="U4" s="7">
        <v>0</v>
      </c>
      <c r="W4" s="7">
        <v>4</v>
      </c>
      <c r="X4" s="7">
        <f>U4+V4</f>
        <v>0</v>
      </c>
    </row>
    <row r="5" spans="1:24" x14ac:dyDescent="0.25">
      <c r="A5" s="6">
        <v>0.25</v>
      </c>
      <c r="B5" s="6">
        <v>2.25</v>
      </c>
      <c r="C5" s="6">
        <v>4.25</v>
      </c>
      <c r="D5" s="6">
        <v>0.25</v>
      </c>
      <c r="E5" s="6">
        <v>4.75</v>
      </c>
      <c r="F5" s="6">
        <v>0.214</v>
      </c>
      <c r="G5" s="6">
        <v>0.45100000000000001</v>
      </c>
      <c r="H5" s="6">
        <v>0.66500000000000004</v>
      </c>
      <c r="I5" s="6">
        <f t="shared" ref="I5:I23" si="0">F5+G5</f>
        <v>0.66500000000000004</v>
      </c>
      <c r="N5" s="6">
        <v>4.25</v>
      </c>
      <c r="O5" s="6">
        <v>0.214</v>
      </c>
      <c r="Q5" s="6">
        <v>4.25</v>
      </c>
      <c r="R5" s="6">
        <v>0.45100000000000001</v>
      </c>
      <c r="T5" s="6">
        <v>4.25</v>
      </c>
      <c r="U5" s="6">
        <v>0.66500000000000004</v>
      </c>
      <c r="W5" s="6">
        <v>4.25</v>
      </c>
      <c r="X5" s="6">
        <f t="shared" ref="X5:X23" si="1">U5+V5</f>
        <v>0.66500000000000004</v>
      </c>
    </row>
    <row r="6" spans="1:24" x14ac:dyDescent="0.25">
      <c r="A6" s="6">
        <v>0.5</v>
      </c>
      <c r="B6" s="6">
        <v>2.5</v>
      </c>
      <c r="C6" s="6">
        <v>4.5</v>
      </c>
      <c r="D6" s="6">
        <v>0.5</v>
      </c>
      <c r="E6" s="6">
        <v>4.5</v>
      </c>
      <c r="F6" s="6">
        <v>0.38100000000000001</v>
      </c>
      <c r="G6" s="6">
        <v>0.68600000000000005</v>
      </c>
      <c r="H6" s="6">
        <v>1.0680000000000001</v>
      </c>
      <c r="I6" s="6">
        <f t="shared" si="0"/>
        <v>1.0670000000000002</v>
      </c>
      <c r="N6" s="6">
        <v>4.5</v>
      </c>
      <c r="O6" s="6">
        <v>0.38100000000000001</v>
      </c>
      <c r="Q6" s="6">
        <v>4.5</v>
      </c>
      <c r="R6" s="6">
        <v>0.68600000000000005</v>
      </c>
      <c r="T6" s="6">
        <v>4.5</v>
      </c>
      <c r="U6" s="6">
        <v>1.0680000000000001</v>
      </c>
      <c r="W6" s="6">
        <v>4.5</v>
      </c>
      <c r="X6" s="6">
        <f t="shared" si="1"/>
        <v>1.0680000000000001</v>
      </c>
    </row>
    <row r="7" spans="1:24" x14ac:dyDescent="0.25">
      <c r="A7" s="6">
        <v>0.75</v>
      </c>
      <c r="B7" s="6">
        <v>2.75</v>
      </c>
      <c r="C7" s="6">
        <v>4.75</v>
      </c>
      <c r="D7" s="6">
        <v>0.75</v>
      </c>
      <c r="E7" s="6">
        <v>4.25</v>
      </c>
      <c r="F7" s="6">
        <v>0.749</v>
      </c>
      <c r="G7" s="6">
        <v>0.81</v>
      </c>
      <c r="H7" s="6">
        <v>1.5580000000000001</v>
      </c>
      <c r="I7" s="6">
        <f t="shared" si="0"/>
        <v>1.5590000000000002</v>
      </c>
      <c r="N7" s="6">
        <v>4.75</v>
      </c>
      <c r="O7" s="6">
        <v>0.749</v>
      </c>
      <c r="Q7" s="6">
        <v>4.75</v>
      </c>
      <c r="R7" s="6">
        <v>0.81</v>
      </c>
      <c r="T7" s="6">
        <v>4.75</v>
      </c>
      <c r="U7" s="6">
        <v>1.5580000000000001</v>
      </c>
      <c r="W7" s="6">
        <v>4.75</v>
      </c>
      <c r="X7" s="6">
        <f t="shared" si="1"/>
        <v>1.5580000000000001</v>
      </c>
    </row>
    <row r="8" spans="1:24" x14ac:dyDescent="0.25">
      <c r="A8" s="6">
        <v>1</v>
      </c>
      <c r="B8" s="6">
        <v>3</v>
      </c>
      <c r="C8" s="6">
        <v>5</v>
      </c>
      <c r="D8" s="6">
        <v>1</v>
      </c>
      <c r="E8" s="6">
        <v>4</v>
      </c>
      <c r="F8" s="6">
        <v>0.65200000000000002</v>
      </c>
      <c r="G8" s="6">
        <v>0.86899999999999999</v>
      </c>
      <c r="H8" s="6">
        <v>1.522</v>
      </c>
      <c r="I8" s="6">
        <f t="shared" si="0"/>
        <v>1.5209999999999999</v>
      </c>
      <c r="N8" s="6">
        <v>5</v>
      </c>
      <c r="O8" s="6">
        <v>0.65200000000000002</v>
      </c>
      <c r="Q8" s="6">
        <v>5</v>
      </c>
      <c r="R8" s="6">
        <v>0.86899999999999999</v>
      </c>
      <c r="T8" s="6">
        <v>5</v>
      </c>
      <c r="U8" s="6">
        <v>1.522</v>
      </c>
      <c r="W8" s="6">
        <v>5</v>
      </c>
      <c r="X8" s="6">
        <f t="shared" si="1"/>
        <v>1.522</v>
      </c>
    </row>
    <row r="9" spans="1:24" x14ac:dyDescent="0.25">
      <c r="A9" s="6">
        <v>1.25</v>
      </c>
      <c r="B9" s="6">
        <v>3.25</v>
      </c>
      <c r="C9" s="6">
        <v>5.25</v>
      </c>
      <c r="D9" s="6">
        <v>1.25</v>
      </c>
      <c r="E9" s="6">
        <v>3.75</v>
      </c>
      <c r="F9" s="6">
        <v>0.77</v>
      </c>
      <c r="G9" s="6">
        <v>0.88800000000000001</v>
      </c>
      <c r="H9" s="6">
        <v>1.659</v>
      </c>
      <c r="I9" s="6">
        <f t="shared" si="0"/>
        <v>1.6579999999999999</v>
      </c>
      <c r="N9" s="6">
        <v>5.25</v>
      </c>
      <c r="O9" s="6">
        <v>0.77</v>
      </c>
      <c r="Q9" s="6">
        <v>5.25</v>
      </c>
      <c r="R9" s="6">
        <v>0.88800000000000001</v>
      </c>
      <c r="T9" s="6">
        <v>5.25</v>
      </c>
      <c r="U9" s="6">
        <v>1.659</v>
      </c>
      <c r="W9" s="6">
        <v>5.25</v>
      </c>
      <c r="X9" s="6">
        <f t="shared" si="1"/>
        <v>1.659</v>
      </c>
    </row>
    <row r="10" spans="1:24" x14ac:dyDescent="0.25">
      <c r="A10" s="6">
        <v>1.5</v>
      </c>
      <c r="B10" s="6">
        <v>3.5</v>
      </c>
      <c r="C10" s="6">
        <v>5.5</v>
      </c>
      <c r="D10" s="6">
        <v>1.5</v>
      </c>
      <c r="E10" s="6">
        <v>3.5</v>
      </c>
      <c r="F10" s="6">
        <v>0.88200000000000001</v>
      </c>
      <c r="G10" s="6">
        <v>0.88200000000000001</v>
      </c>
      <c r="H10" s="6">
        <v>1.7629999999999999</v>
      </c>
      <c r="I10" s="6">
        <f t="shared" si="0"/>
        <v>1.764</v>
      </c>
      <c r="N10" s="6">
        <v>5.5</v>
      </c>
      <c r="O10" s="6">
        <v>0.88200000000000001</v>
      </c>
      <c r="Q10" s="6">
        <v>5.5</v>
      </c>
      <c r="R10" s="6">
        <v>0.88200000000000001</v>
      </c>
      <c r="T10" s="6">
        <v>5.5</v>
      </c>
      <c r="U10" s="6">
        <v>1.7629999999999999</v>
      </c>
      <c r="W10" s="6">
        <v>5.5</v>
      </c>
      <c r="X10" s="6">
        <f t="shared" si="1"/>
        <v>1.7629999999999999</v>
      </c>
    </row>
    <row r="11" spans="1:24" x14ac:dyDescent="0.25">
      <c r="A11" s="6">
        <v>1.75</v>
      </c>
      <c r="B11" s="6">
        <v>3.75</v>
      </c>
      <c r="C11" s="6">
        <v>5.75</v>
      </c>
      <c r="D11" s="6">
        <v>1.75</v>
      </c>
      <c r="E11" s="6">
        <v>3.25</v>
      </c>
      <c r="F11" s="6">
        <v>0.98299999999999998</v>
      </c>
      <c r="G11" s="6">
        <v>0.86599999999999999</v>
      </c>
      <c r="H11" s="6">
        <v>1.845</v>
      </c>
      <c r="I11" s="6">
        <f t="shared" si="0"/>
        <v>1.849</v>
      </c>
      <c r="N11" s="6">
        <v>5.75</v>
      </c>
      <c r="O11" s="6">
        <v>0.98299999999999998</v>
      </c>
      <c r="Q11" s="6">
        <v>5.75</v>
      </c>
      <c r="R11" s="6">
        <v>0.86599999999999999</v>
      </c>
      <c r="T11" s="6">
        <v>5.75</v>
      </c>
      <c r="U11" s="6">
        <v>1.845</v>
      </c>
      <c r="W11" s="6">
        <v>5.75</v>
      </c>
      <c r="X11" s="6">
        <f t="shared" si="1"/>
        <v>1.845</v>
      </c>
    </row>
    <row r="12" spans="1:24" x14ac:dyDescent="0.25">
      <c r="A12" s="6">
        <v>2</v>
      </c>
      <c r="B12" s="6">
        <v>4</v>
      </c>
      <c r="C12" s="6">
        <v>6</v>
      </c>
      <c r="D12" s="6">
        <v>2</v>
      </c>
      <c r="E12" s="6">
        <v>3</v>
      </c>
      <c r="F12" s="6">
        <v>1.091</v>
      </c>
      <c r="G12" s="6">
        <v>0.81799999999999995</v>
      </c>
      <c r="H12" s="6">
        <v>1.909</v>
      </c>
      <c r="I12" s="6">
        <f t="shared" si="0"/>
        <v>1.9089999999999998</v>
      </c>
      <c r="N12" s="6">
        <v>6</v>
      </c>
      <c r="O12" s="6">
        <v>1.091</v>
      </c>
      <c r="Q12" s="6">
        <v>6</v>
      </c>
      <c r="R12" s="6">
        <v>0.81799999999999995</v>
      </c>
      <c r="T12" s="6">
        <v>6</v>
      </c>
      <c r="U12" s="6">
        <v>1.909</v>
      </c>
      <c r="W12" s="6">
        <v>6</v>
      </c>
      <c r="X12" s="6">
        <f t="shared" si="1"/>
        <v>1.909</v>
      </c>
    </row>
    <row r="13" spans="1:24" x14ac:dyDescent="0.25">
      <c r="A13" s="6">
        <v>2.25</v>
      </c>
      <c r="B13" s="6">
        <v>4.25</v>
      </c>
      <c r="C13" s="6">
        <v>6.25</v>
      </c>
      <c r="D13" s="6">
        <v>2.25</v>
      </c>
      <c r="E13" s="6">
        <v>2.75</v>
      </c>
      <c r="F13" s="6">
        <v>1.1910000000000001</v>
      </c>
      <c r="G13" s="6">
        <v>0.77</v>
      </c>
      <c r="H13" s="6">
        <v>1.9610000000000001</v>
      </c>
      <c r="I13" s="6">
        <f t="shared" si="0"/>
        <v>1.9610000000000001</v>
      </c>
      <c r="N13" s="6">
        <v>6.25</v>
      </c>
      <c r="O13" s="6">
        <v>1.1910000000000001</v>
      </c>
      <c r="Q13" s="6">
        <v>6.25</v>
      </c>
      <c r="R13" s="6">
        <v>0.77</v>
      </c>
      <c r="T13" s="6">
        <v>6.25</v>
      </c>
      <c r="U13" s="6">
        <v>1.9610000000000001</v>
      </c>
      <c r="W13" s="6">
        <v>6.25</v>
      </c>
      <c r="X13" s="6">
        <f t="shared" si="1"/>
        <v>1.9610000000000001</v>
      </c>
    </row>
    <row r="14" spans="1:24" x14ac:dyDescent="0.25">
      <c r="A14" s="6">
        <v>2.5</v>
      </c>
      <c r="B14" s="6">
        <v>4.5</v>
      </c>
      <c r="C14" s="6">
        <v>6.5</v>
      </c>
      <c r="D14" s="6">
        <v>2.5</v>
      </c>
      <c r="E14" s="6">
        <v>2.5</v>
      </c>
      <c r="F14" s="6">
        <v>1.2889999999999999</v>
      </c>
      <c r="G14" s="6">
        <v>0.71599999999999997</v>
      </c>
      <c r="H14" s="6">
        <v>2.004</v>
      </c>
      <c r="I14" s="6">
        <f t="shared" si="0"/>
        <v>2.0049999999999999</v>
      </c>
      <c r="N14" s="6">
        <v>6.5</v>
      </c>
      <c r="O14" s="6">
        <v>1.2889999999999999</v>
      </c>
      <c r="Q14" s="6">
        <v>6.5</v>
      </c>
      <c r="R14" s="6">
        <v>0.71599999999999997</v>
      </c>
      <c r="T14" s="6">
        <v>6.5</v>
      </c>
      <c r="U14" s="6">
        <v>2.004</v>
      </c>
      <c r="W14" s="6">
        <v>6.5</v>
      </c>
      <c r="X14" s="6">
        <f t="shared" si="1"/>
        <v>2.004</v>
      </c>
    </row>
    <row r="15" spans="1:24" x14ac:dyDescent="0.25">
      <c r="A15" s="6">
        <v>2.75</v>
      </c>
      <c r="B15" s="6">
        <v>4.75</v>
      </c>
      <c r="C15" s="6">
        <v>6.75</v>
      </c>
      <c r="D15" s="6">
        <v>2.75</v>
      </c>
      <c r="E15" s="6">
        <v>2.25</v>
      </c>
      <c r="F15" s="6">
        <v>1.3839999999999999</v>
      </c>
      <c r="G15" s="6">
        <v>0.65600000000000003</v>
      </c>
      <c r="H15" s="6">
        <v>2.04</v>
      </c>
      <c r="I15" s="6">
        <f t="shared" si="0"/>
        <v>2.04</v>
      </c>
      <c r="N15" s="6">
        <v>6.75</v>
      </c>
      <c r="O15" s="6">
        <v>1.3839999999999999</v>
      </c>
      <c r="Q15" s="6">
        <v>6.75</v>
      </c>
      <c r="R15" s="6">
        <v>0.65600000000000003</v>
      </c>
      <c r="T15" s="6">
        <v>6.75</v>
      </c>
      <c r="U15" s="6">
        <v>2.04</v>
      </c>
      <c r="W15" s="6">
        <v>6.75</v>
      </c>
      <c r="X15" s="6">
        <f t="shared" si="1"/>
        <v>2.04</v>
      </c>
    </row>
    <row r="16" spans="1:24" x14ac:dyDescent="0.25">
      <c r="A16" s="6">
        <v>3</v>
      </c>
      <c r="B16" s="6">
        <v>5</v>
      </c>
      <c r="C16" s="6">
        <v>7</v>
      </c>
      <c r="D16" s="6">
        <v>3</v>
      </c>
      <c r="E16" s="6">
        <v>2</v>
      </c>
      <c r="F16" s="6">
        <v>1.4790000000000001</v>
      </c>
      <c r="G16" s="6">
        <v>0.59199999999999997</v>
      </c>
      <c r="H16" s="6">
        <v>2.0699999999999998</v>
      </c>
      <c r="I16" s="6">
        <f t="shared" si="0"/>
        <v>2.0710000000000002</v>
      </c>
      <c r="N16" s="6">
        <v>7</v>
      </c>
      <c r="O16" s="6">
        <v>1.4790000000000001</v>
      </c>
      <c r="Q16" s="6">
        <v>7</v>
      </c>
      <c r="R16" s="6">
        <v>0.59199999999999997</v>
      </c>
      <c r="T16" s="6">
        <v>7</v>
      </c>
      <c r="U16" s="6">
        <v>2.0699999999999998</v>
      </c>
      <c r="W16" s="6">
        <v>7</v>
      </c>
      <c r="X16" s="6">
        <f t="shared" si="1"/>
        <v>2.0699999999999998</v>
      </c>
    </row>
    <row r="17" spans="1:24" x14ac:dyDescent="0.25">
      <c r="A17" s="6">
        <v>3.25</v>
      </c>
      <c r="B17" s="6">
        <v>5.25</v>
      </c>
      <c r="C17" s="6">
        <v>7.25</v>
      </c>
      <c r="D17" s="6">
        <v>3.25</v>
      </c>
      <c r="E17" s="6">
        <v>1.75</v>
      </c>
      <c r="F17" s="6">
        <v>1.5720000000000001</v>
      </c>
      <c r="G17" s="6">
        <v>0.52400000000000002</v>
      </c>
      <c r="H17" s="6">
        <v>2.0960000000000001</v>
      </c>
      <c r="I17" s="6">
        <f t="shared" si="0"/>
        <v>2.0960000000000001</v>
      </c>
      <c r="N17" s="6">
        <v>7.25</v>
      </c>
      <c r="O17" s="6">
        <v>1.5720000000000001</v>
      </c>
      <c r="Q17" s="6">
        <v>7.25</v>
      </c>
      <c r="R17" s="6">
        <v>0.52400000000000002</v>
      </c>
      <c r="T17" s="6">
        <v>7.25</v>
      </c>
      <c r="U17" s="6">
        <v>2.0960000000000001</v>
      </c>
      <c r="W17" s="6">
        <v>7.25</v>
      </c>
      <c r="X17" s="6">
        <f t="shared" si="1"/>
        <v>2.0960000000000001</v>
      </c>
    </row>
    <row r="18" spans="1:24" x14ac:dyDescent="0.25">
      <c r="A18" s="6">
        <v>3.5</v>
      </c>
      <c r="B18" s="6">
        <v>5.5</v>
      </c>
      <c r="C18" s="6">
        <v>7.5</v>
      </c>
      <c r="D18" s="6">
        <v>3.5</v>
      </c>
      <c r="E18" s="6">
        <v>1.5</v>
      </c>
      <c r="F18" s="6">
        <v>1.6639999999999999</v>
      </c>
      <c r="G18" s="6">
        <v>0.45400000000000001</v>
      </c>
      <c r="H18" s="6">
        <v>2.1179999999999999</v>
      </c>
      <c r="I18" s="6">
        <f t="shared" si="0"/>
        <v>2.1179999999999999</v>
      </c>
      <c r="N18" s="6">
        <v>7.5</v>
      </c>
      <c r="O18" s="6">
        <v>1.6639999999999999</v>
      </c>
      <c r="Q18" s="6">
        <v>7.5</v>
      </c>
      <c r="R18" s="6">
        <v>0.45400000000000001</v>
      </c>
      <c r="T18" s="6">
        <v>7.5</v>
      </c>
      <c r="U18" s="6">
        <v>2.1179999999999999</v>
      </c>
      <c r="W18" s="6">
        <v>7.5</v>
      </c>
      <c r="X18" s="6">
        <f t="shared" si="1"/>
        <v>2.1179999999999999</v>
      </c>
    </row>
    <row r="19" spans="1:24" x14ac:dyDescent="0.25">
      <c r="A19" s="6">
        <v>3.75</v>
      </c>
      <c r="B19" s="6">
        <v>5.75</v>
      </c>
      <c r="C19" s="6">
        <v>7.75</v>
      </c>
      <c r="D19" s="6">
        <v>3.75</v>
      </c>
      <c r="E19" s="6">
        <v>1.25</v>
      </c>
      <c r="F19" s="6">
        <v>1.756</v>
      </c>
      <c r="G19" s="6">
        <v>0.38100000000000001</v>
      </c>
      <c r="H19" s="6">
        <v>2.137</v>
      </c>
      <c r="I19" s="6">
        <f t="shared" si="0"/>
        <v>2.137</v>
      </c>
      <c r="N19" s="6">
        <v>7.75</v>
      </c>
      <c r="O19" s="6">
        <v>1.756</v>
      </c>
      <c r="Q19" s="6">
        <v>7.75</v>
      </c>
      <c r="R19" s="6">
        <v>0.38100000000000001</v>
      </c>
      <c r="T19" s="6">
        <v>7.75</v>
      </c>
      <c r="U19" s="6">
        <v>2.137</v>
      </c>
      <c r="W19" s="6">
        <v>7.75</v>
      </c>
      <c r="X19" s="6">
        <f t="shared" si="1"/>
        <v>2.137</v>
      </c>
    </row>
    <row r="20" spans="1:24" x14ac:dyDescent="0.25">
      <c r="A20" s="6">
        <v>4</v>
      </c>
      <c r="B20" s="6">
        <v>6</v>
      </c>
      <c r="C20" s="6">
        <v>8</v>
      </c>
      <c r="D20" s="6">
        <v>4</v>
      </c>
      <c r="E20" s="6">
        <v>1</v>
      </c>
      <c r="F20" s="6">
        <v>1.8460000000000001</v>
      </c>
      <c r="G20" s="6">
        <v>0.308</v>
      </c>
      <c r="H20" s="6">
        <v>2.153</v>
      </c>
      <c r="I20" s="6">
        <f>F20+G20</f>
        <v>2.1539999999999999</v>
      </c>
      <c r="N20" s="6">
        <v>8</v>
      </c>
      <c r="O20" s="6">
        <v>1.8460000000000001</v>
      </c>
      <c r="Q20" s="6">
        <v>8</v>
      </c>
      <c r="R20" s="6">
        <v>0.308</v>
      </c>
      <c r="T20" s="6">
        <v>8</v>
      </c>
      <c r="U20" s="6">
        <v>2.153</v>
      </c>
      <c r="W20" s="6">
        <v>8</v>
      </c>
      <c r="X20" s="6">
        <f>U20+V20</f>
        <v>2.153</v>
      </c>
    </row>
    <row r="21" spans="1:24" x14ac:dyDescent="0.25">
      <c r="A21" s="6">
        <v>4.25</v>
      </c>
      <c r="B21" s="6">
        <v>6.25</v>
      </c>
      <c r="C21" s="6">
        <v>8.25</v>
      </c>
      <c r="D21" s="6">
        <v>4.25</v>
      </c>
      <c r="E21" s="6">
        <v>0.75</v>
      </c>
      <c r="F21" s="6">
        <v>1.9359999999999999</v>
      </c>
      <c r="G21" s="6">
        <v>0.23200000000000001</v>
      </c>
      <c r="H21" s="6">
        <v>2.1680000000000001</v>
      </c>
      <c r="I21" s="6">
        <f t="shared" si="0"/>
        <v>2.1680000000000001</v>
      </c>
      <c r="N21" s="6">
        <v>8.25</v>
      </c>
      <c r="O21" s="6">
        <v>1.9359999999999999</v>
      </c>
      <c r="Q21" s="6">
        <v>8.25</v>
      </c>
      <c r="R21" s="6">
        <v>0.23200000000000001</v>
      </c>
      <c r="T21" s="6">
        <v>8.25</v>
      </c>
      <c r="U21" s="6">
        <v>2.1680000000000001</v>
      </c>
      <c r="W21" s="6">
        <v>8.25</v>
      </c>
      <c r="X21" s="6">
        <f t="shared" si="1"/>
        <v>2.1680000000000001</v>
      </c>
    </row>
    <row r="22" spans="1:24" x14ac:dyDescent="0.25">
      <c r="A22" s="6">
        <v>4.5</v>
      </c>
      <c r="B22" s="6">
        <v>6.5</v>
      </c>
      <c r="C22" s="6">
        <v>8.5</v>
      </c>
      <c r="D22" s="6">
        <v>4.5</v>
      </c>
      <c r="E22" s="6">
        <v>0.5</v>
      </c>
      <c r="F22" s="6">
        <v>2.0249999999999999</v>
      </c>
      <c r="G22" s="6">
        <v>0.156</v>
      </c>
      <c r="H22" s="6">
        <v>2.181</v>
      </c>
      <c r="I22" s="6">
        <f t="shared" si="0"/>
        <v>2.181</v>
      </c>
      <c r="N22" s="6">
        <v>8.5</v>
      </c>
      <c r="O22" s="6">
        <v>2.0249999999999999</v>
      </c>
      <c r="Q22" s="6">
        <v>8.5</v>
      </c>
      <c r="R22" s="6">
        <v>0.156</v>
      </c>
      <c r="T22" s="6">
        <v>8.5</v>
      </c>
      <c r="U22" s="6">
        <v>2.181</v>
      </c>
      <c r="W22" s="6">
        <v>8.5</v>
      </c>
      <c r="X22" s="6">
        <f t="shared" si="1"/>
        <v>2.181</v>
      </c>
    </row>
    <row r="23" spans="1:24" x14ac:dyDescent="0.25">
      <c r="A23" s="6">
        <v>4.75</v>
      </c>
      <c r="B23" s="6">
        <v>6.75</v>
      </c>
      <c r="C23" s="6">
        <v>8.75</v>
      </c>
      <c r="D23" s="6">
        <v>4.75</v>
      </c>
      <c r="E23" s="6">
        <v>0.25</v>
      </c>
      <c r="F23" s="6">
        <v>2.1139999999999999</v>
      </c>
      <c r="G23" s="6">
        <v>7.8E-2</v>
      </c>
      <c r="H23" s="6">
        <v>2.1920000000000002</v>
      </c>
      <c r="I23" s="6">
        <f t="shared" si="0"/>
        <v>2.1919999999999997</v>
      </c>
      <c r="N23" s="6">
        <v>8.75</v>
      </c>
      <c r="O23" s="6">
        <v>2.1139999999999999</v>
      </c>
      <c r="Q23" s="6">
        <v>8.75</v>
      </c>
      <c r="R23" s="6">
        <v>7.8E-2</v>
      </c>
      <c r="T23" s="6">
        <v>8.75</v>
      </c>
      <c r="U23" s="6">
        <v>2.1920000000000002</v>
      </c>
      <c r="W23" s="6">
        <v>8.75</v>
      </c>
      <c r="X23" s="6">
        <f t="shared" si="1"/>
        <v>2.1920000000000002</v>
      </c>
    </row>
    <row r="24" spans="1:24" x14ac:dyDescent="0.25">
      <c r="A24" s="6">
        <v>5</v>
      </c>
      <c r="B24" s="6">
        <v>7</v>
      </c>
      <c r="C24" s="6">
        <v>9</v>
      </c>
      <c r="D24" s="6">
        <v>5</v>
      </c>
      <c r="E24" s="6">
        <v>0</v>
      </c>
      <c r="F24" s="6">
        <v>2.3029999999999999</v>
      </c>
      <c r="G24" s="6">
        <v>0</v>
      </c>
      <c r="H24" s="6">
        <v>2.3029999999999999</v>
      </c>
      <c r="I24" s="6">
        <f>F24+G24</f>
        <v>2.3029999999999999</v>
      </c>
      <c r="N24" s="6">
        <v>9</v>
      </c>
      <c r="O24" s="6">
        <v>2.3029999999999999</v>
      </c>
      <c r="Q24" s="6">
        <v>9</v>
      </c>
      <c r="R24" s="6">
        <v>0</v>
      </c>
      <c r="T24" s="6">
        <v>9</v>
      </c>
      <c r="U24" s="6">
        <v>2.3029999999999999</v>
      </c>
      <c r="W24" s="6">
        <v>9</v>
      </c>
      <c r="X24" s="6">
        <f>U24+V24</f>
        <v>2.3029999999999999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jeyaprakash s</dc:creator>
  <cp:lastModifiedBy>jeyaprakash s</cp:lastModifiedBy>
  <dcterms:created xsi:type="dcterms:W3CDTF">2015-06-05T18:17:20Z</dcterms:created>
  <dcterms:modified xsi:type="dcterms:W3CDTF">2021-02-21T17:42:22Z</dcterms:modified>
</cp:coreProperties>
</file>