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da El-Khawaga\Dropbox\PhD\outcomes\chapters\papers\local_explainability_paper\submitted to CoopIS\github_res_files\"/>
    </mc:Choice>
  </mc:AlternateContent>
  <xr:revisionPtr revIDLastSave="0" documentId="13_ncr:1_{6446D635-5516-42C4-8951-6CC22C92C982}" xr6:coauthVersionLast="36" xr6:coauthVersionMax="36" xr10:uidLastSave="{00000000-0000-0000-0000-000000000000}"/>
  <bookViews>
    <workbookView xWindow="0" yWindow="0" windowWidth="28800" windowHeight="10905" xr2:uid="{52DEA6A2-3B45-400D-881A-13BEDB67C170}"/>
  </bookViews>
  <sheets>
    <sheet name="res_sepsis_skop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2" i="1"/>
  <c r="K23" i="1"/>
  <c r="K20" i="1"/>
  <c r="F21" i="1"/>
  <c r="F22" i="1"/>
  <c r="F23" i="1"/>
  <c r="F20" i="1"/>
  <c r="K12" i="1"/>
  <c r="K13" i="1"/>
  <c r="K14" i="1"/>
  <c r="K11" i="1"/>
  <c r="F12" i="1"/>
  <c r="F13" i="1"/>
  <c r="F14" i="1"/>
  <c r="F11" i="1"/>
  <c r="K4" i="1"/>
  <c r="K5" i="1"/>
  <c r="K6" i="1"/>
  <c r="K3" i="1"/>
  <c r="F4" i="1"/>
  <c r="F5" i="1"/>
  <c r="F6" i="1"/>
  <c r="F3" i="1"/>
</calcChain>
</file>

<file path=xl/sharedStrings.xml><?xml version="1.0" encoding="utf-8"?>
<sst xmlns="http://schemas.openxmlformats.org/spreadsheetml/2006/main" count="51" uniqueCount="18">
  <si>
    <t>sepsis2_prefix_index_468_11_408</t>
  </si>
  <si>
    <t>sepsis2_prefix_index_614_6_240</t>
  </si>
  <si>
    <t>sepsis2_prefix_index_620_1_99</t>
  </si>
  <si>
    <t>sepsis2_single_agg_7222_1_174</t>
  </si>
  <si>
    <t>BB-Similarity</t>
  </si>
  <si>
    <t>FeatSimilarity</t>
  </si>
  <si>
    <t>Score</t>
  </si>
  <si>
    <t>Anchor/GBM/Skope</t>
  </si>
  <si>
    <t>Coverage</t>
  </si>
  <si>
    <t>Length</t>
  </si>
  <si>
    <t>LORE/GBM/Skope</t>
  </si>
  <si>
    <t>Scores(3)</t>
  </si>
  <si>
    <t>Anchor/Logit/Skope</t>
  </si>
  <si>
    <t>LORE/Logit/Skope</t>
  </si>
  <si>
    <t>Scores(2)</t>
  </si>
  <si>
    <t>Anchor/XGboost/Skope</t>
  </si>
  <si>
    <t>LORE/XGBoost/Skope</t>
  </si>
  <si>
    <t>Scores(1)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</si>
</sst>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6">
    <xf numFmtId="0" fontId="0" fillId="0" borderId="0" xfId="0"/>
    <xf numFmtId="0" fontId="1" fillId="5" borderId="0" xfId="4"/>
    <xf numFmtId="0" fontId="1" fillId="4" borderId="0" xfId="3"/>
    <xf numFmtId="0" fontId="1" fillId="3" borderId="1" xfId="2" applyBorder="1" applyAlignment="1">
      <alignment horizontal="center" vertical="center"/>
    </xf>
    <xf numFmtId="0" fontId="1" fillId="3" borderId="2" xfId="2" applyBorder="1"/>
    <xf numFmtId="0" fontId="1" fillId="3" borderId="3" xfId="2" applyBorder="1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2" borderId="0" xfId="1"/>
    <xf numFmtId="0" fontId="0" fillId="0" borderId="0" xfId="0" applyAlignment="1">
      <alignment horizontal="center"/>
    </xf>
    <xf numFmtId="0" fontId="1" fillId="3" borderId="4" xfId="2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0" fillId="3" borderId="2" xfId="2" applyFont="1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2" fillId="2" borderId="0" xfId="1" applyAlignment="1">
      <alignment horizontal="center"/>
    </xf>
    <xf numFmtId="0" fontId="0" fillId="3" borderId="5" xfId="2" applyFont="1" applyBorder="1" applyAlignment="1">
      <alignment horizontal="center"/>
    </xf>
    <xf numFmtId="0" fontId="0" fillId="3" borderId="2" xfId="2" applyFont="1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" fillId="3" borderId="7" xfId="2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165" fontId="0" fillId="0" borderId="0" xfId="0" applyNumberFormat="1"/>
    <xf numFmtId="165" fontId="0" fillId="0" borderId="0" xfId="0" applyNumberFormat="1" applyFont="1"/>
    <xf numFmtId="165" fontId="3" fillId="0" borderId="0" xfId="0" applyNumberFormat="1" applyFont="1"/>
    <xf numFmtId="0" fontId="3" fillId="0" borderId="0" xfId="0" applyFont="1"/>
  </cellXfs>
  <cellStyles count="5">
    <cellStyle name="20% - Accent1" xfId="2" builtinId="30"/>
    <cellStyle name="20% - Accent4" xfId="3" builtinId="42"/>
    <cellStyle name="20% - Accent5" xfId="4" builtinId="46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9043-5EED-44DC-BF44-2BFE135C2DD9}">
  <dimension ref="A1:K23"/>
  <sheetViews>
    <sheetView tabSelected="1" workbookViewId="0">
      <pane xSplit="1" topLeftCell="B1" activePane="topRight" state="frozen"/>
      <selection pane="topRight" activeCell="K20" sqref="K20:K23"/>
    </sheetView>
  </sheetViews>
  <sheetFormatPr defaultRowHeight="15" x14ac:dyDescent="0.25"/>
  <cols>
    <col min="1" max="1" width="31.42578125" bestFit="1" customWidth="1"/>
    <col min="2" max="2" width="20.85546875" bestFit="1" customWidth="1"/>
    <col min="3" max="3" width="19.85546875" bestFit="1" customWidth="1"/>
    <col min="4" max="5" width="22" bestFit="1" customWidth="1"/>
    <col min="6" max="6" width="19.85546875" bestFit="1" customWidth="1"/>
    <col min="7" max="7" width="20.85546875" bestFit="1" customWidth="1"/>
    <col min="8" max="8" width="19.85546875" bestFit="1" customWidth="1"/>
    <col min="9" max="10" width="20.85546875" bestFit="1" customWidth="1"/>
    <col min="11" max="11" width="18.85546875" bestFit="1" customWidth="1"/>
  </cols>
  <sheetData>
    <row r="1" spans="1:11" ht="15.75" thickBot="1" x14ac:dyDescent="0.3">
      <c r="A1" s="8" t="s">
        <v>17</v>
      </c>
      <c r="B1" s="6" t="s">
        <v>9</v>
      </c>
      <c r="C1" s="6" t="s">
        <v>8</v>
      </c>
      <c r="D1" s="14" t="s">
        <v>16</v>
      </c>
      <c r="E1" s="14"/>
      <c r="F1" s="20" t="s">
        <v>6</v>
      </c>
      <c r="G1" s="21" t="s">
        <v>9</v>
      </c>
      <c r="H1" s="12" t="s">
        <v>8</v>
      </c>
      <c r="I1" s="16" t="s">
        <v>15</v>
      </c>
      <c r="J1" s="15"/>
      <c r="K1" s="9" t="s">
        <v>6</v>
      </c>
    </row>
    <row r="2" spans="1:11" ht="15.75" thickBot="1" x14ac:dyDescent="0.3">
      <c r="A2" s="8"/>
      <c r="B2" s="6"/>
      <c r="C2" s="6"/>
      <c r="D2" s="7" t="s">
        <v>5</v>
      </c>
      <c r="E2" s="7" t="s">
        <v>4</v>
      </c>
      <c r="F2" s="20"/>
      <c r="G2" s="19"/>
      <c r="H2" s="5"/>
      <c r="I2" s="4" t="s">
        <v>5</v>
      </c>
      <c r="J2" s="4" t="s">
        <v>4</v>
      </c>
      <c r="K2" s="3"/>
    </row>
    <row r="3" spans="1:11" x14ac:dyDescent="0.25">
      <c r="A3" s="2" t="s">
        <v>3</v>
      </c>
      <c r="B3" s="25">
        <v>8.8803418803418493E-2</v>
      </c>
      <c r="C3" s="22">
        <v>9.05769599386618E-2</v>
      </c>
      <c r="D3" s="22">
        <v>9.3703703703703692E-3</v>
      </c>
      <c r="E3" s="22">
        <v>0.15584278811044899</v>
      </c>
      <c r="F3" s="23">
        <f>SUM(B3:E3)</f>
        <v>0.34459353722289965</v>
      </c>
      <c r="G3" s="22">
        <v>0.161965811965812</v>
      </c>
      <c r="H3" s="24">
        <v>0.66384703852789095</v>
      </c>
      <c r="I3" s="24">
        <v>0.13326771000000001</v>
      </c>
      <c r="J3" s="24">
        <v>0.25584278811044903</v>
      </c>
      <c r="K3" s="24">
        <f>SUM(G3:J3)</f>
        <v>1.214923348604152</v>
      </c>
    </row>
    <row r="4" spans="1:11" x14ac:dyDescent="0.25">
      <c r="A4" s="1" t="s">
        <v>2</v>
      </c>
      <c r="B4" s="25">
        <v>2.5641025641025599E-2</v>
      </c>
      <c r="C4" s="22">
        <v>9.5019157088122502E-2</v>
      </c>
      <c r="D4" s="22">
        <v>7.5694444444444398E-2</v>
      </c>
      <c r="E4" s="22">
        <v>1.7628897526468701E-3</v>
      </c>
      <c r="F4" s="23">
        <f t="shared" ref="F4:F6" si="0">SUM(B4:E4)</f>
        <v>0.19811751692623938</v>
      </c>
      <c r="G4" s="22">
        <v>0.110042735042734</v>
      </c>
      <c r="H4" s="24">
        <v>0.44990421455938601</v>
      </c>
      <c r="I4" s="24">
        <v>0.218768726</v>
      </c>
      <c r="J4" s="24">
        <v>0.25695047912847102</v>
      </c>
      <c r="K4" s="24">
        <f t="shared" ref="K4:K6" si="1">SUM(G4:J4)</f>
        <v>1.035666154730591</v>
      </c>
    </row>
    <row r="5" spans="1:11" x14ac:dyDescent="0.25">
      <c r="A5" s="1" t="s">
        <v>1</v>
      </c>
      <c r="B5" s="25">
        <v>5.7988165680473297E-2</v>
      </c>
      <c r="C5" s="22">
        <v>0.41505958829902401</v>
      </c>
      <c r="D5" s="24">
        <v>3.7692307692307601E-2</v>
      </c>
      <c r="E5" s="22">
        <v>5.4151020469587897E-2</v>
      </c>
      <c r="F5" s="23">
        <f t="shared" si="0"/>
        <v>0.56489108214139272</v>
      </c>
      <c r="G5" s="22">
        <v>0.117554240631163</v>
      </c>
      <c r="H5" s="24">
        <v>0.61300108342361803</v>
      </c>
      <c r="I5" s="22">
        <v>1.53846153846153E-2</v>
      </c>
      <c r="J5" s="24">
        <v>0.25749802046958697</v>
      </c>
      <c r="K5" s="24">
        <f t="shared" si="1"/>
        <v>1.0034379599089833</v>
      </c>
    </row>
    <row r="6" spans="1:11" x14ac:dyDescent="0.25">
      <c r="A6" s="1" t="s">
        <v>0</v>
      </c>
      <c r="B6" s="25">
        <v>8.7787918296392806E-2</v>
      </c>
      <c r="C6" s="24">
        <v>0.40344540150041602</v>
      </c>
      <c r="D6" s="24">
        <v>2.4213075060532602E-3</v>
      </c>
      <c r="E6" s="24">
        <v>0.29091396273430098</v>
      </c>
      <c r="F6" s="24">
        <f t="shared" si="0"/>
        <v>0.78456859003716306</v>
      </c>
      <c r="G6" s="22">
        <v>0.25554106910039098</v>
      </c>
      <c r="H6" s="22">
        <v>1.6671297582661799E-2</v>
      </c>
      <c r="I6" s="22">
        <v>1.287676E-3</v>
      </c>
      <c r="J6" s="22">
        <v>4.0896056619303497E-2</v>
      </c>
      <c r="K6" s="23">
        <f t="shared" si="1"/>
        <v>0.31439609930235629</v>
      </c>
    </row>
    <row r="7" spans="1:11" x14ac:dyDescent="0.25">
      <c r="B7" s="17"/>
      <c r="C7" s="17"/>
      <c r="D7" s="17"/>
      <c r="E7" s="17"/>
      <c r="F7" s="18"/>
      <c r="G7" s="17"/>
      <c r="H7" s="17"/>
      <c r="I7" s="17"/>
      <c r="J7" s="17"/>
      <c r="K7" s="17"/>
    </row>
    <row r="8" spans="1:11" ht="15.75" thickBot="1" x14ac:dyDescent="0.3"/>
    <row r="9" spans="1:11" ht="15.75" thickBot="1" x14ac:dyDescent="0.3">
      <c r="A9" s="8" t="s">
        <v>14</v>
      </c>
      <c r="B9" s="6" t="s">
        <v>9</v>
      </c>
      <c r="C9" s="6" t="s">
        <v>8</v>
      </c>
      <c r="D9" s="14" t="s">
        <v>13</v>
      </c>
      <c r="E9" s="14"/>
      <c r="F9" s="6" t="s">
        <v>6</v>
      </c>
      <c r="G9" s="13" t="s">
        <v>9</v>
      </c>
      <c r="H9" s="12" t="s">
        <v>8</v>
      </c>
      <c r="I9" s="16" t="s">
        <v>12</v>
      </c>
      <c r="J9" s="15"/>
      <c r="K9" s="9" t="s">
        <v>6</v>
      </c>
    </row>
    <row r="10" spans="1:11" ht="15.75" thickBot="1" x14ac:dyDescent="0.3">
      <c r="A10" s="8"/>
      <c r="B10" s="6"/>
      <c r="C10" s="6"/>
      <c r="D10" s="7" t="s">
        <v>5</v>
      </c>
      <c r="E10" s="7" t="s">
        <v>4</v>
      </c>
      <c r="F10" s="6"/>
      <c r="G10" s="3"/>
      <c r="H10" s="5"/>
      <c r="I10" s="4" t="s">
        <v>5</v>
      </c>
      <c r="J10" s="4" t="s">
        <v>4</v>
      </c>
      <c r="K10" s="3"/>
    </row>
    <row r="11" spans="1:11" x14ac:dyDescent="0.25">
      <c r="A11" s="2" t="s">
        <v>3</v>
      </c>
      <c r="B11">
        <v>3.1767781628000001E-2</v>
      </c>
      <c r="C11" s="22">
        <v>0.41887289789999999</v>
      </c>
      <c r="D11" s="22">
        <v>0.261678672</v>
      </c>
      <c r="E11" s="24">
        <v>0.42687687099999999</v>
      </c>
      <c r="F11" s="22">
        <f>SUM(B11:E11)</f>
        <v>1.1391962225279999</v>
      </c>
      <c r="G11" s="24">
        <v>1.2889535E-3</v>
      </c>
      <c r="H11" s="24">
        <v>0.751445641</v>
      </c>
      <c r="I11" s="24">
        <v>0.48278787200000001</v>
      </c>
      <c r="J11" s="22">
        <v>0.27655678709999998</v>
      </c>
      <c r="K11" s="24">
        <f>SUM(G11:J11)</f>
        <v>1.5120792536000001</v>
      </c>
    </row>
    <row r="12" spans="1:11" x14ac:dyDescent="0.25">
      <c r="A12" s="1" t="s">
        <v>2</v>
      </c>
      <c r="B12" s="25">
        <v>2.8768767600000002E-4</v>
      </c>
      <c r="C12" s="22">
        <v>0.36895706035999998</v>
      </c>
      <c r="D12" s="24">
        <v>0.31172544410000003</v>
      </c>
      <c r="E12" s="22">
        <v>0.1111117661</v>
      </c>
      <c r="F12" s="22">
        <f t="shared" ref="F12:F14" si="2">SUM(B12:E12)</f>
        <v>0.79208195823600003</v>
      </c>
      <c r="G12" s="22">
        <v>3.8767799999999998E-3</v>
      </c>
      <c r="H12" s="24">
        <v>0.55176519999999996</v>
      </c>
      <c r="I12" s="22">
        <v>0.26565630000000001</v>
      </c>
      <c r="J12" s="24">
        <v>0.16767652399999999</v>
      </c>
      <c r="K12" s="24">
        <f t="shared" ref="K12:K14" si="3">SUM(G12:J12)</f>
        <v>0.98897480399999993</v>
      </c>
    </row>
    <row r="13" spans="1:11" x14ac:dyDescent="0.25">
      <c r="A13" s="1" t="s">
        <v>1</v>
      </c>
      <c r="B13">
        <v>6.1965811965811898E-2</v>
      </c>
      <c r="C13" s="24">
        <v>1.37719298245614</v>
      </c>
      <c r="D13" s="22">
        <v>0.17676762209999999</v>
      </c>
      <c r="E13" s="24">
        <v>7.4512086434123298E-2</v>
      </c>
      <c r="F13" s="24">
        <f t="shared" si="2"/>
        <v>1.6904385029560753</v>
      </c>
      <c r="G13" s="24">
        <v>0.18787872</v>
      </c>
      <c r="H13" s="22">
        <v>0.48872863</v>
      </c>
      <c r="I13" s="24">
        <v>0.61278166199999995</v>
      </c>
      <c r="J13" s="24">
        <v>7.4512086434123298E-2</v>
      </c>
      <c r="K13" s="22">
        <f t="shared" si="3"/>
        <v>1.3639010984341233</v>
      </c>
    </row>
    <row r="14" spans="1:11" x14ac:dyDescent="0.25">
      <c r="A14" s="1" t="s">
        <v>0</v>
      </c>
      <c r="B14">
        <v>0.141025641025641</v>
      </c>
      <c r="C14" s="22">
        <v>0.27716761000000001</v>
      </c>
      <c r="D14" s="24">
        <v>0.39871877999999999</v>
      </c>
      <c r="E14" s="24">
        <v>0.21876786779999999</v>
      </c>
      <c r="F14" s="24">
        <f t="shared" si="2"/>
        <v>1.035679898825641</v>
      </c>
      <c r="G14" s="24">
        <v>0.15116626999999999</v>
      </c>
      <c r="H14" s="24">
        <v>0.38676270000000001</v>
      </c>
      <c r="I14" s="22">
        <v>0.1122864251</v>
      </c>
      <c r="J14" s="22">
        <v>0.19517627630000001</v>
      </c>
      <c r="K14" s="22">
        <f t="shared" si="3"/>
        <v>0.84539167140000004</v>
      </c>
    </row>
    <row r="17" spans="1:11" ht="15.75" thickBot="1" x14ac:dyDescent="0.3"/>
    <row r="18" spans="1:11" ht="15.75" thickBot="1" x14ac:dyDescent="0.3">
      <c r="A18" s="8" t="s">
        <v>11</v>
      </c>
      <c r="B18" s="6" t="s">
        <v>9</v>
      </c>
      <c r="C18" s="6" t="s">
        <v>8</v>
      </c>
      <c r="D18" s="14" t="s">
        <v>10</v>
      </c>
      <c r="E18" s="14"/>
      <c r="F18" s="6" t="s">
        <v>6</v>
      </c>
      <c r="G18" s="13" t="s">
        <v>9</v>
      </c>
      <c r="H18" s="12" t="s">
        <v>8</v>
      </c>
      <c r="I18" s="11" t="s">
        <v>7</v>
      </c>
      <c r="J18" s="10"/>
      <c r="K18" s="9" t="s">
        <v>6</v>
      </c>
    </row>
    <row r="19" spans="1:11" ht="15.75" thickBot="1" x14ac:dyDescent="0.3">
      <c r="A19" s="8"/>
      <c r="B19" s="6"/>
      <c r="C19" s="6"/>
      <c r="D19" s="7" t="s">
        <v>5</v>
      </c>
      <c r="E19" s="7" t="s">
        <v>4</v>
      </c>
      <c r="F19" s="6"/>
      <c r="G19" s="3"/>
      <c r="H19" s="5"/>
      <c r="I19" s="4" t="s">
        <v>5</v>
      </c>
      <c r="J19" s="4" t="s">
        <v>4</v>
      </c>
      <c r="K19" s="3"/>
    </row>
    <row r="20" spans="1:11" x14ac:dyDescent="0.25">
      <c r="A20" s="2" t="s">
        <v>3</v>
      </c>
      <c r="B20" s="25">
        <v>7.5726495726495494E-2</v>
      </c>
      <c r="C20" s="22">
        <v>0.100254335260115</v>
      </c>
      <c r="D20" s="22">
        <v>0.01</v>
      </c>
      <c r="E20" s="22">
        <v>0.11084278811044899</v>
      </c>
      <c r="F20" s="22">
        <f>SUM(B20:E20)</f>
        <v>0.29682361909705951</v>
      </c>
      <c r="G20" s="22">
        <v>0.11529914529914501</v>
      </c>
      <c r="H20" s="24">
        <v>0.43773217726396801</v>
      </c>
      <c r="I20" s="24">
        <v>1.1076565E-3</v>
      </c>
      <c r="J20" s="24">
        <v>0.25584278811044903</v>
      </c>
      <c r="K20" s="24">
        <f>SUM(G20:J20)</f>
        <v>0.80998176717356207</v>
      </c>
    </row>
    <row r="21" spans="1:11" x14ac:dyDescent="0.25">
      <c r="A21" s="1" t="s">
        <v>2</v>
      </c>
      <c r="B21" s="25">
        <v>2.6363308053448799E-2</v>
      </c>
      <c r="C21" s="22">
        <v>9.5657276995305296E-2</v>
      </c>
      <c r="D21" s="22">
        <v>7.6760563380281699E-2</v>
      </c>
      <c r="E21" s="22">
        <v>1.7631103789666599E-3</v>
      </c>
      <c r="F21" s="22">
        <f t="shared" ref="F21:F23" si="4">SUM(B21:E21)</f>
        <v>0.20054425880800245</v>
      </c>
      <c r="G21" s="22">
        <v>5.4893463344167497E-2</v>
      </c>
      <c r="H21" s="24">
        <v>0.699139280125195</v>
      </c>
      <c r="I21" s="24">
        <v>0.26517679999999999</v>
      </c>
      <c r="J21" s="24">
        <v>0.25695069975479101</v>
      </c>
      <c r="K21" s="24">
        <f t="shared" ref="K21:K23" si="5">SUM(G21:J21)</f>
        <v>1.2761602432241534</v>
      </c>
    </row>
    <row r="22" spans="1:11" x14ac:dyDescent="0.25">
      <c r="A22" s="1" t="s">
        <v>1</v>
      </c>
      <c r="B22">
        <v>5.1282051282051197E-2</v>
      </c>
      <c r="C22" s="22">
        <v>0.221212121212121</v>
      </c>
      <c r="D22" s="24">
        <v>3.3333333333333298E-2</v>
      </c>
      <c r="E22" s="22">
        <v>2.46218296030042E-2</v>
      </c>
      <c r="F22" s="22">
        <f t="shared" si="4"/>
        <v>0.33044933543050969</v>
      </c>
      <c r="G22" s="24">
        <v>2.8205128205128199E-2</v>
      </c>
      <c r="H22" s="24">
        <v>0.82261072261072199</v>
      </c>
      <c r="I22" s="24">
        <v>3.3333333333333298E-2</v>
      </c>
      <c r="J22" s="24">
        <v>0.27371322562357497</v>
      </c>
      <c r="K22" s="24">
        <f t="shared" si="5"/>
        <v>1.1578624097727586</v>
      </c>
    </row>
    <row r="23" spans="1:11" x14ac:dyDescent="0.25">
      <c r="A23" s="1" t="s">
        <v>0</v>
      </c>
      <c r="B23" s="25">
        <v>1.76552E-3</v>
      </c>
      <c r="C23" s="22">
        <v>0.37687678000000002</v>
      </c>
      <c r="D23" s="22">
        <v>0.17667730000000001</v>
      </c>
      <c r="E23" s="22">
        <v>3.6576499999999998E-2</v>
      </c>
      <c r="F23" s="22">
        <f t="shared" si="4"/>
        <v>0.59189610000000004</v>
      </c>
      <c r="G23" s="22">
        <v>0.111111111</v>
      </c>
      <c r="H23" s="24">
        <v>0.48787871999999999</v>
      </c>
      <c r="I23" s="24">
        <v>0.1907867362</v>
      </c>
      <c r="J23" s="24">
        <v>0.37678767200000002</v>
      </c>
      <c r="K23" s="24">
        <f t="shared" si="5"/>
        <v>1.1665642392</v>
      </c>
    </row>
  </sheetData>
  <mergeCells count="27">
    <mergeCell ref="I18:J18"/>
    <mergeCell ref="K18:K19"/>
    <mergeCell ref="I9:J9"/>
    <mergeCell ref="K9:K10"/>
    <mergeCell ref="A18:A19"/>
    <mergeCell ref="B18:B19"/>
    <mergeCell ref="C18:C19"/>
    <mergeCell ref="D18:E18"/>
    <mergeCell ref="F18:F19"/>
    <mergeCell ref="G18:G19"/>
    <mergeCell ref="H18:H19"/>
    <mergeCell ref="A1:A2"/>
    <mergeCell ref="B1:B2"/>
    <mergeCell ref="C1:C2"/>
    <mergeCell ref="D1:E1"/>
    <mergeCell ref="F1:F2"/>
    <mergeCell ref="G1:G2"/>
    <mergeCell ref="H1:H2"/>
    <mergeCell ref="I1:J1"/>
    <mergeCell ref="K1:K2"/>
    <mergeCell ref="A9:A10"/>
    <mergeCell ref="B9:B10"/>
    <mergeCell ref="C9:C10"/>
    <mergeCell ref="D9:E9"/>
    <mergeCell ref="F9:F10"/>
    <mergeCell ref="G9:G10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res_sepsis_skope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Ghada Elkhawaga</dc:creator>
  <cp:lastModifiedBy>Ghada Elkhawaga</cp:lastModifiedBy>
  <dcterms:created xsi:type="dcterms:W3CDTF">2023-08-10T17:18:38Z</dcterms:created>
  <dcterms:modified xsi:type="dcterms:W3CDTF">2023-08-10T17:33:36Z</dcterms:modified>
</cp:coreProperties>
</file>