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g.shawly\Downloads\"/>
    </mc:Choice>
  </mc:AlternateContent>
  <xr:revisionPtr revIDLastSave="0" documentId="13_ncr:1_{5B458286-9D5B-4622-B5C7-AD9C03160A9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<sst xmlns="http://schemas.openxmlformats.org/spreadsheetml/2006/main" count="16267" uniqueCount="51">
  <si>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</si>
  <si>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</si>
  <si>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</si>
  <si>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</si>
  <si>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</si>
  <si>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</si>
  <si>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</si>
  <si>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</si>
  <si>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</si>
  <si>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</si>
  <si>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</si>
  <si>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</si>
  <si>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</si>
  <si>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</si>
  <si>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</si>
  <si>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</si>
  <si>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</si>
  <si>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</si>
  <si>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</si>
  <si>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</si>
  <si>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</si>
  <si>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</si>
  <si>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</si>
  <si>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</si>
  <si>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</si>
  <si>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</si>
  <si>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</si>
  <si>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</si>
  <si>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</si>
  <si>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</si>
  <si>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</si>
  <si>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</si>
  <si>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</si>
  <si>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</si>
  <si>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</si>
  <si>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</si>
  <si>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</si>
  <si>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</si>
  <si>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</si>
  <si>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</si>
  <si>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</si>
  <si>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</si>
  <si>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</si>
  <si>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</si>
  <si>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</si>
  <si>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</si>
  <si>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</si>
  <si>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</si>
  <si>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</si>
  <si>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</si>
  <si>
    <t>Bikes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</si>
</sst>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Aptos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0" borderId="0" xfId="0" applyFill="1"/>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'!$B$5:$B$6</c:f>
              <c:strCache>
                <c:ptCount val="1"/>
                <c:pt idx="0">
                  <c:v>No</c:v>
                </c:pt>
              </c:strCache>
            </c:strRef>
          </c:tx>
          <c:spPr>
            <a:solidFill>
              <a:schemeClr val="accent1"/>
            </a:solidFill>
            <a:ln>
              <a:noFill/>
            </a:ln>
            <a:effectLst/>
          </c:spPr>
          <c:invertIfNegative val="0"/>
          <c:cat>
            <c:strRef>
              <c:f>'Pivot Table '!$A$7:$A$9</c:f>
              <c:strCache>
                <c:ptCount val="2"/>
                <c:pt idx="0">
                  <c:v>Female</c:v>
                </c:pt>
                <c:pt idx="1">
                  <c:v>Male</c:v>
                </c:pt>
              </c:strCache>
            </c:strRef>
          </c:cat>
          <c:val>
            <c:numRef>
              <c:f>'Pivot Table '!$B$7:$B$9</c:f>
              <c:numCache>
                <c:formatCode>0</c:formatCode>
                <c:ptCount val="2"/>
                <c:pt idx="0">
                  <c:v>85000</c:v>
                </c:pt>
                <c:pt idx="1">
                  <c:v>78181.818181818177</c:v>
                </c:pt>
              </c:numCache>
            </c:numRef>
          </c:val>
          <c:extLst>
            <c:ext xmlns:c16="http://schemas.microsoft.com/office/drawing/2014/chart" uri="{C3380CC4-5D6E-409C-BE32-E72D297353CC}">
              <c16:uniqueId val="{00000000-EB23-48F6-A967-E6060E499BB5}"/>
            </c:ext>
          </c:extLst>
        </c:ser>
        <c:ser>
          <c:idx val="1"/>
          <c:order val="1"/>
          <c:tx>
            <c:strRef>
              <c:f>'Pivot Table '!$C$5:$C$6</c:f>
              <c:strCache>
                <c:ptCount val="1"/>
                <c:pt idx="0">
                  <c:v>Yes</c:v>
                </c:pt>
              </c:strCache>
            </c:strRef>
          </c:tx>
          <c:spPr>
            <a:solidFill>
              <a:schemeClr val="accent2"/>
            </a:solidFill>
            <a:ln>
              <a:noFill/>
            </a:ln>
            <a:effectLst/>
          </c:spPr>
          <c:invertIfNegative val="0"/>
          <c:cat>
            <c:strRef>
              <c:f>'Pivot Table '!$A$7:$A$9</c:f>
              <c:strCache>
                <c:ptCount val="2"/>
                <c:pt idx="0">
                  <c:v>Female</c:v>
                </c:pt>
                <c:pt idx="1">
                  <c:v>Male</c:v>
                </c:pt>
              </c:strCache>
            </c:strRef>
          </c:cat>
          <c:val>
            <c:numRef>
              <c:f>'Pivot Table '!$C$7:$C$9</c:f>
              <c:numCache>
                <c:formatCode>0</c:formatCode>
                <c:ptCount val="2"/>
                <c:pt idx="0">
                  <c:v>68750</c:v>
                </c:pt>
                <c:pt idx="1">
                  <c:v>72727.272727272721</c:v>
                </c:pt>
              </c:numCache>
            </c:numRef>
          </c:val>
          <c:extLst>
            <c:ext xmlns:c16="http://schemas.microsoft.com/office/drawing/2014/chart" uri="{C3380CC4-5D6E-409C-BE32-E72D297353CC}">
              <c16:uniqueId val="{00000001-EB23-48F6-A967-E6060E499BB5}"/>
            </c:ext>
          </c:extLst>
        </c:ser>
        <c:dLbls>
          <c:showLegendKey val="0"/>
          <c:showVal val="0"/>
          <c:showCatName val="0"/>
          <c:showSerName val="0"/>
          <c:showPercent val="0"/>
          <c:showBubbleSize val="0"/>
        </c:dLbls>
        <c:gapWidth val="219"/>
        <c:overlap val="-27"/>
        <c:axId val="708989112"/>
        <c:axId val="709002792"/>
      </c:barChart>
      <c:catAx>
        <c:axId val="708989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77646544181984"/>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02792"/>
        <c:crosses val="autoZero"/>
        <c:auto val="1"/>
        <c:lblAlgn val="ctr"/>
        <c:lblOffset val="100"/>
        <c:noMultiLvlLbl val="0"/>
      </c:catAx>
      <c:valAx>
        <c:axId val="70900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89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According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28575" cap="rnd">
              <a:solidFill>
                <a:schemeClr val="accent1"/>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'!$B$29:$B$34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515F-4E73-9D44-5D8BED17D760}"/>
            </c:ext>
          </c:extLst>
        </c:ser>
        <c:ser>
          <c:idx val="1"/>
          <c:order val="1"/>
          <c:tx>
            <c:strRef>
              <c:f>'Pivot Table '!$C$27:$C$28</c:f>
              <c:strCache>
                <c:ptCount val="1"/>
                <c:pt idx="0">
                  <c:v>Yes</c:v>
                </c:pt>
              </c:strCache>
            </c:strRef>
          </c:tx>
          <c:spPr>
            <a:ln w="28575" cap="rnd">
              <a:solidFill>
                <a:schemeClr val="accent2"/>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'!$C$29:$C$34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515F-4E73-9D44-5D8BED17D760}"/>
            </c:ext>
          </c:extLst>
        </c:ser>
        <c:dLbls>
          <c:showLegendKey val="0"/>
          <c:showVal val="0"/>
          <c:showCatName val="0"/>
          <c:showSerName val="0"/>
          <c:showPercent val="0"/>
          <c:showBubbleSize val="0"/>
        </c:dLbls>
        <c:smooth val="0"/>
        <c:axId val="708981552"/>
        <c:axId val="708978312"/>
      </c:lineChart>
      <c:catAx>
        <c:axId val="70898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38106124234470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78312"/>
        <c:crosses val="autoZero"/>
        <c:auto val="1"/>
        <c:lblAlgn val="ctr"/>
        <c:lblOffset val="100"/>
        <c:noMultiLvlLbl val="0"/>
      </c:catAx>
      <c:valAx>
        <c:axId val="708978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manualLayout>
              <c:xMode val="edge"/>
              <c:yMode val="edge"/>
              <c:x val="1.9444444444444445E-2"/>
              <c:y val="0.300617162438028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8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According to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'!$B$46:$B$47</c:f>
              <c:strCache>
                <c:ptCount val="1"/>
                <c:pt idx="0">
                  <c:v>No</c:v>
                </c:pt>
              </c:strCache>
            </c:strRef>
          </c:tx>
          <c:spPr>
            <a:ln w="28575" cap="rnd">
              <a:solidFill>
                <a:schemeClr val="accent1"/>
              </a:solidFill>
              <a:round/>
            </a:ln>
            <a:effectLst/>
          </c:spPr>
          <c:marker>
            <c:symbol val="none"/>
          </c:marker>
          <c:cat>
            <c:strRef>
              <c:f>'Pivot Table '!$A$48:$A$51</c:f>
              <c:strCache>
                <c:ptCount val="3"/>
                <c:pt idx="0">
                  <c:v>Adolescent</c:v>
                </c:pt>
                <c:pt idx="1">
                  <c:v>Middle Age</c:v>
                </c:pt>
                <c:pt idx="2">
                  <c:v>Old</c:v>
                </c:pt>
              </c:strCache>
            </c:strRef>
          </c:cat>
          <c:val>
            <c:numRef>
              <c:f>'Pivot Table '!$B$48:$B$51</c:f>
              <c:numCache>
                <c:formatCode>General</c:formatCode>
                <c:ptCount val="3"/>
                <c:pt idx="0">
                  <c:v>1</c:v>
                </c:pt>
                <c:pt idx="1">
                  <c:v>12</c:v>
                </c:pt>
                <c:pt idx="2">
                  <c:v>2</c:v>
                </c:pt>
              </c:numCache>
            </c:numRef>
          </c:val>
          <c:smooth val="0"/>
          <c:extLst>
            <c:ext xmlns:c16="http://schemas.microsoft.com/office/drawing/2014/chart" uri="{C3380CC4-5D6E-409C-BE32-E72D297353CC}">
              <c16:uniqueId val="{00000000-A97B-42A9-93E8-C5498E936593}"/>
            </c:ext>
          </c:extLst>
        </c:ser>
        <c:ser>
          <c:idx val="1"/>
          <c:order val="1"/>
          <c:tx>
            <c:strRef>
              <c:f>'Pivot Table '!$C$46:$C$47</c:f>
              <c:strCache>
                <c:ptCount val="1"/>
                <c:pt idx="0">
                  <c:v>Yes</c:v>
                </c:pt>
              </c:strCache>
            </c:strRef>
          </c:tx>
          <c:spPr>
            <a:ln w="28575" cap="rnd">
              <a:solidFill>
                <a:schemeClr val="accent2"/>
              </a:solidFill>
              <a:round/>
            </a:ln>
            <a:effectLst/>
          </c:spPr>
          <c:marker>
            <c:symbol val="none"/>
          </c:marker>
          <c:cat>
            <c:strRef>
              <c:f>'Pivot Table '!$A$48:$A$51</c:f>
              <c:strCache>
                <c:ptCount val="3"/>
                <c:pt idx="0">
                  <c:v>Adolescent</c:v>
                </c:pt>
                <c:pt idx="1">
                  <c:v>Middle Age</c:v>
                </c:pt>
                <c:pt idx="2">
                  <c:v>Old</c:v>
                </c:pt>
              </c:strCache>
            </c:strRef>
          </c:cat>
          <c:val>
            <c:numRef>
              <c:f>'Pivot Table '!$C$48:$C$51</c:f>
              <c:numCache>
                <c:formatCode>General</c:formatCode>
                <c:ptCount val="3"/>
                <c:pt idx="0">
                  <c:v>4</c:v>
                </c:pt>
                <c:pt idx="1">
                  <c:v>13</c:v>
                </c:pt>
                <c:pt idx="2">
                  <c:v>2</c:v>
                </c:pt>
              </c:numCache>
            </c:numRef>
          </c:val>
          <c:smooth val="0"/>
          <c:extLst>
            <c:ext xmlns:c16="http://schemas.microsoft.com/office/drawing/2014/chart" uri="{C3380CC4-5D6E-409C-BE32-E72D297353CC}">
              <c16:uniqueId val="{00000001-A97B-42A9-93E8-C5498E936593}"/>
            </c:ext>
          </c:extLst>
        </c:ser>
        <c:dLbls>
          <c:showLegendKey val="0"/>
          <c:showVal val="0"/>
          <c:showCatName val="0"/>
          <c:showSerName val="0"/>
          <c:showPercent val="0"/>
          <c:showBubbleSize val="0"/>
        </c:dLbls>
        <c:smooth val="0"/>
        <c:axId val="709025832"/>
        <c:axId val="709033032"/>
      </c:lineChart>
      <c:catAx>
        <c:axId val="709025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661679790026249"/>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33032"/>
        <c:crosses val="autoZero"/>
        <c:auto val="1"/>
        <c:lblAlgn val="ctr"/>
        <c:lblOffset val="100"/>
        <c:noMultiLvlLbl val="0"/>
      </c:catAx>
      <c:valAx>
        <c:axId val="709033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manualLayout>
              <c:xMode val="edge"/>
              <c:yMode val="edge"/>
              <c:x val="2.2222222222222223E-2"/>
              <c:y val="0.265651793525809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25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'!$B$5:$B$6</c:f>
              <c:strCache>
                <c:ptCount val="1"/>
                <c:pt idx="0">
                  <c:v>No</c:v>
                </c:pt>
              </c:strCache>
            </c:strRef>
          </c:tx>
          <c:spPr>
            <a:solidFill>
              <a:schemeClr val="accent1"/>
            </a:solidFill>
            <a:ln>
              <a:noFill/>
            </a:ln>
            <a:effectLst/>
          </c:spPr>
          <c:invertIfNegative val="0"/>
          <c:cat>
            <c:strRef>
              <c:f>'Pivot Table '!$A$7:$A$9</c:f>
              <c:strCache>
                <c:ptCount val="2"/>
                <c:pt idx="0">
                  <c:v>Female</c:v>
                </c:pt>
                <c:pt idx="1">
                  <c:v>Male</c:v>
                </c:pt>
              </c:strCache>
            </c:strRef>
          </c:cat>
          <c:val>
            <c:numRef>
              <c:f>'Pivot Table '!$B$7:$B$9</c:f>
              <c:numCache>
                <c:formatCode>0</c:formatCode>
                <c:ptCount val="2"/>
                <c:pt idx="0">
                  <c:v>85000</c:v>
                </c:pt>
                <c:pt idx="1">
                  <c:v>78181.818181818177</c:v>
                </c:pt>
              </c:numCache>
            </c:numRef>
          </c:val>
          <c:extLst>
            <c:ext xmlns:c16="http://schemas.microsoft.com/office/drawing/2014/chart" uri="{C3380CC4-5D6E-409C-BE32-E72D297353CC}">
              <c16:uniqueId val="{00000000-E623-4EE4-8B70-D95444CCB3D2}"/>
            </c:ext>
          </c:extLst>
        </c:ser>
        <c:ser>
          <c:idx val="1"/>
          <c:order val="1"/>
          <c:tx>
            <c:strRef>
              <c:f>'Pivot Table '!$C$5:$C$6</c:f>
              <c:strCache>
                <c:ptCount val="1"/>
                <c:pt idx="0">
                  <c:v>Yes</c:v>
                </c:pt>
              </c:strCache>
            </c:strRef>
          </c:tx>
          <c:spPr>
            <a:solidFill>
              <a:schemeClr val="accent2"/>
            </a:solidFill>
            <a:ln>
              <a:noFill/>
            </a:ln>
            <a:effectLst/>
          </c:spPr>
          <c:invertIfNegative val="0"/>
          <c:cat>
            <c:strRef>
              <c:f>'Pivot Table '!$A$7:$A$9</c:f>
              <c:strCache>
                <c:ptCount val="2"/>
                <c:pt idx="0">
                  <c:v>Female</c:v>
                </c:pt>
                <c:pt idx="1">
                  <c:v>Male</c:v>
                </c:pt>
              </c:strCache>
            </c:strRef>
          </c:cat>
          <c:val>
            <c:numRef>
              <c:f>'Pivot Table '!$C$7:$C$9</c:f>
              <c:numCache>
                <c:formatCode>0</c:formatCode>
                <c:ptCount val="2"/>
                <c:pt idx="0">
                  <c:v>68750</c:v>
                </c:pt>
                <c:pt idx="1">
                  <c:v>72727.272727272721</c:v>
                </c:pt>
              </c:numCache>
            </c:numRef>
          </c:val>
          <c:extLst>
            <c:ext xmlns:c16="http://schemas.microsoft.com/office/drawing/2014/chart" uri="{C3380CC4-5D6E-409C-BE32-E72D297353CC}">
              <c16:uniqueId val="{00000001-E623-4EE4-8B70-D95444CCB3D2}"/>
            </c:ext>
          </c:extLst>
        </c:ser>
        <c:dLbls>
          <c:showLegendKey val="0"/>
          <c:showVal val="0"/>
          <c:showCatName val="0"/>
          <c:showSerName val="0"/>
          <c:showPercent val="0"/>
          <c:showBubbleSize val="0"/>
        </c:dLbls>
        <c:gapWidth val="219"/>
        <c:overlap val="-27"/>
        <c:axId val="708989112"/>
        <c:axId val="709002792"/>
      </c:barChart>
      <c:catAx>
        <c:axId val="708989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77646544181984"/>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02792"/>
        <c:crosses val="autoZero"/>
        <c:auto val="1"/>
        <c:lblAlgn val="ctr"/>
        <c:lblOffset val="100"/>
        <c:noMultiLvlLbl val="0"/>
      </c:catAx>
      <c:valAx>
        <c:axId val="70900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89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According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28575" cap="rnd">
              <a:solidFill>
                <a:schemeClr val="accent1"/>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'!$B$29:$B$34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6175-4F89-847D-A80CEB1D6055}"/>
            </c:ext>
          </c:extLst>
        </c:ser>
        <c:ser>
          <c:idx val="1"/>
          <c:order val="1"/>
          <c:tx>
            <c:strRef>
              <c:f>'Pivot Table '!$C$27:$C$28</c:f>
              <c:strCache>
                <c:ptCount val="1"/>
                <c:pt idx="0">
                  <c:v>Yes</c:v>
                </c:pt>
              </c:strCache>
            </c:strRef>
          </c:tx>
          <c:spPr>
            <a:ln w="28575" cap="rnd">
              <a:solidFill>
                <a:schemeClr val="accent2"/>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'!$C$29:$C$34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6175-4F89-847D-A80CEB1D6055}"/>
            </c:ext>
          </c:extLst>
        </c:ser>
        <c:dLbls>
          <c:showLegendKey val="0"/>
          <c:showVal val="0"/>
          <c:showCatName val="0"/>
          <c:showSerName val="0"/>
          <c:showPercent val="0"/>
          <c:showBubbleSize val="0"/>
        </c:dLbls>
        <c:smooth val="0"/>
        <c:axId val="708981552"/>
        <c:axId val="708978312"/>
      </c:lineChart>
      <c:catAx>
        <c:axId val="70898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38106124234470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78312"/>
        <c:crosses val="autoZero"/>
        <c:auto val="1"/>
        <c:lblAlgn val="ctr"/>
        <c:lblOffset val="100"/>
        <c:noMultiLvlLbl val="0"/>
      </c:catAx>
      <c:valAx>
        <c:axId val="708978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manualLayout>
              <c:xMode val="edge"/>
              <c:yMode val="edge"/>
              <c:x val="1.9444444444444445E-2"/>
              <c:y val="0.300617162438028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8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According to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'!$B$46:$B$47</c:f>
              <c:strCache>
                <c:ptCount val="1"/>
                <c:pt idx="0">
                  <c:v>No</c:v>
                </c:pt>
              </c:strCache>
            </c:strRef>
          </c:tx>
          <c:spPr>
            <a:ln w="28575" cap="rnd">
              <a:solidFill>
                <a:schemeClr val="accent1"/>
              </a:solidFill>
              <a:round/>
            </a:ln>
            <a:effectLst/>
          </c:spPr>
          <c:marker>
            <c:symbol val="none"/>
          </c:marker>
          <c:cat>
            <c:strRef>
              <c:f>'Pivot Table '!$A$48:$A$51</c:f>
              <c:strCache>
                <c:ptCount val="3"/>
                <c:pt idx="0">
                  <c:v>Adolescent</c:v>
                </c:pt>
                <c:pt idx="1">
                  <c:v>Middle Age</c:v>
                </c:pt>
                <c:pt idx="2">
                  <c:v>Old</c:v>
                </c:pt>
              </c:strCache>
            </c:strRef>
          </c:cat>
          <c:val>
            <c:numRef>
              <c:f>'Pivot Table '!$B$48:$B$51</c:f>
              <c:numCache>
                <c:formatCode>General</c:formatCode>
                <c:ptCount val="3"/>
                <c:pt idx="0">
                  <c:v>1</c:v>
                </c:pt>
                <c:pt idx="1">
                  <c:v>12</c:v>
                </c:pt>
                <c:pt idx="2">
                  <c:v>2</c:v>
                </c:pt>
              </c:numCache>
            </c:numRef>
          </c:val>
          <c:smooth val="0"/>
          <c:extLst>
            <c:ext xmlns:c16="http://schemas.microsoft.com/office/drawing/2014/chart" uri="{C3380CC4-5D6E-409C-BE32-E72D297353CC}">
              <c16:uniqueId val="{00000000-168B-4EFB-A2D1-32C72F97A8A2}"/>
            </c:ext>
          </c:extLst>
        </c:ser>
        <c:ser>
          <c:idx val="1"/>
          <c:order val="1"/>
          <c:tx>
            <c:strRef>
              <c:f>'Pivot Table '!$C$46:$C$47</c:f>
              <c:strCache>
                <c:ptCount val="1"/>
                <c:pt idx="0">
                  <c:v>Yes</c:v>
                </c:pt>
              </c:strCache>
            </c:strRef>
          </c:tx>
          <c:spPr>
            <a:ln w="28575" cap="rnd">
              <a:solidFill>
                <a:schemeClr val="accent2"/>
              </a:solidFill>
              <a:round/>
            </a:ln>
            <a:effectLst/>
          </c:spPr>
          <c:marker>
            <c:symbol val="none"/>
          </c:marker>
          <c:cat>
            <c:strRef>
              <c:f>'Pivot Table '!$A$48:$A$51</c:f>
              <c:strCache>
                <c:ptCount val="3"/>
                <c:pt idx="0">
                  <c:v>Adolescent</c:v>
                </c:pt>
                <c:pt idx="1">
                  <c:v>Middle Age</c:v>
                </c:pt>
                <c:pt idx="2">
                  <c:v>Old</c:v>
                </c:pt>
              </c:strCache>
            </c:strRef>
          </c:cat>
          <c:val>
            <c:numRef>
              <c:f>'Pivot Table '!$C$48:$C$51</c:f>
              <c:numCache>
                <c:formatCode>General</c:formatCode>
                <c:ptCount val="3"/>
                <c:pt idx="0">
                  <c:v>4</c:v>
                </c:pt>
                <c:pt idx="1">
                  <c:v>13</c:v>
                </c:pt>
                <c:pt idx="2">
                  <c:v>2</c:v>
                </c:pt>
              </c:numCache>
            </c:numRef>
          </c:val>
          <c:smooth val="0"/>
          <c:extLst>
            <c:ext xmlns:c16="http://schemas.microsoft.com/office/drawing/2014/chart" uri="{C3380CC4-5D6E-409C-BE32-E72D297353CC}">
              <c16:uniqueId val="{00000001-168B-4EFB-A2D1-32C72F97A8A2}"/>
            </c:ext>
          </c:extLst>
        </c:ser>
        <c:dLbls>
          <c:showLegendKey val="0"/>
          <c:showVal val="0"/>
          <c:showCatName val="0"/>
          <c:showSerName val="0"/>
          <c:showPercent val="0"/>
          <c:showBubbleSize val="0"/>
        </c:dLbls>
        <c:smooth val="0"/>
        <c:axId val="709025832"/>
        <c:axId val="709033032"/>
      </c:lineChart>
      <c:catAx>
        <c:axId val="709025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661679790026249"/>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33032"/>
        <c:crosses val="autoZero"/>
        <c:auto val="1"/>
        <c:lblAlgn val="ctr"/>
        <c:lblOffset val="100"/>
        <c:noMultiLvlLbl val="0"/>
      </c:catAx>
      <c:valAx>
        <c:axId val="709033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manualLayout>
              <c:xMode val="edge"/>
              <c:yMode val="edge"/>
              <c:x val="2.2222222222222223E-2"/>
              <c:y val="0.265651793525809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25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176212</xdr:rowOff>
    </xdr:from>
    <xdr:to>
      <xdr:col>13</xdr:col>
      <xdr:colOff>314325</xdr:colOff>
      <xdr:row>16</xdr:row>
      <xdr:rowOff>61912</xdr:rowOff>
    </xdr:to>
    <xdr:graphicFrame macro="">
      <xdr:nvGraphicFramePr>
        <xdr:cNvPr id="3" name="Chart 2">
          <a:extLst>
            <a:ext uri="{FF2B5EF4-FFF2-40B4-BE49-F238E27FC236}">
              <a16:creationId xmlns:a16="http://schemas.microsoft.com/office/drawing/2014/main" id="{AAAF5F01-D46A-542A-1C63-15E663C45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22</xdr:row>
      <xdr:rowOff>42862</xdr:rowOff>
    </xdr:from>
    <xdr:to>
      <xdr:col>13</xdr:col>
      <xdr:colOff>304800</xdr:colOff>
      <xdr:row>36</xdr:row>
      <xdr:rowOff>119062</xdr:rowOff>
    </xdr:to>
    <xdr:graphicFrame macro="">
      <xdr:nvGraphicFramePr>
        <xdr:cNvPr id="4" name="Chart 3">
          <a:extLst>
            <a:ext uri="{FF2B5EF4-FFF2-40B4-BE49-F238E27FC236}">
              <a16:creationId xmlns:a16="http://schemas.microsoft.com/office/drawing/2014/main" id="{3E3B763D-F721-296A-1AAB-3ECD6CC0D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42</xdr:row>
      <xdr:rowOff>14287</xdr:rowOff>
    </xdr:from>
    <xdr:to>
      <xdr:col>13</xdr:col>
      <xdr:colOff>314325</xdr:colOff>
      <xdr:row>56</xdr:row>
      <xdr:rowOff>90487</xdr:rowOff>
    </xdr:to>
    <xdr:graphicFrame macro="">
      <xdr:nvGraphicFramePr>
        <xdr:cNvPr id="5" name="Chart 4">
          <a:extLst>
            <a:ext uri="{FF2B5EF4-FFF2-40B4-BE49-F238E27FC236}">
              <a16:creationId xmlns:a16="http://schemas.microsoft.com/office/drawing/2014/main" id="{1B16B4AE-5CBD-882B-F30A-7A84D97D7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19049</xdr:colOff>
      <xdr:row>6</xdr:row>
      <xdr:rowOff>9525</xdr:rowOff>
    </xdr:from>
    <xdr:to>
      <xdr:col>10</xdr:col>
      <xdr:colOff>523874</xdr:colOff>
      <xdr:row>20</xdr:row>
      <xdr:rowOff>85725</xdr:rowOff>
    </xdr:to>
    <xdr:graphicFrame macro="">
      <xdr:nvGraphicFramePr>
        <xdr:cNvPr id="2" name="Chart 1">
          <a:extLst>
            <a:ext uri="{FF2B5EF4-FFF2-40B4-BE49-F238E27FC236}">
              <a16:creationId xmlns:a16="http://schemas.microsoft.com/office/drawing/2014/main" id="{E693EC44-20BC-4BA6-B263-25AF9EB2D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20</xdr:row>
      <xdr:rowOff>76200</xdr:rowOff>
    </xdr:from>
    <xdr:to>
      <xdr:col>18</xdr:col>
      <xdr:colOff>600075</xdr:colOff>
      <xdr:row>34</xdr:row>
      <xdr:rowOff>152400</xdr:rowOff>
    </xdr:to>
    <xdr:graphicFrame macro="">
      <xdr:nvGraphicFramePr>
        <xdr:cNvPr id="3" name="Chart 2">
          <a:extLst>
            <a:ext uri="{FF2B5EF4-FFF2-40B4-BE49-F238E27FC236}">
              <a16:creationId xmlns:a16="http://schemas.microsoft.com/office/drawing/2014/main" id="{22D847D2-CC1F-4F9B-993A-29FA31A09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533400</xdr:colOff>
      <xdr:row>6</xdr:row>
      <xdr:rowOff>9525</xdr:rowOff>
    </xdr:from>
    <xdr:to>
      <xdr:col>18</xdr:col>
      <xdr:colOff>600076</xdr:colOff>
      <xdr:row>20</xdr:row>
      <xdr:rowOff>85725</xdr:rowOff>
    </xdr:to>
    <xdr:graphicFrame macro="">
      <xdr:nvGraphicFramePr>
        <xdr:cNvPr id="4" name="Chart 3">
          <a:extLst>
            <a:ext uri="{FF2B5EF4-FFF2-40B4-BE49-F238E27FC236}">
              <a16:creationId xmlns:a16="http://schemas.microsoft.com/office/drawing/2014/main" id="{691C92A9-2E3E-40D3-B21B-6F95EC0E6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9526</xdr:rowOff>
    </xdr:from>
    <xdr:to>
      <xdr:col>3</xdr:col>
      <xdr:colOff>28575</xdr:colOff>
      <xdr:row>10</xdr:row>
      <xdr:rowOff>142876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31DD273-7851-AE5B-A31B-FE551BC1D8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5252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85726</xdr:rowOff>
    </xdr:from>
    <xdr:to>
      <xdr:col>3</xdr:col>
      <xdr:colOff>28575</xdr:colOff>
      <xdr:row>26</xdr:row>
      <xdr:rowOff>85726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98BFFE9-FA63-3C65-C039-6926B18955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3242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161926</xdr:rowOff>
    </xdr:from>
    <xdr:to>
      <xdr:col>3</xdr:col>
      <xdr:colOff>28575</xdr:colOff>
      <xdr:row>17</xdr:row>
      <xdr:rowOff>66676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21CB065-594E-B524-8F8E-13B586B303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06692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G) Ghada Hussain Shawly" refreshedDate="45826.482881249998" createdVersion="8" refreshedVersion="8" minRefreshableVersion="3" recordCount="1000" xr:uid="{7CAB3396-12E0-47B8-A224-A7025088A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7829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D3BE3-5E66-442E-85DC-21E3EC3E945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6:D5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7E5542-DFDD-44C7-9C3E-5680975946F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B4B06D-27FF-4B23-9621-D240389DAD2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5:D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A940DE-6DE0-46A9-81A0-73421A9C6CC6}" sourceName="Marital Status">
  <pivotTables>
    <pivotTable tabId="3" name="PivotTable2"/>
    <pivotTable tabId="3" name="PivotTable3"/>
    <pivotTable tabId="3" name="PivotTable4"/>
  </pivotTables>
  <data>
    <tabular pivotCacheId="190782922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3737E1-CDD0-4213-AFAA-3D1FB7925207}" sourceName="Education">
  <pivotTables>
    <pivotTable tabId="3" name="PivotTable4"/>
    <pivotTable tabId="3" name="PivotTable2"/>
    <pivotTable tabId="3" name="PivotTable3"/>
  </pivotTables>
  <data>
    <tabular pivotCacheId="190782922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6A18E2-9787-480D-ACE2-CBCB1E2F7451}" sourceName="Region">
  <pivotTables>
    <pivotTable tabId="3" name="PivotTable4"/>
    <pivotTable tabId="3" name="PivotTable2"/>
    <pivotTable tabId="3" name="PivotTable3"/>
  </pivotTables>
  <data>
    <tabular pivotCacheId="190782922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7F5F42-B748-4066-AF9C-06AB795EF07C}" cache="Slicer_Marital_Status" caption="Marital Status" style="SlicerStyleLight2" rowHeight="241300"/>
  <slicer name="Education" xr10:uid="{31C2377E-DAC2-4741-97EC-1D37AC681E80}" cache="Slicer_Education" caption="Education" style="SlicerStyleLight2" rowHeight="241300"/>
  <slicer name="Region" xr10:uid="{4387F41A-CA60-42FD-A6F0-C406097CD1CF}" cache="Slicer_Region" caption="Region" style="SlicerStyleLigh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A3111-48CB-43D5-A89D-FE48F911D3BD}">
  <dimension ref="A1:N1001"/>
  <sheetViews>
    <sheetView workbookViewId="0">
      <selection activeCell="O11" sqref="O11"/>
    </sheetView>
  </sheetViews>
  <sheetFormatPr defaultColWidth="11.85546875" defaultRowHeight="15" x14ac:dyDescent="0.25"/>
  <cols>
    <col min="1" max="1" width="6" bestFit="1" customWidth="1"/>
    <col min="2" max="2" width="28"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7.85546875" customWidth="1"/>
    <col min="13" max="13" width="15.42578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2C28F-6041-46CD-90F8-349C4FEC7F20}">
  <dimension ref="A5:D51"/>
  <sheetViews>
    <sheetView topLeftCell="A25" workbookViewId="0">
      <selection activeCell="T29" sqref="T2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4" t="s">
        <v>43</v>
      </c>
      <c r="B5" s="4" t="s">
        <v>44</v>
      </c>
    </row>
    <row r="6" spans="1:4" x14ac:dyDescent="0.25">
      <c r="A6" s="4" t="s">
        <v>41</v>
      </c>
      <c r="B6" t="s">
        <v>18</v>
      </c>
      <c r="C6" t="s">
        <v>15</v>
      </c>
      <c r="D6" t="s">
        <v>42</v>
      </c>
    </row>
    <row r="7" spans="1:4" x14ac:dyDescent="0.25">
      <c r="A7" s="5" t="s">
        <v>39</v>
      </c>
      <c r="B7" s="6">
        <v>85000</v>
      </c>
      <c r="C7" s="6">
        <v>68750</v>
      </c>
      <c r="D7" s="6">
        <v>74166.666666666672</v>
      </c>
    </row>
    <row r="8" spans="1:4" x14ac:dyDescent="0.25">
      <c r="A8" s="5" t="s">
        <v>38</v>
      </c>
      <c r="B8" s="6">
        <v>78181.818181818177</v>
      </c>
      <c r="C8" s="6">
        <v>72727.272727272721</v>
      </c>
      <c r="D8" s="6">
        <v>75454.545454545456</v>
      </c>
    </row>
    <row r="9" spans="1:4" x14ac:dyDescent="0.25">
      <c r="A9" s="5" t="s">
        <v>42</v>
      </c>
      <c r="B9" s="6">
        <v>80000</v>
      </c>
      <c r="C9" s="6">
        <v>71052.631578947374</v>
      </c>
      <c r="D9" s="6">
        <v>75000</v>
      </c>
    </row>
    <row r="27" spans="1:4" x14ac:dyDescent="0.25">
      <c r="A27" s="4" t="s">
        <v>45</v>
      </c>
      <c r="B27" s="4" t="s">
        <v>44</v>
      </c>
    </row>
    <row r="28" spans="1:4" x14ac:dyDescent="0.25">
      <c r="A28" s="4" t="s">
        <v>41</v>
      </c>
      <c r="B28" t="s">
        <v>18</v>
      </c>
      <c r="C28" t="s">
        <v>15</v>
      </c>
      <c r="D28" t="s">
        <v>42</v>
      </c>
    </row>
    <row r="29" spans="1:4" x14ac:dyDescent="0.25">
      <c r="A29" s="5" t="s">
        <v>16</v>
      </c>
      <c r="B29" s="7">
        <v>2</v>
      </c>
      <c r="C29" s="7">
        <v>9</v>
      </c>
      <c r="D29" s="7">
        <v>11</v>
      </c>
    </row>
    <row r="30" spans="1:4" x14ac:dyDescent="0.25">
      <c r="A30" s="5" t="s">
        <v>26</v>
      </c>
      <c r="B30" s="7">
        <v>2</v>
      </c>
      <c r="C30" s="7">
        <v>3</v>
      </c>
      <c r="D30" s="7">
        <v>5</v>
      </c>
    </row>
    <row r="31" spans="1:4" x14ac:dyDescent="0.25">
      <c r="A31" s="5" t="s">
        <v>22</v>
      </c>
      <c r="B31" s="7">
        <v>4</v>
      </c>
      <c r="C31" s="7">
        <v>3</v>
      </c>
      <c r="D31" s="7">
        <v>7</v>
      </c>
    </row>
    <row r="32" spans="1:4" x14ac:dyDescent="0.25">
      <c r="A32" s="5" t="s">
        <v>23</v>
      </c>
      <c r="B32" s="7">
        <v>3</v>
      </c>
      <c r="C32" s="7">
        <v>2</v>
      </c>
      <c r="D32" s="7">
        <v>5</v>
      </c>
    </row>
    <row r="33" spans="1:4" x14ac:dyDescent="0.25">
      <c r="A33" s="5" t="s">
        <v>46</v>
      </c>
      <c r="B33" s="7">
        <v>4</v>
      </c>
      <c r="C33" s="7">
        <v>2</v>
      </c>
      <c r="D33" s="7">
        <v>6</v>
      </c>
    </row>
    <row r="34" spans="1:4" x14ac:dyDescent="0.25">
      <c r="A34" s="5" t="s">
        <v>42</v>
      </c>
      <c r="B34" s="7">
        <v>15</v>
      </c>
      <c r="C34" s="7">
        <v>19</v>
      </c>
      <c r="D34" s="7">
        <v>34</v>
      </c>
    </row>
    <row r="46" spans="1:4" x14ac:dyDescent="0.25">
      <c r="A46" s="4" t="s">
        <v>45</v>
      </c>
      <c r="B46" s="4" t="s">
        <v>44</v>
      </c>
    </row>
    <row r="47" spans="1:4" x14ac:dyDescent="0.25">
      <c r="A47" s="4" t="s">
        <v>41</v>
      </c>
      <c r="B47" t="s">
        <v>18</v>
      </c>
      <c r="C47" t="s">
        <v>15</v>
      </c>
      <c r="D47" t="s">
        <v>42</v>
      </c>
    </row>
    <row r="48" spans="1:4" x14ac:dyDescent="0.25">
      <c r="A48" s="5" t="s">
        <v>49</v>
      </c>
      <c r="B48" s="7">
        <v>1</v>
      </c>
      <c r="C48" s="7">
        <v>4</v>
      </c>
      <c r="D48" s="7">
        <v>5</v>
      </c>
    </row>
    <row r="49" spans="1:4" x14ac:dyDescent="0.25">
      <c r="A49" s="5" t="s">
        <v>47</v>
      </c>
      <c r="B49" s="7">
        <v>12</v>
      </c>
      <c r="C49" s="7">
        <v>13</v>
      </c>
      <c r="D49" s="7">
        <v>25</v>
      </c>
    </row>
    <row r="50" spans="1:4" x14ac:dyDescent="0.25">
      <c r="A50" s="5" t="s">
        <v>48</v>
      </c>
      <c r="B50" s="7">
        <v>2</v>
      </c>
      <c r="C50" s="7">
        <v>2</v>
      </c>
      <c r="D50" s="7">
        <v>4</v>
      </c>
    </row>
    <row r="51" spans="1:4" x14ac:dyDescent="0.25">
      <c r="A51" s="5" t="s">
        <v>42</v>
      </c>
      <c r="B51" s="7">
        <v>15</v>
      </c>
      <c r="C51" s="7">
        <v>19</v>
      </c>
      <c r="D51" s="7">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689A2-059D-4DCC-8BB0-D96165E93042}">
  <dimension ref="A1:U6"/>
  <sheetViews>
    <sheetView showGridLines="0" tabSelected="1" workbookViewId="0">
      <selection sqref="A1:S6"/>
    </sheetView>
  </sheetViews>
  <sheetFormatPr defaultRowHeight="15" x14ac:dyDescent="0.25"/>
  <cols>
    <col min="20" max="21" width="9.140625" style="9"/>
  </cols>
  <sheetData>
    <row r="1" spans="1:21" ht="15" customHeight="1" x14ac:dyDescent="0.25">
      <c r="A1" s="8" t="s">
        <v>50</v>
      </c>
      <c r="B1" s="8"/>
      <c r="C1" s="8"/>
      <c r="D1" s="8"/>
      <c r="E1" s="8"/>
      <c r="F1" s="8"/>
      <c r="G1" s="8"/>
      <c r="H1" s="8"/>
      <c r="I1" s="8"/>
      <c r="J1" s="8"/>
      <c r="K1" s="8"/>
      <c r="L1" s="8"/>
      <c r="M1" s="8"/>
      <c r="N1" s="8"/>
      <c r="O1" s="8"/>
      <c r="P1" s="8"/>
      <c r="Q1" s="8"/>
      <c r="R1" s="8"/>
      <c r="S1" s="8"/>
      <c r="T1" s="10"/>
      <c r="U1" s="10"/>
    </row>
    <row r="2" spans="1:21" ht="15" customHeight="1" x14ac:dyDescent="0.25">
      <c r="A2" s="8"/>
      <c r="B2" s="8"/>
      <c r="C2" s="8"/>
      <c r="D2" s="8"/>
      <c r="E2" s="8"/>
      <c r="F2" s="8"/>
      <c r="G2" s="8"/>
      <c r="H2" s="8"/>
      <c r="I2" s="8"/>
      <c r="J2" s="8"/>
      <c r="K2" s="8"/>
      <c r="L2" s="8"/>
      <c r="M2" s="8"/>
      <c r="N2" s="8"/>
      <c r="O2" s="8"/>
      <c r="P2" s="8"/>
      <c r="Q2" s="8"/>
      <c r="R2" s="8"/>
      <c r="S2" s="8"/>
      <c r="T2" s="10"/>
      <c r="U2" s="10"/>
    </row>
    <row r="3" spans="1:21" ht="15" customHeight="1" x14ac:dyDescent="0.25">
      <c r="A3" s="8"/>
      <c r="B3" s="8"/>
      <c r="C3" s="8"/>
      <c r="D3" s="8"/>
      <c r="E3" s="8"/>
      <c r="F3" s="8"/>
      <c r="G3" s="8"/>
      <c r="H3" s="8"/>
      <c r="I3" s="8"/>
      <c r="J3" s="8"/>
      <c r="K3" s="8"/>
      <c r="L3" s="8"/>
      <c r="M3" s="8"/>
      <c r="N3" s="8"/>
      <c r="O3" s="8"/>
      <c r="P3" s="8"/>
      <c r="Q3" s="8"/>
      <c r="R3" s="8"/>
      <c r="S3" s="8"/>
      <c r="T3" s="10"/>
      <c r="U3" s="10"/>
    </row>
    <row r="4" spans="1:21" ht="15" customHeight="1" x14ac:dyDescent="0.25">
      <c r="A4" s="8"/>
      <c r="B4" s="8"/>
      <c r="C4" s="8"/>
      <c r="D4" s="8"/>
      <c r="E4" s="8"/>
      <c r="F4" s="8"/>
      <c r="G4" s="8"/>
      <c r="H4" s="8"/>
      <c r="I4" s="8"/>
      <c r="J4" s="8"/>
      <c r="K4" s="8"/>
      <c r="L4" s="8"/>
      <c r="M4" s="8"/>
      <c r="N4" s="8"/>
      <c r="O4" s="8"/>
      <c r="P4" s="8"/>
      <c r="Q4" s="8"/>
      <c r="R4" s="8"/>
      <c r="S4" s="8"/>
      <c r="T4" s="10"/>
      <c r="U4" s="10"/>
    </row>
    <row r="5" spans="1:21" ht="15" customHeight="1" x14ac:dyDescent="0.25">
      <c r="A5" s="8"/>
      <c r="B5" s="8"/>
      <c r="C5" s="8"/>
      <c r="D5" s="8"/>
      <c r="E5" s="8"/>
      <c r="F5" s="8"/>
      <c r="G5" s="8"/>
      <c r="H5" s="8"/>
      <c r="I5" s="8"/>
      <c r="J5" s="8"/>
      <c r="K5" s="8"/>
      <c r="L5" s="8"/>
      <c r="M5" s="8"/>
      <c r="N5" s="8"/>
      <c r="O5" s="8"/>
      <c r="P5" s="8"/>
      <c r="Q5" s="8"/>
      <c r="R5" s="8"/>
      <c r="S5" s="8"/>
      <c r="T5" s="10"/>
      <c r="U5" s="10"/>
    </row>
    <row r="6" spans="1:21" ht="15" customHeight="1" x14ac:dyDescent="0.25">
      <c r="A6" s="8"/>
      <c r="B6" s="8"/>
      <c r="C6" s="8"/>
      <c r="D6" s="8"/>
      <c r="E6" s="8"/>
      <c r="F6" s="8"/>
      <c r="G6" s="8"/>
      <c r="H6" s="8"/>
      <c r="I6" s="8"/>
      <c r="J6" s="8"/>
      <c r="K6" s="8"/>
      <c r="L6" s="8"/>
      <c r="M6" s="8"/>
      <c r="N6" s="8"/>
      <c r="O6" s="8"/>
      <c r="P6" s="8"/>
      <c r="Q6" s="8"/>
      <c r="R6" s="8"/>
      <c r="S6" s="8"/>
      <c r="T6" s="10"/>
      <c r="U6" s="10"/>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(ADG) Ghada Hussain Shawly</cp:lastModifiedBy>
  <dcterms:created xsi:type="dcterms:W3CDTF">2022-03-18T02:50:57Z</dcterms:created>
  <dcterms:modified xsi:type="dcterms:W3CDTF">2025-06-18T11:42:40Z</dcterms:modified>
</cp:coreProperties>
</file>