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DELL\Documents\"/>
    </mc:Choice>
  </mc:AlternateContent>
  <xr:revisionPtr revIDLastSave="0" documentId="13_ncr:1_{64B37780-8C79-40AB-B0C2-29F4E0B131E0}" xr6:coauthVersionLast="47" xr6:coauthVersionMax="47" xr10:uidLastSave="{00000000-0000-0000-0000-000000000000}"/>
  <bookViews>
    <workbookView xWindow="-108" yWindow="-108" windowWidth="23256" windowHeight="12576" activeTab="3" xr2:uid="{00000000-000D-0000-FFFF-FFFF00000000}"/>
  </bookViews>
  <sheets>
    <sheet name="Raw Data" sheetId="1" r:id="rId1"/>
    <sheet name="Data After Clean" sheetId="5" r:id="rId2"/>
    <sheet name="pivot" sheetId="3" r:id="rId3"/>
    <sheet name="Dashboard" sheetId="6" r:id="rId4"/>
  </sheets>
  <definedNames>
    <definedName name="ExternalData_1" localSheetId="1" hidden="1">'Data After Clean'!$A$1:$H$89</definedName>
    <definedName name="Slicer_الدولة">#N/A</definedName>
    <definedName name="Slicer_الفئة">#N/A</definedName>
    <definedName name="Slicer_المنتج">#N/A</definedName>
    <definedName name="Slicer_المندوب">#N/A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a52501d5-e8d0-462d-8826-60feccf8a22d"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5" i="3" l="1"/>
  <c r="E5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789A68-D6D4-48BC-A638-569B141CBF17}"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EAE0DD25-735D-46BA-AAC5-68F4E15B046B}" name="Query - Table1" description="Connection to the 'Table1' query in the workbook." type="100" refreshedVersion="8" minRefreshableVersion="5">
    <extLst>
      <ext xmlns:x15="http://schemas.microsoft.com/office/spreadsheetml/2010/11/main" uri="{DE250136-89BD-433C-8126-D09CA5730AF9}">
        <x15:connection id="4e86453e-95db-4171-8b20-4e31cd5e97dc"/>
      </ext>
    </extLst>
  </connection>
  <connection id="3" xr16:uid="{4F9EB3FC-3AD7-4B4B-8774-5D522B56C2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<sst xmlns="http://schemas.openxmlformats.org/spreadsheetml/2006/main" count="1613" uniqueCount="38">
  <si>
    <t>تاريخ البيع</t>
  </si>
  <si>
    <t>الدولة</t>
  </si>
  <si>
    <t>المندوب</t>
  </si>
  <si>
    <t>المنتج</t>
  </si>
  <si>
    <t>الفئة</t>
  </si>
  <si>
    <t>الكمية</t>
  </si>
  <si>
    <t>سعر الوحدة</t>
  </si>
  <si>
    <t>الإمارات</t>
  </si>
  <si>
    <t>مصر</t>
  </si>
  <si>
    <t>الكويت</t>
  </si>
  <si>
    <t>قطر</t>
  </si>
  <si>
    <t>السعودية</t>
  </si>
  <si>
    <t>فاطمة</t>
  </si>
  <si>
    <t>علي</t>
  </si>
  <si>
    <t>منى</t>
  </si>
  <si>
    <t>خالد</t>
  </si>
  <si>
    <t>سارة</t>
  </si>
  <si>
    <t>أحمد</t>
  </si>
  <si>
    <t>مكتب</t>
  </si>
  <si>
    <t>موبايل</t>
  </si>
  <si>
    <t>شاشة</t>
  </si>
  <si>
    <t>لابتوب</t>
  </si>
  <si>
    <t>كرسي</t>
  </si>
  <si>
    <t>تابلت</t>
  </si>
  <si>
    <t>سماعات</t>
  </si>
  <si>
    <t>طابعة</t>
  </si>
  <si>
    <t>أثاث</t>
  </si>
  <si>
    <t>إلكترونيات</t>
  </si>
  <si>
    <t>Row Labels</t>
  </si>
  <si>
    <t>Grand Total</t>
  </si>
  <si>
    <t>Column Labels</t>
  </si>
  <si>
    <t>Jan</t>
  </si>
  <si>
    <t>Feb</t>
  </si>
  <si>
    <t>Mar</t>
  </si>
  <si>
    <t>TotalSales</t>
  </si>
  <si>
    <t>Sum of TotalSales</t>
  </si>
  <si>
    <t>Total Sales</t>
  </si>
  <si>
    <t>Note:This is a simulated dataset created for practice and learning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</si>
</sst>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4F7FB"/>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64" fontId="0" fillId="0" borderId="0" xfId="0" applyNumberFormat="1"/>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3" borderId="0" xfId="0" applyFill="1"/>
    <xf numFmtId="0" fontId="0" fillId="0" borderId="0" xfId="0" applyAlignment="1">
      <alignment horizontal="center" wrapText="1"/>
    </xf>
    <xf numFmtId="0" fontId="1" fillId="0" borderId="0" xfId="0" applyFont="1" applyAlignment="1">
      <alignment horizontal="center" wrapText="1"/>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1E40AF"/>
      </font>
      <fill>
        <patternFill>
          <bgColor rgb="FFE0F2FE"/>
        </patternFill>
      </fill>
      <border diagonalUp="0" diagonalDown="0">
        <left style="double">
          <color theme="0" tint="-0.14990691854609822"/>
        </left>
        <right style="double">
          <color theme="0" tint="-0.14990691854609822"/>
        </right>
        <top style="double">
          <color theme="0" tint="-0.14990691854609822"/>
        </top>
        <bottom style="double">
          <color theme="0" tint="-0.14990691854609822"/>
        </bottom>
        <vertical/>
        <horizontal/>
      </border>
    </dxf>
    <dxf>
      <fill>
        <patternFill>
          <bgColor rgb="FFE0F2FE"/>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7" defaultTableStyle="TableStyleMedium2" defaultPivotStyle="PivotStyleLight16">
    <tableStyle name="Invisible" pivot="0" table="0" count="0" xr9:uid="{1C2941C1-CA02-4F5D-A3DD-E12069E4F4A1}"/>
    <tableStyle name="Slicer Style 1" pivot="0" table="0" count="1" xr9:uid="{38366FCE-18A3-4CB2-8F41-09BD266FA2F0}">
      <tableStyleElement type="wholeTable" dxfId="12"/>
    </tableStyle>
    <tableStyle name="Slicer Style 2" pivot="0" table="0" count="1" xr9:uid="{0E2ACB69-11B3-473D-869E-A264424C6C11}">
      <tableStyleElement type="wholeTable" dxfId="11"/>
    </tableStyle>
    <tableStyle name="Slicer Style 3" pivot="0" table="0" count="1" xr9:uid="{3817D331-EB1E-4A5D-B5B4-9DCA76ADB864}">
      <tableStyleElement type="wholeTable" dxfId="10"/>
    </tableStyle>
    <tableStyle name="Slicer Style 4" pivot="0" table="0" count="0" xr9:uid="{5E3F218B-0187-4059-8AEA-5B4221C166BD}"/>
    <tableStyle name="Slicer Style 5" pivot="0" table="0" count="1" xr9:uid="{851B8B75-9532-4B78-9FC8-051CDC6B16BB}">
      <tableStyleElement type="wholeTable" dxfId="9"/>
    </tableStyle>
    <tableStyle name="Slicer Style 6" pivot="0" table="0" count="1" xr9:uid="{506A9D2B-A719-4D97-95DB-DD6098700B24}">
      <tableStyleElement type="wholeTable" dxfId="8"/>
    </tableStyle>
  </tableStyles>
  <colors>
    <mruColors>
      <color rgb="FFFFCCCC"/>
      <color rgb="FFCCCCFF"/>
      <color rgb="FF1E40AF"/>
      <color rgb="FFE0F2FE"/>
      <color rgb="FF007ACC"/>
      <color rgb="FFF4F8FB"/>
      <color rgb="FFB7D5F4"/>
      <color rgb="FF1F4E79"/>
      <color rgb="FFDDE8FB"/>
      <color rgb="FFA4C2F4"/>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[بيانات_مبيعات_كبيرة_للتحليل.xlsx]pivot!SalesPerRep</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Jan</c:v>
                </c:pt>
              </c:strCache>
            </c:strRef>
          </c:tx>
          <c:spPr>
            <a:solidFill>
              <a:schemeClr val="accent6"/>
            </a:solidFill>
            <a:ln>
              <a:noFill/>
            </a:ln>
            <a:effectLst/>
          </c:spPr>
          <c:invertIfNegative val="0"/>
          <c:cat>
            <c:strRef>
              <c:f>pivot!$A$5:$A$11</c:f>
              <c:strCache>
                <c:ptCount val="6"/>
                <c:pt idx="0">
                  <c:v>أحمد</c:v>
                </c:pt>
                <c:pt idx="1">
                  <c:v>خالد</c:v>
                </c:pt>
                <c:pt idx="2">
                  <c:v>سارة</c:v>
                </c:pt>
                <c:pt idx="3">
                  <c:v>علي</c:v>
                </c:pt>
                <c:pt idx="4">
                  <c:v>فاطمة</c:v>
                </c:pt>
                <c:pt idx="5">
                  <c:v>منى</c:v>
                </c:pt>
              </c:strCache>
            </c:strRef>
          </c:cat>
          <c:val>
            <c:numRef>
              <c:f>pivot!$B$5:$B$11</c:f>
              <c:numCache>
                <c:formatCode>General</c:formatCode>
                <c:ptCount val="6"/>
                <c:pt idx="0">
                  <c:v>60000</c:v>
                </c:pt>
                <c:pt idx="1">
                  <c:v>20000</c:v>
                </c:pt>
                <c:pt idx="2">
                  <c:v>185400</c:v>
                </c:pt>
                <c:pt idx="3">
                  <c:v>96550</c:v>
                </c:pt>
                <c:pt idx="4">
                  <c:v>155750</c:v>
                </c:pt>
                <c:pt idx="5">
                  <c:v>219750</c:v>
                </c:pt>
              </c:numCache>
            </c:numRef>
          </c:val>
          <c:extLst>
            <c:ext xmlns:c16="http://schemas.microsoft.com/office/drawing/2014/chart" uri="{C3380CC4-5D6E-409C-BE32-E72D297353CC}">
              <c16:uniqueId val="{00000000-7EC5-4B4B-A71C-BA7A9E9ED83E}"/>
            </c:ext>
          </c:extLst>
        </c:ser>
        <c:ser>
          <c:idx val="1"/>
          <c:order val="1"/>
          <c:tx>
            <c:strRef>
              <c:f>pivot!$C$3:$C$4</c:f>
              <c:strCache>
                <c:ptCount val="1"/>
                <c:pt idx="0">
                  <c:v>Feb</c:v>
                </c:pt>
              </c:strCache>
            </c:strRef>
          </c:tx>
          <c:spPr>
            <a:solidFill>
              <a:schemeClr val="accent5"/>
            </a:solidFill>
            <a:ln>
              <a:noFill/>
            </a:ln>
            <a:effectLst/>
          </c:spPr>
          <c:invertIfNegative val="0"/>
          <c:cat>
            <c:strRef>
              <c:f>pivot!$A$5:$A$11</c:f>
              <c:strCache>
                <c:ptCount val="6"/>
                <c:pt idx="0">
                  <c:v>أحمد</c:v>
                </c:pt>
                <c:pt idx="1">
                  <c:v>خالد</c:v>
                </c:pt>
                <c:pt idx="2">
                  <c:v>سارة</c:v>
                </c:pt>
                <c:pt idx="3">
                  <c:v>علي</c:v>
                </c:pt>
                <c:pt idx="4">
                  <c:v>فاطمة</c:v>
                </c:pt>
                <c:pt idx="5">
                  <c:v>منى</c:v>
                </c:pt>
              </c:strCache>
            </c:strRef>
          </c:cat>
          <c:val>
            <c:numRef>
              <c:f>pivot!$C$5:$C$11</c:f>
              <c:numCache>
                <c:formatCode>General</c:formatCode>
                <c:ptCount val="6"/>
                <c:pt idx="0">
                  <c:v>104800</c:v>
                </c:pt>
                <c:pt idx="1">
                  <c:v>169700</c:v>
                </c:pt>
                <c:pt idx="2">
                  <c:v>58900</c:v>
                </c:pt>
                <c:pt idx="4">
                  <c:v>96750</c:v>
                </c:pt>
                <c:pt idx="5">
                  <c:v>87000</c:v>
                </c:pt>
              </c:numCache>
            </c:numRef>
          </c:val>
          <c:extLst>
            <c:ext xmlns:c16="http://schemas.microsoft.com/office/drawing/2014/chart" uri="{C3380CC4-5D6E-409C-BE32-E72D297353CC}">
              <c16:uniqueId val="{00000003-F8BD-4AA7-BF0A-1943819E5FD0}"/>
            </c:ext>
          </c:extLst>
        </c:ser>
        <c:ser>
          <c:idx val="2"/>
          <c:order val="2"/>
          <c:tx>
            <c:strRef>
              <c:f>pivot!$D$3:$D$4</c:f>
              <c:strCache>
                <c:ptCount val="1"/>
                <c:pt idx="0">
                  <c:v>Mar</c:v>
                </c:pt>
              </c:strCache>
            </c:strRef>
          </c:tx>
          <c:spPr>
            <a:solidFill>
              <a:schemeClr val="accent4"/>
            </a:solidFill>
            <a:ln>
              <a:noFill/>
            </a:ln>
            <a:effectLst/>
          </c:spPr>
          <c:invertIfNegative val="0"/>
          <c:cat>
            <c:strRef>
              <c:f>pivot!$A$5:$A$11</c:f>
              <c:strCache>
                <c:ptCount val="6"/>
                <c:pt idx="0">
                  <c:v>أحمد</c:v>
                </c:pt>
                <c:pt idx="1">
                  <c:v>خالد</c:v>
                </c:pt>
                <c:pt idx="2">
                  <c:v>سارة</c:v>
                </c:pt>
                <c:pt idx="3">
                  <c:v>علي</c:v>
                </c:pt>
                <c:pt idx="4">
                  <c:v>فاطمة</c:v>
                </c:pt>
                <c:pt idx="5">
                  <c:v>منى</c:v>
                </c:pt>
              </c:strCache>
            </c:strRef>
          </c:cat>
          <c:val>
            <c:numRef>
              <c:f>pivot!$D$5:$D$11</c:f>
              <c:numCache>
                <c:formatCode>General</c:formatCode>
                <c:ptCount val="6"/>
                <c:pt idx="0">
                  <c:v>76300</c:v>
                </c:pt>
                <c:pt idx="1">
                  <c:v>239250</c:v>
                </c:pt>
                <c:pt idx="2">
                  <c:v>99500</c:v>
                </c:pt>
                <c:pt idx="3">
                  <c:v>83250</c:v>
                </c:pt>
                <c:pt idx="4">
                  <c:v>44400</c:v>
                </c:pt>
                <c:pt idx="5">
                  <c:v>143700</c:v>
                </c:pt>
              </c:numCache>
            </c:numRef>
          </c:val>
          <c:extLst>
            <c:ext xmlns:c16="http://schemas.microsoft.com/office/drawing/2014/chart" uri="{C3380CC4-5D6E-409C-BE32-E72D297353CC}">
              <c16:uniqueId val="{00000004-F8BD-4AA7-BF0A-1943819E5FD0}"/>
            </c:ext>
          </c:extLst>
        </c:ser>
        <c:dLbls>
          <c:showLegendKey val="0"/>
          <c:showVal val="0"/>
          <c:showCatName val="0"/>
          <c:showSerName val="0"/>
          <c:showPercent val="0"/>
          <c:showBubbleSize val="0"/>
        </c:dLbls>
        <c:gapWidth val="219"/>
        <c:overlap val="-27"/>
        <c:axId val="1821148208"/>
        <c:axId val="1821145808"/>
      </c:barChart>
      <c:catAx>
        <c:axId val="182114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45808"/>
        <c:crosses val="autoZero"/>
        <c:auto val="1"/>
        <c:lblAlgn val="ctr"/>
        <c:lblOffset val="100"/>
        <c:noMultiLvlLbl val="0"/>
      </c:catAx>
      <c:valAx>
        <c:axId val="182114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1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[بيانات_مبيعات_كبيرة_للتحليل.xlsx]pivot!MonthlySales</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Trend</a:t>
            </a:r>
          </a:p>
        </c:rich>
      </c:tx>
      <c:layout>
        <c:manualLayout>
          <c:xMode val="edge"/>
          <c:yMode val="edge"/>
          <c:x val="0.36619686800894857"/>
          <c:y val="4.8276268837181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46189376443418E-2"/>
          <c:y val="0.14233828587391098"/>
          <c:w val="0.78517284646578533"/>
          <c:h val="0.72245595963475728"/>
        </c:manualLayout>
      </c:layout>
      <c:lineChart>
        <c:grouping val="standard"/>
        <c:varyColors val="0"/>
        <c:ser>
          <c:idx val="0"/>
          <c:order val="0"/>
          <c:tx>
            <c:strRef>
              <c:f>pivot!$B$74</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pivot!$A$75:$A$78</c:f>
              <c:strCache>
                <c:ptCount val="3"/>
                <c:pt idx="0">
                  <c:v>Jan</c:v>
                </c:pt>
                <c:pt idx="1">
                  <c:v>Feb</c:v>
                </c:pt>
                <c:pt idx="2">
                  <c:v>Mar</c:v>
                </c:pt>
              </c:strCache>
            </c:strRef>
          </c:cat>
          <c:val>
            <c:numRef>
              <c:f>pivot!$B$75:$B$78</c:f>
              <c:numCache>
                <c:formatCode>General</c:formatCode>
                <c:ptCount val="3"/>
                <c:pt idx="0">
                  <c:v>737450</c:v>
                </c:pt>
                <c:pt idx="1">
                  <c:v>517150</c:v>
                </c:pt>
                <c:pt idx="2">
                  <c:v>686400</c:v>
                </c:pt>
              </c:numCache>
            </c:numRef>
          </c:val>
          <c:smooth val="0"/>
          <c:extLst>
            <c:ext xmlns:c16="http://schemas.microsoft.com/office/drawing/2014/chart" uri="{C3380CC4-5D6E-409C-BE32-E72D297353CC}">
              <c16:uniqueId val="{00000000-ED5D-4F0A-9AA7-84FEAC34A0CC}"/>
            </c:ext>
          </c:extLst>
        </c:ser>
        <c:dLbls>
          <c:dLblPos val="ctr"/>
          <c:showLegendKey val="0"/>
          <c:showVal val="1"/>
          <c:showCatName val="0"/>
          <c:showSerName val="0"/>
          <c:showPercent val="0"/>
          <c:showBubbleSize val="0"/>
        </c:dLbls>
        <c:marker val="1"/>
        <c:smooth val="0"/>
        <c:axId val="745723168"/>
        <c:axId val="745738048"/>
      </c:lineChart>
      <c:catAx>
        <c:axId val="745723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8048"/>
        <c:crosses val="autoZero"/>
        <c:auto val="1"/>
        <c:lblAlgn val="ctr"/>
        <c:lblOffset val="100"/>
        <c:noMultiLvlLbl val="0"/>
      </c:catAx>
      <c:valAx>
        <c:axId val="745738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572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[بيانات_مبيعات_كبيرة_للتحليل.xlsx]pivot!SalesByCategory</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pivot!$B$28</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58-4463-B032-F911DE60BA7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58-4463-B032-F911DE60BA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pivot!$A$29:$A$31</c:f>
              <c:strCache>
                <c:ptCount val="2"/>
                <c:pt idx="0">
                  <c:v>أثاث</c:v>
                </c:pt>
                <c:pt idx="1">
                  <c:v>إلكترونيات</c:v>
                </c:pt>
              </c:strCache>
            </c:strRef>
          </c:cat>
          <c:val>
            <c:numRef>
              <c:f>pivot!$B$29:$B$31</c:f>
              <c:numCache>
                <c:formatCode>General</c:formatCode>
                <c:ptCount val="2"/>
                <c:pt idx="0">
                  <c:v>178500</c:v>
                </c:pt>
                <c:pt idx="1">
                  <c:v>1762500</c:v>
                </c:pt>
              </c:numCache>
            </c:numRef>
          </c:val>
          <c:extLst>
            <c:ext xmlns:c16="http://schemas.microsoft.com/office/drawing/2014/chart" uri="{C3380CC4-5D6E-409C-BE32-E72D297353CC}">
              <c16:uniqueId val="{00000000-1CCD-4DD3-948B-227ECFCC920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pivot!$B$44</c:f>
              <c:strCache>
                <c:ptCount val="1"/>
                <c:pt idx="0">
                  <c:v>Total</c:v>
                </c:pt>
              </c:strCache>
            </c:strRef>
          </c:tx>
          <c:spPr>
            <a:solidFill>
              <a:schemeClr val="accent6"/>
            </a:solidFill>
            <a:ln>
              <a:noFill/>
            </a:ln>
            <a:effectLst/>
          </c:spPr>
          <c:invertIfNegative val="0"/>
          <c:cat>
            <c:strRef>
              <c:f>pivot!$A$45:$A$50</c:f>
              <c:strCache>
                <c:ptCount val="5"/>
                <c:pt idx="0">
                  <c:v>الإمارات</c:v>
                </c:pt>
                <c:pt idx="1">
                  <c:v>السعودية</c:v>
                </c:pt>
                <c:pt idx="2">
                  <c:v>الكويت</c:v>
                </c:pt>
                <c:pt idx="3">
                  <c:v>قطر</c:v>
                </c:pt>
                <c:pt idx="4">
                  <c:v>مصر</c:v>
                </c:pt>
              </c:strCache>
            </c:strRef>
          </c:cat>
          <c:val>
            <c:numRef>
              <c:f>pivot!$B$45:$B$50</c:f>
              <c:numCache>
                <c:formatCode>General</c:formatCode>
                <c:ptCount val="5"/>
                <c:pt idx="0">
                  <c:v>383550</c:v>
                </c:pt>
                <c:pt idx="1">
                  <c:v>444500</c:v>
                </c:pt>
                <c:pt idx="2">
                  <c:v>416500</c:v>
                </c:pt>
                <c:pt idx="3">
                  <c:v>493600</c:v>
                </c:pt>
                <c:pt idx="4">
                  <c:v>202850</c:v>
                </c:pt>
              </c:numCache>
            </c:numRef>
          </c:val>
          <c:extLst>
            <c:ext xmlns:c16="http://schemas.microsoft.com/office/drawing/2014/chart" uri="{C3380CC4-5D6E-409C-BE32-E72D297353CC}">
              <c16:uniqueId val="{00000000-80C6-46C1-9E55-B5A6FCE5FC55}"/>
            </c:ext>
          </c:extLst>
        </c:ser>
        <c:dLbls>
          <c:showLegendKey val="0"/>
          <c:showVal val="0"/>
          <c:showCatName val="0"/>
          <c:showSerName val="0"/>
          <c:showPercent val="0"/>
          <c:showBubbleSize val="0"/>
        </c:dLbls>
        <c:gapWidth val="182"/>
        <c:axId val="29478847"/>
        <c:axId val="29464447"/>
      </c:barChart>
      <c:catAx>
        <c:axId val="2947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4447"/>
        <c:crosses val="autoZero"/>
        <c:auto val="1"/>
        <c:lblAlgn val="ctr"/>
        <c:lblOffset val="100"/>
        <c:noMultiLvlLbl val="0"/>
      </c:catAx>
      <c:valAx>
        <c:axId val="29464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[بيانات_مبيعات_كبيرة_للتحليل.xlsx]pivot!SalesByProduct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c:f>
              <c:strCache>
                <c:ptCount val="1"/>
                <c:pt idx="0">
                  <c:v>Total</c:v>
                </c:pt>
              </c:strCache>
            </c:strRef>
          </c:tx>
          <c:spPr>
            <a:solidFill>
              <a:schemeClr val="accent6"/>
            </a:solidFill>
            <a:ln>
              <a:noFill/>
            </a:ln>
            <a:effectLst/>
          </c:spPr>
          <c:invertIfNegative val="0"/>
          <c:cat>
            <c:strRef>
              <c:f>pivot!$A$56:$A$64</c:f>
              <c:strCache>
                <c:ptCount val="8"/>
                <c:pt idx="0">
                  <c:v>تابلت</c:v>
                </c:pt>
                <c:pt idx="1">
                  <c:v>سماعات</c:v>
                </c:pt>
                <c:pt idx="2">
                  <c:v>شاشة</c:v>
                </c:pt>
                <c:pt idx="3">
                  <c:v>طابعة</c:v>
                </c:pt>
                <c:pt idx="4">
                  <c:v>كرسي</c:v>
                </c:pt>
                <c:pt idx="5">
                  <c:v>لابتوب</c:v>
                </c:pt>
                <c:pt idx="6">
                  <c:v>مكتب</c:v>
                </c:pt>
                <c:pt idx="7">
                  <c:v>موبايل</c:v>
                </c:pt>
              </c:strCache>
            </c:strRef>
          </c:cat>
          <c:val>
            <c:numRef>
              <c:f>pivot!$B$56:$B$64</c:f>
              <c:numCache>
                <c:formatCode>General</c:formatCode>
                <c:ptCount val="8"/>
                <c:pt idx="0">
                  <c:v>315000</c:v>
                </c:pt>
                <c:pt idx="1">
                  <c:v>22000</c:v>
                </c:pt>
                <c:pt idx="2">
                  <c:v>480000</c:v>
                </c:pt>
                <c:pt idx="3">
                  <c:v>162500</c:v>
                </c:pt>
                <c:pt idx="4">
                  <c:v>46500</c:v>
                </c:pt>
                <c:pt idx="5">
                  <c:v>630000</c:v>
                </c:pt>
                <c:pt idx="6">
                  <c:v>132000</c:v>
                </c:pt>
                <c:pt idx="7">
                  <c:v>153000</c:v>
                </c:pt>
              </c:numCache>
            </c:numRef>
          </c:val>
          <c:extLst>
            <c:ext xmlns:c16="http://schemas.microsoft.com/office/drawing/2014/chart" uri="{C3380CC4-5D6E-409C-BE32-E72D297353CC}">
              <c16:uniqueId val="{00000000-3123-4FB6-B4B7-100B72C53111}"/>
            </c:ext>
          </c:extLst>
        </c:ser>
        <c:dLbls>
          <c:showLegendKey val="0"/>
          <c:showVal val="0"/>
          <c:showCatName val="0"/>
          <c:showSerName val="0"/>
          <c:showPercent val="0"/>
          <c:showBubbleSize val="0"/>
        </c:dLbls>
        <c:gapWidth val="219"/>
        <c:overlap val="-27"/>
        <c:axId val="1894517616"/>
        <c:axId val="1894528176"/>
      </c:barChart>
      <c:catAx>
        <c:axId val="18945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28176"/>
        <c:crosses val="autoZero"/>
        <c:auto val="1"/>
        <c:lblAlgn val="ctr"/>
        <c:lblOffset val="100"/>
        <c:noMultiLvlLbl val="0"/>
      </c:catAx>
      <c:valAx>
        <c:axId val="18945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[بيانات_مبيعات_كبيرة_للتحليل.xlsx]pivot!MonthlySales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pivot!$A$75:$A$78</c:f>
              <c:strCache>
                <c:ptCount val="3"/>
                <c:pt idx="0">
                  <c:v>Jan</c:v>
                </c:pt>
                <c:pt idx="1">
                  <c:v>Feb</c:v>
                </c:pt>
                <c:pt idx="2">
                  <c:v>Mar</c:v>
                </c:pt>
              </c:strCache>
            </c:strRef>
          </c:cat>
          <c:val>
            <c:numRef>
              <c:f>pivot!$B$75:$B$78</c:f>
              <c:numCache>
                <c:formatCode>General</c:formatCode>
                <c:ptCount val="3"/>
                <c:pt idx="0">
                  <c:v>737450</c:v>
                </c:pt>
                <c:pt idx="1">
                  <c:v>517150</c:v>
                </c:pt>
                <c:pt idx="2">
                  <c:v>686400</c:v>
                </c:pt>
              </c:numCache>
            </c:numRef>
          </c:val>
          <c:smooth val="0"/>
          <c:extLst>
            <c:ext xmlns:c16="http://schemas.microsoft.com/office/drawing/2014/chart" uri="{C3380CC4-5D6E-409C-BE32-E72D297353CC}">
              <c16:uniqueId val="{00000000-2FA2-46D0-A136-B61A04EE795C}"/>
            </c:ext>
          </c:extLst>
        </c:ser>
        <c:dLbls>
          <c:dLblPos val="t"/>
          <c:showLegendKey val="0"/>
          <c:showVal val="1"/>
          <c:showCatName val="0"/>
          <c:showSerName val="0"/>
          <c:showPercent val="0"/>
          <c:showBubbleSize val="0"/>
        </c:dLbls>
        <c:marker val="1"/>
        <c:smooth val="0"/>
        <c:axId val="745723168"/>
        <c:axId val="745738048"/>
      </c:lineChart>
      <c:catAx>
        <c:axId val="745723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8048"/>
        <c:crosses val="autoZero"/>
        <c:auto val="1"/>
        <c:lblAlgn val="ctr"/>
        <c:lblOffset val="100"/>
        <c:noMultiLvlLbl val="0"/>
      </c:catAx>
      <c:valAx>
        <c:axId val="745738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4572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[بيانات_مبيعات_كبيرة_للتحليل.xlsx]pivot!SalesByCategory</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pivot!$B$28</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A62-4A02-985A-4AD6C099607B}"/>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A62-4A02-985A-4AD6C09960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pivot!$A$29:$A$31</c:f>
              <c:strCache>
                <c:ptCount val="2"/>
                <c:pt idx="0">
                  <c:v>أثاث</c:v>
                </c:pt>
                <c:pt idx="1">
                  <c:v>إلكترونيات</c:v>
                </c:pt>
              </c:strCache>
            </c:strRef>
          </c:cat>
          <c:val>
            <c:numRef>
              <c:f>pivot!$B$29:$B$31</c:f>
              <c:numCache>
                <c:formatCode>General</c:formatCode>
                <c:ptCount val="2"/>
                <c:pt idx="0">
                  <c:v>178500</c:v>
                </c:pt>
                <c:pt idx="1">
                  <c:v>1762500</c:v>
                </c:pt>
              </c:numCache>
            </c:numRef>
          </c:val>
          <c:extLst>
            <c:ext xmlns:c16="http://schemas.microsoft.com/office/drawing/2014/chart" uri="{C3380CC4-5D6E-409C-BE32-E72D297353CC}">
              <c16:uniqueId val="{00000004-9A62-4A02-985A-4AD6C09960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[بيانات_مبيعات_كبيرة_للتحليل.xlsx]pivot!SalesByCountry</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Sales By Country</a:t>
            </a:r>
          </a:p>
        </c:rich>
      </c:tx>
      <c:layout>
        <c:manualLayout>
          <c:xMode val="edge"/>
          <c:yMode val="edge"/>
          <c:x val="0.18496110837707785"/>
          <c:y val="2.71634244248880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pivot!$B$44</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pivot!$A$45:$A$50</c:f>
              <c:strCache>
                <c:ptCount val="5"/>
                <c:pt idx="0">
                  <c:v>الإمارات</c:v>
                </c:pt>
                <c:pt idx="1">
                  <c:v>السعودية</c:v>
                </c:pt>
                <c:pt idx="2">
                  <c:v>الكويت</c:v>
                </c:pt>
                <c:pt idx="3">
                  <c:v>قطر</c:v>
                </c:pt>
                <c:pt idx="4">
                  <c:v>مصر</c:v>
                </c:pt>
              </c:strCache>
            </c:strRef>
          </c:cat>
          <c:val>
            <c:numRef>
              <c:f>pivot!$B$45:$B$50</c:f>
              <c:numCache>
                <c:formatCode>General</c:formatCode>
                <c:ptCount val="5"/>
                <c:pt idx="0">
                  <c:v>383550</c:v>
                </c:pt>
                <c:pt idx="1">
                  <c:v>444500</c:v>
                </c:pt>
                <c:pt idx="2">
                  <c:v>416500</c:v>
                </c:pt>
                <c:pt idx="3">
                  <c:v>493600</c:v>
                </c:pt>
                <c:pt idx="4">
                  <c:v>202850</c:v>
                </c:pt>
              </c:numCache>
            </c:numRef>
          </c:val>
          <c:extLst>
            <c:ext xmlns:c16="http://schemas.microsoft.com/office/drawing/2014/chart" uri="{C3380CC4-5D6E-409C-BE32-E72D297353CC}">
              <c16:uniqueId val="{00000000-0154-4D0A-BE08-9D19048AAFCA}"/>
            </c:ext>
          </c:extLst>
        </c:ser>
        <c:dLbls>
          <c:dLblPos val="outEnd"/>
          <c:showLegendKey val="0"/>
          <c:showVal val="1"/>
          <c:showCatName val="0"/>
          <c:showSerName val="0"/>
          <c:showPercent val="0"/>
          <c:showBubbleSize val="0"/>
        </c:dLbls>
        <c:gapWidth val="227"/>
        <c:overlap val="-48"/>
        <c:axId val="29478847"/>
        <c:axId val="29464447"/>
      </c:barChart>
      <c:catAx>
        <c:axId val="2947884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4447"/>
        <c:crosses val="autoZero"/>
        <c:auto val="1"/>
        <c:lblAlgn val="ctr"/>
        <c:lblOffset val="100"/>
        <c:noMultiLvlLbl val="0"/>
      </c:catAx>
      <c:valAx>
        <c:axId val="29464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[بيانات_مبيعات_كبيرة_للتحليل.xlsx]pivot!SalesPerRep</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Sales Per Rep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s>
    <c:plotArea>
      <c:layout/>
      <c:barChart>
        <c:barDir val="col"/>
        <c:grouping val="clustered"/>
        <c:varyColors val="0"/>
        <c:ser>
          <c:idx val="0"/>
          <c:order val="0"/>
          <c:tx>
            <c:strRef>
              <c:f>pivot!$B$3:$B$4</c:f>
              <c:strCache>
                <c:ptCount val="1"/>
                <c:pt idx="0">
                  <c:v>Jan</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pivot!$A$5:$A$11</c:f>
              <c:strCache>
                <c:ptCount val="6"/>
                <c:pt idx="0">
                  <c:v>أحمد</c:v>
                </c:pt>
                <c:pt idx="1">
                  <c:v>خالد</c:v>
                </c:pt>
                <c:pt idx="2">
                  <c:v>سارة</c:v>
                </c:pt>
                <c:pt idx="3">
                  <c:v>علي</c:v>
                </c:pt>
                <c:pt idx="4">
                  <c:v>فاطمة</c:v>
                </c:pt>
                <c:pt idx="5">
                  <c:v>منى</c:v>
                </c:pt>
              </c:strCache>
            </c:strRef>
          </c:cat>
          <c:val>
            <c:numRef>
              <c:f>pivot!$B$5:$B$11</c:f>
              <c:numCache>
                <c:formatCode>General</c:formatCode>
                <c:ptCount val="6"/>
                <c:pt idx="0">
                  <c:v>60000</c:v>
                </c:pt>
                <c:pt idx="1">
                  <c:v>20000</c:v>
                </c:pt>
                <c:pt idx="2">
                  <c:v>185400</c:v>
                </c:pt>
                <c:pt idx="3">
                  <c:v>96550</c:v>
                </c:pt>
                <c:pt idx="4">
                  <c:v>155750</c:v>
                </c:pt>
                <c:pt idx="5">
                  <c:v>219750</c:v>
                </c:pt>
              </c:numCache>
            </c:numRef>
          </c:val>
          <c:extLst>
            <c:ext xmlns:c16="http://schemas.microsoft.com/office/drawing/2014/chart" uri="{C3380CC4-5D6E-409C-BE32-E72D297353CC}">
              <c16:uniqueId val="{00000000-97BC-48F5-A7CE-5CFDE15183B3}"/>
            </c:ext>
          </c:extLst>
        </c:ser>
        <c:ser>
          <c:idx val="1"/>
          <c:order val="1"/>
          <c:tx>
            <c:strRef>
              <c:f>pivot!$C$3:$C$4</c:f>
              <c:strCache>
                <c:ptCount val="1"/>
                <c:pt idx="0">
                  <c:v>Feb</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pivot!$A$5:$A$11</c:f>
              <c:strCache>
                <c:ptCount val="6"/>
                <c:pt idx="0">
                  <c:v>أحمد</c:v>
                </c:pt>
                <c:pt idx="1">
                  <c:v>خالد</c:v>
                </c:pt>
                <c:pt idx="2">
                  <c:v>سارة</c:v>
                </c:pt>
                <c:pt idx="3">
                  <c:v>علي</c:v>
                </c:pt>
                <c:pt idx="4">
                  <c:v>فاطمة</c:v>
                </c:pt>
                <c:pt idx="5">
                  <c:v>منى</c:v>
                </c:pt>
              </c:strCache>
            </c:strRef>
          </c:cat>
          <c:val>
            <c:numRef>
              <c:f>pivot!$C$5:$C$11</c:f>
              <c:numCache>
                <c:formatCode>General</c:formatCode>
                <c:ptCount val="6"/>
                <c:pt idx="0">
                  <c:v>104800</c:v>
                </c:pt>
                <c:pt idx="1">
                  <c:v>169700</c:v>
                </c:pt>
                <c:pt idx="2">
                  <c:v>58900</c:v>
                </c:pt>
                <c:pt idx="4">
                  <c:v>96750</c:v>
                </c:pt>
                <c:pt idx="5">
                  <c:v>87000</c:v>
                </c:pt>
              </c:numCache>
            </c:numRef>
          </c:val>
          <c:extLst>
            <c:ext xmlns:c16="http://schemas.microsoft.com/office/drawing/2014/chart" uri="{C3380CC4-5D6E-409C-BE32-E72D297353CC}">
              <c16:uniqueId val="{00000004-4FB6-469F-8C54-B79E05616EF9}"/>
            </c:ext>
          </c:extLst>
        </c:ser>
        <c:ser>
          <c:idx val="2"/>
          <c:order val="2"/>
          <c:tx>
            <c:strRef>
              <c:f>pivot!$D$3:$D$4</c:f>
              <c:strCache>
                <c:ptCount val="1"/>
                <c:pt idx="0">
                  <c:v>Mar</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pivot!$A$5:$A$11</c:f>
              <c:strCache>
                <c:ptCount val="6"/>
                <c:pt idx="0">
                  <c:v>أحمد</c:v>
                </c:pt>
                <c:pt idx="1">
                  <c:v>خالد</c:v>
                </c:pt>
                <c:pt idx="2">
                  <c:v>سارة</c:v>
                </c:pt>
                <c:pt idx="3">
                  <c:v>علي</c:v>
                </c:pt>
                <c:pt idx="4">
                  <c:v>فاطمة</c:v>
                </c:pt>
                <c:pt idx="5">
                  <c:v>منى</c:v>
                </c:pt>
              </c:strCache>
            </c:strRef>
          </c:cat>
          <c:val>
            <c:numRef>
              <c:f>pivot!$D$5:$D$11</c:f>
              <c:numCache>
                <c:formatCode>General</c:formatCode>
                <c:ptCount val="6"/>
                <c:pt idx="0">
                  <c:v>76300</c:v>
                </c:pt>
                <c:pt idx="1">
                  <c:v>239250</c:v>
                </c:pt>
                <c:pt idx="2">
                  <c:v>99500</c:v>
                </c:pt>
                <c:pt idx="3">
                  <c:v>83250</c:v>
                </c:pt>
                <c:pt idx="4">
                  <c:v>44400</c:v>
                </c:pt>
                <c:pt idx="5">
                  <c:v>143700</c:v>
                </c:pt>
              </c:numCache>
            </c:numRef>
          </c:val>
          <c:extLst>
            <c:ext xmlns:c16="http://schemas.microsoft.com/office/drawing/2014/chart" uri="{C3380CC4-5D6E-409C-BE32-E72D297353CC}">
              <c16:uniqueId val="{00000005-4FB6-469F-8C54-B79E05616EF9}"/>
            </c:ext>
          </c:extLst>
        </c:ser>
        <c:dLbls>
          <c:dLblPos val="outEnd"/>
          <c:showLegendKey val="0"/>
          <c:showVal val="1"/>
          <c:showCatName val="0"/>
          <c:showSerName val="0"/>
          <c:showPercent val="0"/>
          <c:showBubbleSize val="0"/>
        </c:dLbls>
        <c:gapWidth val="444"/>
        <c:overlap val="-90"/>
        <c:axId val="1821148208"/>
        <c:axId val="1821145808"/>
      </c:barChart>
      <c:catAx>
        <c:axId val="182114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1145808"/>
        <c:crosses val="autoZero"/>
        <c:auto val="1"/>
        <c:lblAlgn val="ctr"/>
        <c:lblOffset val="100"/>
        <c:noMultiLvlLbl val="0"/>
      </c:catAx>
      <c:valAx>
        <c:axId val="1821145808"/>
        <c:scaling>
          <c:orientation val="minMax"/>
        </c:scaling>
        <c:delete val="1"/>
        <c:axPos val="l"/>
        <c:numFmt formatCode="General" sourceLinked="1"/>
        <c:majorTickMark val="none"/>
        <c:minorTickMark val="none"/>
        <c:tickLblPos val="nextTo"/>
        <c:crossAx val="18211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[بيانات_مبيعات_كبيرة_للتحليل.xlsx]pivot!SalesByProduct</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a:t>Sales By Product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pivot!$B$55</c:f>
              <c:strCache>
                <c:ptCount val="1"/>
                <c:pt idx="0">
                  <c:v>Total</c:v>
                </c:pt>
              </c:strCache>
            </c:strRef>
          </c:tx>
          <c:spPr>
            <a:solidFill>
              <a:schemeClr val="accent6">
                <a:alpha val="70000"/>
              </a:schemeClr>
            </a:solidFill>
            <a:ln>
              <a:noFill/>
            </a:ln>
            <a:effectLst/>
          </c:spPr>
          <c:invertIfNegative val="0"/>
          <c:cat>
            <c:strRef>
              <c:f>pivot!$A$56:$A$64</c:f>
              <c:strCache>
                <c:ptCount val="8"/>
                <c:pt idx="0">
                  <c:v>تابلت</c:v>
                </c:pt>
                <c:pt idx="1">
                  <c:v>سماعات</c:v>
                </c:pt>
                <c:pt idx="2">
                  <c:v>شاشة</c:v>
                </c:pt>
                <c:pt idx="3">
                  <c:v>طابعة</c:v>
                </c:pt>
                <c:pt idx="4">
                  <c:v>كرسي</c:v>
                </c:pt>
                <c:pt idx="5">
                  <c:v>لابتوب</c:v>
                </c:pt>
                <c:pt idx="6">
                  <c:v>مكتب</c:v>
                </c:pt>
                <c:pt idx="7">
                  <c:v>موبايل</c:v>
                </c:pt>
              </c:strCache>
            </c:strRef>
          </c:cat>
          <c:val>
            <c:numRef>
              <c:f>pivot!$B$56:$B$64</c:f>
              <c:numCache>
                <c:formatCode>General</c:formatCode>
                <c:ptCount val="8"/>
                <c:pt idx="0">
                  <c:v>315000</c:v>
                </c:pt>
                <c:pt idx="1">
                  <c:v>22000</c:v>
                </c:pt>
                <c:pt idx="2">
                  <c:v>480000</c:v>
                </c:pt>
                <c:pt idx="3">
                  <c:v>162500</c:v>
                </c:pt>
                <c:pt idx="4">
                  <c:v>46500</c:v>
                </c:pt>
                <c:pt idx="5">
                  <c:v>630000</c:v>
                </c:pt>
                <c:pt idx="6">
                  <c:v>132000</c:v>
                </c:pt>
                <c:pt idx="7">
                  <c:v>153000</c:v>
                </c:pt>
              </c:numCache>
            </c:numRef>
          </c:val>
          <c:extLst>
            <c:ext xmlns:c16="http://schemas.microsoft.com/office/drawing/2014/chart" uri="{C3380CC4-5D6E-409C-BE32-E72D297353CC}">
              <c16:uniqueId val="{00000000-B58B-4252-A39B-5A5CB538E230}"/>
            </c:ext>
          </c:extLst>
        </c:ser>
        <c:dLbls>
          <c:showLegendKey val="0"/>
          <c:showVal val="0"/>
          <c:showCatName val="0"/>
          <c:showSerName val="0"/>
          <c:showPercent val="0"/>
          <c:showBubbleSize val="0"/>
        </c:dLbls>
        <c:gapWidth val="80"/>
        <c:overlap val="25"/>
        <c:axId val="1894517616"/>
        <c:axId val="1894528176"/>
      </c:barChart>
      <c:catAx>
        <c:axId val="18945176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94528176"/>
        <c:crosses val="autoZero"/>
        <c:auto val="1"/>
        <c:lblAlgn val="ctr"/>
        <c:lblOffset val="100"/>
        <c:noMultiLvlLbl val="0"/>
      </c:catAx>
      <c:valAx>
        <c:axId val="18945281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945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96883</xdr:colOff>
      <xdr:row>1</xdr:row>
      <xdr:rowOff>161109</xdr:rowOff>
    </xdr:from>
    <xdr:to>
      <xdr:col>12</xdr:col>
      <xdr:colOff>497478</xdr:colOff>
      <xdr:row>15</xdr:row>
      <xdr:rowOff>111579</xdr:rowOff>
    </xdr:to>
    <xdr:graphicFrame macro="">
      <xdr:nvGraphicFramePr>
        <xdr:cNvPr id="2" name="Chart 1">
          <a:extLst>
            <a:ext uri="{FF2B5EF4-FFF2-40B4-BE49-F238E27FC236}">
              <a16:creationId xmlns:a16="http://schemas.microsoft.com/office/drawing/2014/main" id="{B114B427-7998-7571-9F7D-0924FB28A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22</xdr:row>
      <xdr:rowOff>78377</xdr:rowOff>
    </xdr:from>
    <xdr:to>
      <xdr:col>8</xdr:col>
      <xdr:colOff>508363</xdr:colOff>
      <xdr:row>33</xdr:row>
      <xdr:rowOff>141514</xdr:rowOff>
    </xdr:to>
    <xdr:graphicFrame macro="">
      <xdr:nvGraphicFramePr>
        <xdr:cNvPr id="3" name="Chart 2">
          <a:extLst>
            <a:ext uri="{FF2B5EF4-FFF2-40B4-BE49-F238E27FC236}">
              <a16:creationId xmlns:a16="http://schemas.microsoft.com/office/drawing/2014/main" id="{1BD1C84E-AED2-7172-2E55-72BB5CAF7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465908</xdr:colOff>
      <xdr:row>17</xdr:row>
      <xdr:rowOff>5444</xdr:rowOff>
    </xdr:from>
    <xdr:to>
      <xdr:col>15</xdr:col>
      <xdr:colOff>283028</xdr:colOff>
      <xdr:row>27</xdr:row>
      <xdr:rowOff>106680</xdr:rowOff>
    </xdr:to>
    <mc:AlternateContent xmlns:mc="http://schemas.openxmlformats.org/markup-compatibility/2006" xmlns:a14="http://schemas.microsoft.com/office/drawing/2010/main">
      <mc:Choice Requires="a14">
        <xdr:graphicFrame macro="">
          <xdr:nvGraphicFramePr>
            <xdr:cNvPr id="5" name="المندوب">
              <a:extLst>
                <a:ext uri="{FF2B5EF4-FFF2-40B4-BE49-F238E27FC236}">
                  <a16:creationId xmlns:a16="http://schemas.microsoft.com/office/drawing/2014/main" id="{4D2716B7-45BB-C306-F73C-D56AAEC06897}"/>
                </a:ext>
              </a:extLst>
            </xdr:cNvPr>
            <xdr:cNvGraphicFramePr/>
          </xdr:nvGraphicFramePr>
          <xdr:xfrm>
            <a:off x="0" y="0"/>
            <a:ext cx="0" cy="0"/>
          </xdr:xfrm>
          <a:graphic>
            <a:graphicData uri="http://schemas.microsoft.com/office/drawing/2010/slicer">
              <sle:slicer xmlns:sle="http://schemas.microsoft.com/office/drawing/2010/slicer" name="المندوب"/>
            </a:graphicData>
          </a:graphic>
        </xdr:graphicFrame>
      </mc:Choice>
      <mc:Fallback xmlns="">
        <xdr:sp macro="" textlink="">
          <xdr:nvSpPr>
            <xdr:cNvPr id="0" name=""/>
            <xdr:cNvSpPr>
              <a:spLocks noTextEdit="1"/>
            </xdr:cNvSpPr>
          </xdr:nvSpPr>
          <xdr:spPr>
            <a:xfrm>
              <a:off x="8717279" y="3151415"/>
              <a:ext cx="1841863" cy="1951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395151</xdr:colOff>
      <xdr:row>18</xdr:row>
      <xdr:rowOff>150224</xdr:rowOff>
    </xdr:from>
    <xdr:to>
      <xdr:col>12</xdr:col>
      <xdr:colOff>280852</xdr:colOff>
      <xdr:row>23</xdr:row>
      <xdr:rowOff>165464</xdr:rowOff>
    </xdr:to>
    <mc:AlternateContent xmlns:mc="http://schemas.openxmlformats.org/markup-compatibility/2006" xmlns:a14="http://schemas.microsoft.com/office/drawing/2010/main">
      <mc:Choice Requires="a14">
        <xdr:graphicFrame macro="">
          <xdr:nvGraphicFramePr>
            <xdr:cNvPr id="6" name="الفئة">
              <a:extLst>
                <a:ext uri="{FF2B5EF4-FFF2-40B4-BE49-F238E27FC236}">
                  <a16:creationId xmlns:a16="http://schemas.microsoft.com/office/drawing/2014/main" id="{7A6E5746-B214-341B-FCB3-612EBEC44AA8}"/>
                </a:ext>
              </a:extLst>
            </xdr:cNvPr>
            <xdr:cNvGraphicFramePr/>
          </xdr:nvGraphicFramePr>
          <xdr:xfrm>
            <a:off x="0" y="0"/>
            <a:ext cx="0" cy="0"/>
          </xdr:xfrm>
          <a:graphic>
            <a:graphicData uri="http://schemas.microsoft.com/office/drawing/2010/slicer">
              <sle:slicer xmlns:sle="http://schemas.microsoft.com/office/drawing/2010/slicer" name="الفئة"/>
            </a:graphicData>
          </a:graphic>
        </xdr:graphicFrame>
      </mc:Choice>
      <mc:Fallback xmlns="">
        <xdr:sp macro="" textlink="">
          <xdr:nvSpPr>
            <xdr:cNvPr id="0" name=""/>
            <xdr:cNvSpPr>
              <a:spLocks noTextEdit="1"/>
            </xdr:cNvSpPr>
          </xdr:nvSpPr>
          <xdr:spPr>
            <a:xfrm>
              <a:off x="6697980" y="3481253"/>
              <a:ext cx="1834243" cy="94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399507</xdr:colOff>
      <xdr:row>38</xdr:row>
      <xdr:rowOff>167640</xdr:rowOff>
    </xdr:from>
    <xdr:to>
      <xdr:col>9</xdr:col>
      <xdr:colOff>155667</xdr:colOff>
      <xdr:row>49</xdr:row>
      <xdr:rowOff>51163</xdr:rowOff>
    </xdr:to>
    <xdr:graphicFrame macro="">
      <xdr:nvGraphicFramePr>
        <xdr:cNvPr id="7" name="Chart 6">
          <a:extLst>
            <a:ext uri="{FF2B5EF4-FFF2-40B4-BE49-F238E27FC236}">
              <a16:creationId xmlns:a16="http://schemas.microsoft.com/office/drawing/2014/main" id="{DD3711EA-DB6C-5210-44CA-EDCDAB926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326571</xdr:colOff>
      <xdr:row>56</xdr:row>
      <xdr:rowOff>97972</xdr:rowOff>
    </xdr:from>
    <xdr:to>
      <xdr:col>11</xdr:col>
      <xdr:colOff>468085</xdr:colOff>
      <xdr:row>71</xdr:row>
      <xdr:rowOff>65315</xdr:rowOff>
    </xdr:to>
    <xdr:graphicFrame macro="">
      <xdr:nvGraphicFramePr>
        <xdr:cNvPr id="4" name="Chart 3">
          <a:extLst>
            <a:ext uri="{FF2B5EF4-FFF2-40B4-BE49-F238E27FC236}">
              <a16:creationId xmlns:a16="http://schemas.microsoft.com/office/drawing/2014/main" id="{51714EA5-C7C8-14F0-3471-F4BAE28CC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511629</xdr:colOff>
      <xdr:row>72</xdr:row>
      <xdr:rowOff>108858</xdr:rowOff>
    </xdr:from>
    <xdr:to>
      <xdr:col>13</xdr:col>
      <xdr:colOff>664029</xdr:colOff>
      <xdr:row>87</xdr:row>
      <xdr:rowOff>76201</xdr:rowOff>
    </xdr:to>
    <xdr:graphicFrame macro="">
      <xdr:nvGraphicFramePr>
        <xdr:cNvPr id="8" name="Chart 7">
          <a:extLst>
            <a:ext uri="{FF2B5EF4-FFF2-40B4-BE49-F238E27FC236}">
              <a16:creationId xmlns:a16="http://schemas.microsoft.com/office/drawing/2014/main" id="{4C5EB905-86B0-9F7C-DC6C-5F26F50B7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137160</xdr:colOff>
      <xdr:row>42</xdr:row>
      <xdr:rowOff>175261</xdr:rowOff>
    </xdr:from>
    <xdr:to>
      <xdr:col>19</xdr:col>
      <xdr:colOff>616132</xdr:colOff>
      <xdr:row>51</xdr:row>
      <xdr:rowOff>174173</xdr:rowOff>
    </xdr:to>
    <mc:AlternateContent xmlns:mc="http://schemas.openxmlformats.org/markup-compatibility/2006" xmlns:a14="http://schemas.microsoft.com/office/drawing/2010/main">
      <mc:Choice Requires="a14">
        <xdr:graphicFrame macro="">
          <xdr:nvGraphicFramePr>
            <xdr:cNvPr id="9" name="الدولة">
              <a:extLst>
                <a:ext uri="{FF2B5EF4-FFF2-40B4-BE49-F238E27FC236}">
                  <a16:creationId xmlns:a16="http://schemas.microsoft.com/office/drawing/2014/main" id="{7D58E5A0-333F-F019-D8E8-5FB28DDEE60E}"/>
                </a:ext>
              </a:extLst>
            </xdr:cNvPr>
            <xdr:cNvGraphicFramePr/>
          </xdr:nvGraphicFramePr>
          <xdr:xfrm>
            <a:off x="0" y="0"/>
            <a:ext cx="0" cy="0"/>
          </xdr:xfrm>
          <a:graphic>
            <a:graphicData uri="http://schemas.microsoft.com/office/drawing/2010/slicer">
              <sle:slicer xmlns:sle="http://schemas.microsoft.com/office/drawing/2010/slicer" name="الدولة"/>
            </a:graphicData>
          </a:graphic>
        </xdr:graphicFrame>
      </mc:Choice>
      <mc:Fallback xmlns="">
        <xdr:sp macro="" textlink="">
          <xdr:nvSpPr>
            <xdr:cNvPr id="0" name=""/>
            <xdr:cNvSpPr>
              <a:spLocks noTextEdit="1"/>
            </xdr:cNvSpPr>
          </xdr:nvSpPr>
          <xdr:spPr>
            <a:xfrm>
              <a:off x="11763103" y="7947661"/>
              <a:ext cx="1828800" cy="166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475705</xdr:colOff>
      <xdr:row>41</xdr:row>
      <xdr:rowOff>34834</xdr:rowOff>
    </xdr:from>
    <xdr:to>
      <xdr:col>16</xdr:col>
      <xdr:colOff>279762</xdr:colOff>
      <xdr:row>54</xdr:row>
      <xdr:rowOff>96066</xdr:rowOff>
    </xdr:to>
    <mc:AlternateContent xmlns:mc="http://schemas.openxmlformats.org/markup-compatibility/2006" xmlns:a14="http://schemas.microsoft.com/office/drawing/2010/main">
      <mc:Choice Requires="a14">
        <xdr:graphicFrame macro="">
          <xdr:nvGraphicFramePr>
            <xdr:cNvPr id="10" name="المنتج">
              <a:extLst>
                <a:ext uri="{FF2B5EF4-FFF2-40B4-BE49-F238E27FC236}">
                  <a16:creationId xmlns:a16="http://schemas.microsoft.com/office/drawing/2014/main" id="{058D4DBA-9D3E-0B94-0D4F-941FC1E7C92B}"/>
                </a:ext>
              </a:extLst>
            </xdr:cNvPr>
            <xdr:cNvGraphicFramePr/>
          </xdr:nvGraphicFramePr>
          <xdr:xfrm>
            <a:off x="0" y="0"/>
            <a:ext cx="0" cy="0"/>
          </xdr:xfrm>
          <a:graphic>
            <a:graphicData uri="http://schemas.microsoft.com/office/drawing/2010/slicer">
              <sle:slicer xmlns:sle="http://schemas.microsoft.com/office/drawing/2010/slicer" name="المنتج"/>
            </a:graphicData>
          </a:graphic>
        </xdr:graphicFrame>
      </mc:Choice>
      <mc:Fallback xmlns="">
        <xdr:sp macro="" textlink="">
          <xdr:nvSpPr>
            <xdr:cNvPr id="0" name=""/>
            <xdr:cNvSpPr>
              <a:spLocks noTextEdit="1"/>
            </xdr:cNvSpPr>
          </xdr:nvSpPr>
          <xdr:spPr>
            <a:xfrm>
              <a:off x="9401991" y="762217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106680</xdr:rowOff>
    </xdr:from>
    <xdr:to>
      <xdr:col>2</xdr:col>
      <xdr:colOff>365760</xdr:colOff>
      <xdr:row>17</xdr:row>
      <xdr:rowOff>167640</xdr:rowOff>
    </xdr:to>
    <mc:AlternateContent xmlns:mc="http://schemas.openxmlformats.org/markup-compatibility/2006" xmlns:a14="http://schemas.microsoft.com/office/drawing/2010/main">
      <mc:Choice Requires="a14">
        <xdr:graphicFrame macro="">
          <xdr:nvGraphicFramePr>
            <xdr:cNvPr id="7" name="المندوب 1">
              <a:extLst>
                <a:ext uri="{FF2B5EF4-FFF2-40B4-BE49-F238E27FC236}">
                  <a16:creationId xmlns:a16="http://schemas.microsoft.com/office/drawing/2014/main" id="{C55BABDC-7F17-4E79-B27D-29FB0F5275CE}"/>
                </a:ext>
              </a:extLst>
            </xdr:cNvPr>
            <xdr:cNvGraphicFramePr/>
          </xdr:nvGraphicFramePr>
          <xdr:xfrm>
            <a:off x="0" y="0"/>
            <a:ext cx="0" cy="0"/>
          </xdr:xfrm>
          <a:graphic>
            <a:graphicData uri="http://schemas.microsoft.com/office/drawing/2010/slicer">
              <sle:slicer xmlns:sle="http://schemas.microsoft.com/office/drawing/2010/slicer" name="المندوب 1"/>
            </a:graphicData>
          </a:graphic>
        </xdr:graphicFrame>
      </mc:Choice>
      <mc:Fallback xmlns="">
        <xdr:sp macro="" textlink="">
          <xdr:nvSpPr>
            <xdr:cNvPr id="0" name=""/>
            <xdr:cNvSpPr>
              <a:spLocks noTextEdit="1"/>
            </xdr:cNvSpPr>
          </xdr:nvSpPr>
          <xdr:spPr>
            <a:xfrm>
              <a:off x="0" y="1386840"/>
              <a:ext cx="1584960" cy="188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472440</xdr:colOff>
      <xdr:row>2</xdr:row>
      <xdr:rowOff>83820</xdr:rowOff>
    </xdr:from>
    <xdr:to>
      <xdr:col>20</xdr:col>
      <xdr:colOff>15240</xdr:colOff>
      <xdr:row>18</xdr:row>
      <xdr:rowOff>30480</xdr:rowOff>
    </xdr:to>
    <xdr:grpSp>
      <xdr:nvGrpSpPr>
        <xdr:cNvPr id="13" name="Group 12">
          <a:extLst>
            <a:ext uri="{FF2B5EF4-FFF2-40B4-BE49-F238E27FC236}">
              <a16:creationId xmlns:a16="http://schemas.microsoft.com/office/drawing/2014/main" id="{065F2698-DB08-7A79-4EAF-F694F8E478A4}"/>
            </a:ext>
          </a:extLst>
        </xdr:cNvPr>
        <xdr:cNvGrpSpPr/>
      </xdr:nvGrpSpPr>
      <xdr:grpSpPr>
        <a:xfrm>
          <a:off x="1691640" y="449580"/>
          <a:ext cx="10515600" cy="2872740"/>
          <a:chOff x="1691640" y="449580"/>
          <a:chExt cx="10515600" cy="2872740"/>
        </a:xfrm>
      </xdr:grpSpPr>
      <xdr:graphicFrame macro="">
        <xdr:nvGraphicFramePr>
          <xdr:cNvPr id="2" name="Chart 1">
            <a:extLst>
              <a:ext uri="{FF2B5EF4-FFF2-40B4-BE49-F238E27FC236}">
                <a16:creationId xmlns:a16="http://schemas.microsoft.com/office/drawing/2014/main" id="{2EA02938-0A83-487F-BE64-012DE43DEAEE}"/>
              </a:ext>
            </a:extLst>
          </xdr:cNvPr>
          <xdr:cNvGraphicFramePr>
            <a:graphicFrameLocks/>
          </xdr:cNvGraphicFramePr>
        </xdr:nvGraphicFramePr>
        <xdr:xfrm>
          <a:off x="7360920" y="480060"/>
          <a:ext cx="2499360" cy="27889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8AB6414-02E5-4769-84A3-BA58AB34E1B5}"/>
              </a:ext>
            </a:extLst>
          </xdr:cNvPr>
          <xdr:cNvGraphicFramePr>
            <a:graphicFrameLocks/>
          </xdr:cNvGraphicFramePr>
        </xdr:nvGraphicFramePr>
        <xdr:xfrm>
          <a:off x="9959340" y="464820"/>
          <a:ext cx="2247900" cy="28346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5E1EAC00-2C56-4B90-80CC-0B4C8C0CF69A}"/>
              </a:ext>
            </a:extLst>
          </xdr:cNvPr>
          <xdr:cNvGraphicFramePr>
            <a:graphicFrameLocks/>
          </xdr:cNvGraphicFramePr>
        </xdr:nvGraphicFramePr>
        <xdr:xfrm>
          <a:off x="4251960" y="457200"/>
          <a:ext cx="2979420" cy="28498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5F98B79A-37F1-4D2F-B8F4-CBF325EFD211}"/>
              </a:ext>
            </a:extLst>
          </xdr:cNvPr>
          <xdr:cNvGraphicFramePr>
            <a:graphicFrameLocks/>
          </xdr:cNvGraphicFramePr>
        </xdr:nvGraphicFramePr>
        <xdr:xfrm>
          <a:off x="1691640" y="449580"/>
          <a:ext cx="2476500" cy="287274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18</xdr:row>
      <xdr:rowOff>83820</xdr:rowOff>
    </xdr:from>
    <xdr:to>
      <xdr:col>20</xdr:col>
      <xdr:colOff>53340</xdr:colOff>
      <xdr:row>27</xdr:row>
      <xdr:rowOff>152400</xdr:rowOff>
    </xdr:to>
    <xdr:graphicFrame macro="">
      <xdr:nvGraphicFramePr>
        <xdr:cNvPr id="8" name="Chart 7">
          <a:extLst>
            <a:ext uri="{FF2B5EF4-FFF2-40B4-BE49-F238E27FC236}">
              <a16:creationId xmlns:a16="http://schemas.microsoft.com/office/drawing/2014/main" id="{0C17AA99-4FE9-4982-BEE1-5936F87C9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137160</xdr:colOff>
      <xdr:row>14</xdr:row>
      <xdr:rowOff>129540</xdr:rowOff>
    </xdr:from>
    <xdr:to>
      <xdr:col>23</xdr:col>
      <xdr:colOff>121920</xdr:colOff>
      <xdr:row>27</xdr:row>
      <xdr:rowOff>152400</xdr:rowOff>
    </xdr:to>
    <mc:AlternateContent xmlns:mc="http://schemas.openxmlformats.org/markup-compatibility/2006" xmlns:a14="http://schemas.microsoft.com/office/drawing/2010/main">
      <mc:Choice Requires="a14">
        <xdr:graphicFrame macro="">
          <xdr:nvGraphicFramePr>
            <xdr:cNvPr id="9" name="الدولة 1">
              <a:extLst>
                <a:ext uri="{FF2B5EF4-FFF2-40B4-BE49-F238E27FC236}">
                  <a16:creationId xmlns:a16="http://schemas.microsoft.com/office/drawing/2014/main" id="{08460C54-46E3-443C-84A0-3F35329EB482}"/>
                </a:ext>
              </a:extLst>
            </xdr:cNvPr>
            <xdr:cNvGraphicFramePr/>
          </xdr:nvGraphicFramePr>
          <xdr:xfrm>
            <a:off x="0" y="0"/>
            <a:ext cx="0" cy="0"/>
          </xdr:xfrm>
          <a:graphic>
            <a:graphicData uri="http://schemas.microsoft.com/office/drawing/2010/slicer">
              <sle:slicer xmlns:sle="http://schemas.microsoft.com/office/drawing/2010/slicer" name="الدولة 1"/>
            </a:graphicData>
          </a:graphic>
        </xdr:graphicFrame>
      </mc:Choice>
      <mc:Fallback xmlns="">
        <xdr:sp macro="" textlink="">
          <xdr:nvSpPr>
            <xdr:cNvPr id="0" name=""/>
            <xdr:cNvSpPr>
              <a:spLocks noTextEdit="1"/>
            </xdr:cNvSpPr>
          </xdr:nvSpPr>
          <xdr:spPr>
            <a:xfrm>
              <a:off x="12367260" y="2689860"/>
              <a:ext cx="1775460" cy="240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114300</xdr:colOff>
      <xdr:row>2</xdr:row>
      <xdr:rowOff>121920</xdr:rowOff>
    </xdr:from>
    <xdr:to>
      <xdr:col>23</xdr:col>
      <xdr:colOff>99060</xdr:colOff>
      <xdr:row>13</xdr:row>
      <xdr:rowOff>152400</xdr:rowOff>
    </xdr:to>
    <mc:AlternateContent xmlns:mc="http://schemas.openxmlformats.org/markup-compatibility/2006" xmlns:a14="http://schemas.microsoft.com/office/drawing/2010/main">
      <mc:Choice Requires="a14">
        <xdr:graphicFrame macro="">
          <xdr:nvGraphicFramePr>
            <xdr:cNvPr id="10" name="المنتج 1">
              <a:extLst>
                <a:ext uri="{FF2B5EF4-FFF2-40B4-BE49-F238E27FC236}">
                  <a16:creationId xmlns:a16="http://schemas.microsoft.com/office/drawing/2014/main" id="{9CF8A8EA-BBC3-4A1E-834F-4A9FA372226A}"/>
                </a:ext>
              </a:extLst>
            </xdr:cNvPr>
            <xdr:cNvGraphicFramePr/>
          </xdr:nvGraphicFramePr>
          <xdr:xfrm>
            <a:off x="0" y="0"/>
            <a:ext cx="0" cy="0"/>
          </xdr:xfrm>
          <a:graphic>
            <a:graphicData uri="http://schemas.microsoft.com/office/drawing/2010/slicer">
              <sle:slicer xmlns:sle="http://schemas.microsoft.com/office/drawing/2010/slicer" name="المنتج 1"/>
            </a:graphicData>
          </a:graphic>
        </xdr:graphicFrame>
      </mc:Choice>
      <mc:Fallback xmlns="">
        <xdr:sp macro="" textlink="">
          <xdr:nvSpPr>
            <xdr:cNvPr id="0" name=""/>
            <xdr:cNvSpPr>
              <a:spLocks noTextEdit="1"/>
            </xdr:cNvSpPr>
          </xdr:nvSpPr>
          <xdr:spPr>
            <a:xfrm>
              <a:off x="12306300" y="487680"/>
              <a:ext cx="1813560" cy="204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23</xdr:col>
      <xdr:colOff>167640</xdr:colOff>
      <xdr:row>1</xdr:row>
      <xdr:rowOff>175260</xdr:rowOff>
    </xdr:to>
    <xdr:sp macro="" textlink="">
      <xdr:nvSpPr>
        <xdr:cNvPr id="12" name="TextBox 11">
          <a:extLst>
            <a:ext uri="{FF2B5EF4-FFF2-40B4-BE49-F238E27FC236}">
              <a16:creationId xmlns:a16="http://schemas.microsoft.com/office/drawing/2014/main" id="{088949DC-7C0E-A2E2-50A0-621A41068677}"/>
            </a:ext>
          </a:extLst>
        </xdr:cNvPr>
        <xdr:cNvSpPr txBox="1"/>
      </xdr:nvSpPr>
      <xdr:spPr>
        <a:xfrm>
          <a:off x="1" y="0"/>
          <a:ext cx="14188439" cy="358140"/>
        </a:xfrm>
        <a:prstGeom prst="rect">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800" b="1">
              <a:solidFill>
                <a:schemeClr val="accent2">
                  <a:lumMod val="60000"/>
                  <a:lumOff val="40000"/>
                </a:schemeClr>
              </a:solidFill>
            </a:rPr>
            <a:t>📊</a:t>
          </a:r>
          <a:r>
            <a:rPr lang="en-US" sz="2400" b="1" i="1">
              <a:solidFill>
                <a:schemeClr val="accent4">
                  <a:lumMod val="75000"/>
                </a:schemeClr>
              </a:solidFill>
            </a:rPr>
            <a:t>Sales</a:t>
          </a:r>
          <a:r>
            <a:rPr lang="en-US" sz="2400" b="1" i="1" baseline="0">
              <a:solidFill>
                <a:schemeClr val="accent4">
                  <a:lumMod val="75000"/>
                </a:schemeClr>
              </a:solidFill>
            </a:rPr>
            <a:t> Dashboard</a:t>
          </a:r>
          <a:endParaRPr lang="en-US" sz="2400" b="1" i="1">
            <a:solidFill>
              <a:schemeClr val="accent4">
                <a:lumMod val="75000"/>
              </a:schemeClr>
            </a:solidFill>
          </a:endParaRPr>
        </a:p>
      </xdr:txBody>
    </xdr:sp>
    <xdr:clientData/>
  </xdr:twoCellAnchor>
  <xdr:twoCellAnchor>
    <xdr:from>
      <xdr:col>0</xdr:col>
      <xdr:colOff>60960</xdr:colOff>
      <xdr:row>2</xdr:row>
      <xdr:rowOff>83820</xdr:rowOff>
    </xdr:from>
    <xdr:to>
      <xdr:col>2</xdr:col>
      <xdr:colOff>388620</xdr:colOff>
      <xdr:row>6</xdr:row>
      <xdr:rowOff>121920</xdr:rowOff>
    </xdr:to>
    <xdr:grpSp>
      <xdr:nvGrpSpPr>
        <xdr:cNvPr id="6" name="Group 5">
          <a:extLst>
            <a:ext uri="{FF2B5EF4-FFF2-40B4-BE49-F238E27FC236}">
              <a16:creationId xmlns:a16="http://schemas.microsoft.com/office/drawing/2014/main" id="{ECF2865D-9225-EA15-541D-4081B07BFD79}"/>
            </a:ext>
          </a:extLst>
        </xdr:cNvPr>
        <xdr:cNvGrpSpPr/>
      </xdr:nvGrpSpPr>
      <xdr:grpSpPr>
        <a:xfrm>
          <a:off x="60960" y="449580"/>
          <a:ext cx="1546860" cy="769620"/>
          <a:chOff x="0" y="457200"/>
          <a:chExt cx="1645920" cy="769620"/>
        </a:xfrm>
        <a:solidFill>
          <a:schemeClr val="accent1">
            <a:lumMod val="40000"/>
            <a:lumOff val="60000"/>
          </a:schemeClr>
        </a:solidFill>
        <a:effectLst>
          <a:outerShdw blurRad="63500" dist="38100" dir="2700000" algn="tl" rotWithShape="0">
            <a:prstClr val="black">
              <a:alpha val="40000"/>
            </a:prstClr>
          </a:outerShdw>
        </a:effectLst>
      </xdr:grpSpPr>
      <xdr:sp macro="" textlink="pivot!E54">
        <xdr:nvSpPr>
          <xdr:cNvPr id="11" name="TextBox 10">
            <a:extLst>
              <a:ext uri="{FF2B5EF4-FFF2-40B4-BE49-F238E27FC236}">
                <a16:creationId xmlns:a16="http://schemas.microsoft.com/office/drawing/2014/main" id="{9DABF39E-B014-F090-1A44-734F4E74D8F1}"/>
              </a:ext>
            </a:extLst>
          </xdr:cNvPr>
          <xdr:cNvSpPr txBox="1"/>
        </xdr:nvSpPr>
        <xdr:spPr>
          <a:xfrm>
            <a:off x="0" y="678180"/>
            <a:ext cx="1645920" cy="54864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fld id="{82DC0862-661B-4258-B718-1F5464036E9A}" type="TxLink">
              <a:rPr lang="en-US" sz="1400" b="1" i="1" u="none" strike="noStrike">
                <a:solidFill>
                  <a:srgbClr val="1E40AF"/>
                </a:solidFill>
                <a:latin typeface="Calibri"/>
                <a:cs typeface="Calibri"/>
              </a:rPr>
              <a:pPr algn="ctr"/>
              <a:t>1941000</a:t>
            </a:fld>
            <a:r>
              <a:rPr lang="en-US" sz="1400" b="0" i="0" u="none" strike="noStrike">
                <a:solidFill>
                  <a:srgbClr val="000000"/>
                </a:solidFill>
                <a:latin typeface="Calibri"/>
                <a:cs typeface="Calibri"/>
              </a:rPr>
              <a:t> </a:t>
            </a:r>
            <a:r>
              <a:rPr lang="en-US" sz="1400" b="1" i="1" u="none" strike="noStrike">
                <a:solidFill>
                  <a:srgbClr val="1E40AF"/>
                </a:solidFill>
                <a:latin typeface="Calibri"/>
                <a:cs typeface="Calibri"/>
              </a:rPr>
              <a:t>EGP</a:t>
            </a:r>
            <a:endParaRPr lang="en-US" sz="1400"/>
          </a:p>
        </xdr:txBody>
      </xdr:sp>
      <xdr:sp macro="" textlink="">
        <xdr:nvSpPr>
          <xdr:cNvPr id="15" name="TextBox 14">
            <a:extLst>
              <a:ext uri="{FF2B5EF4-FFF2-40B4-BE49-F238E27FC236}">
                <a16:creationId xmlns:a16="http://schemas.microsoft.com/office/drawing/2014/main" id="{5B1C86BB-B0B3-C445-5F89-D820CBFCEAC2}"/>
              </a:ext>
            </a:extLst>
          </xdr:cNvPr>
          <xdr:cNvSpPr txBox="1"/>
        </xdr:nvSpPr>
        <xdr:spPr>
          <a:xfrm>
            <a:off x="0" y="457200"/>
            <a:ext cx="1645920" cy="22098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n-US" sz="1400" b="1" i="1">
                <a:solidFill>
                  <a:srgbClr val="0B2545"/>
                </a:solidFill>
              </a:rPr>
              <a:t>Total Sales </a:t>
            </a:r>
            <a:r>
              <a:rPr lang="en-US" sz="1100"/>
              <a: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4.473603124999" createdVersion="8" refreshedVersion="8" minRefreshableVersion="3" recordCount="88" xr:uid="{D5C82A73-8C5C-4303-B3BC-82290448C1CD}">
  <cacheSource type="worksheet">
    <worksheetSource name="Table1_2"/>
  </cacheSource>
  <cacheFields count="10">
    <cacheField name="تاريخ البيع" numFmtId="14">
      <sharedItems containsSemiMixedTypes="0" containsNonDate="0" containsDate="1" containsString="0" minDate="2024-01-01T00:00:00" maxDate="2024-03-31T00:00:00" count="88">
        <d v="2024-02-21T00:00:00"/>
        <d v="2024-01-15T00:00:00"/>
        <d v="2024-03-12T00:00:00"/>
        <d v="2024-03-01T00:00:00"/>
        <d v="2024-01-21T00:00:00"/>
        <d v="2024-03-23T00:00:00"/>
        <d v="2024-03-27T00:00:00"/>
        <d v="2024-03-15T00:00:00"/>
        <d v="2024-03-28T00:00:00"/>
        <d v="2024-01-24T00:00:00"/>
        <d v="2024-01-03T00:00:00"/>
        <d v="2024-01-22T00:00:00"/>
        <d v="2024-02-22T00:00:00"/>
        <d v="2024-01-02T00:00:00"/>
        <d v="2024-01-30T00:00:00"/>
        <d v="2024-02-07T00:00:00"/>
        <d v="2024-03-04T00:00:00"/>
        <d v="2024-02-29T00:00:00"/>
        <d v="2024-02-02T00:00:00"/>
        <d v="2024-03-16T00:00:00"/>
        <d v="2024-02-27T00:00:00"/>
        <d v="2024-03-29T00:00:00"/>
        <d v="2024-02-18T00:00:00"/>
        <d v="2024-02-28T00:00:00"/>
        <d v="2024-02-11T00:00:00"/>
        <d v="2024-03-20T00:00:00"/>
        <d v="2024-03-02T00:00:00"/>
        <d v="2024-02-16T00:00:00"/>
        <d v="2024-02-20T00:00:00"/>
        <d v="2024-02-24T00:00:00"/>
        <d v="2024-01-07T00:00:00"/>
        <d v="2024-03-13T00:00:00"/>
        <d v="2024-02-08T00:00:00"/>
        <d v="2024-01-18T00:00:00"/>
        <d v="2024-01-04T00:00:00"/>
        <d v="2024-01-14T00:00:00"/>
        <d v="2024-01-09T00:00:00"/>
        <d v="2024-03-30T00:00:00"/>
        <d v="2024-03-24T00:00:00"/>
        <d v="2024-03-11T00:00:00"/>
        <d v="2024-02-13T00:00:00"/>
        <d v="2024-01-08T00:00:00"/>
        <d v="2024-02-04T00:00:00"/>
        <d v="2024-03-18T00:00:00"/>
        <d v="2024-03-21T00:00:00"/>
        <d v="2024-02-05T00:00:00"/>
        <d v="2024-02-19T00:00:00"/>
        <d v="2024-01-06T00:00:00"/>
        <d v="2024-02-23T00:00:00"/>
        <d v="2024-03-03T00:00:00"/>
        <d v="2024-02-03T00:00:00"/>
        <d v="2024-03-14T00:00:00"/>
        <d v="2024-02-17T00:00:00"/>
        <d v="2024-02-09T00:00:00"/>
        <d v="2024-03-25T00:00:00"/>
        <d v="2024-03-22T00:00:00"/>
        <d v="2024-01-26T00:00:00"/>
        <d v="2024-02-10T00:00:00"/>
        <d v="2024-01-29T00:00:00"/>
        <d v="2024-02-14T00:00:00"/>
        <d v="2024-03-05T00:00:00"/>
        <d v="2024-01-01T00:00:00"/>
        <d v="2024-01-11T00:00:00"/>
        <d v="2024-01-05T00:00:00"/>
        <d v="2024-01-28T00:00:00"/>
        <d v="2024-01-12T00:00:00"/>
        <d v="2024-01-23T00:00:00"/>
        <d v="2024-02-06T00:00:00"/>
        <d v="2024-03-26T00:00:00"/>
        <d v="2024-01-27T00:00:00"/>
        <d v="2024-03-19T00:00:00"/>
        <d v="2024-03-17T00:00:00"/>
        <d v="2024-02-12T00:00:00"/>
        <d v="2024-01-13T00:00:00"/>
        <d v="2024-02-01T00:00:00"/>
        <d v="2024-03-06T00:00:00"/>
        <d v="2024-02-26T00:00:00"/>
        <d v="2024-03-10T00:00:00"/>
        <d v="2024-02-25T00:00:00"/>
        <d v="2024-01-19T00:00:00"/>
        <d v="2024-03-08T00:00:00"/>
        <d v="2024-01-17T00:00:00"/>
        <d v="2024-03-09T00:00:00"/>
        <d v="2024-01-16T00:00:00"/>
        <d v="2024-01-20T00:00:00"/>
        <d v="2024-03-07T00:00:00"/>
        <d v="2024-01-31T00:00:00"/>
        <d v="2024-01-25T00:00:00"/>
      </sharedItems>
      <fieldGroup par="9"/>
    </cacheField>
    <cacheField name="الدولة" numFmtId="0">
      <sharedItems count="5">
        <s v="الإمارات"/>
        <s v="مصر"/>
        <s v="الكويت"/>
        <s v="قطر"/>
        <s v="السعودية"/>
      </sharedItems>
    </cacheField>
    <cacheField name="المندوب" numFmtId="0">
      <sharedItems count="6">
        <s v="فاطمة"/>
        <s v="علي"/>
        <s v="منى"/>
        <s v="خالد"/>
        <s v="سارة"/>
        <s v="أحمد"/>
      </sharedItems>
    </cacheField>
    <cacheField name="المنتج" numFmtId="0">
      <sharedItems count="8">
        <s v="مكتب"/>
        <s v="موبايل"/>
        <s v="شاشة"/>
        <s v="لابتوب"/>
        <s v="كرسي"/>
        <s v="تابلت"/>
        <s v="سماعات"/>
        <s v="طابعة"/>
      </sharedItems>
    </cacheField>
    <cacheField name="الفئة" numFmtId="0">
      <sharedItems count="2">
        <s v="أثاث"/>
        <s v="إلكترونيات"/>
      </sharedItems>
    </cacheField>
    <cacheField name="الكمية" numFmtId="0">
      <sharedItems containsSemiMixedTypes="0" containsString="0" containsNumber="1" containsInteger="1" minValue="1" maxValue="9"/>
    </cacheField>
    <cacheField name="سعر الوحدة" numFmtId="0">
      <sharedItems containsSemiMixedTypes="0" containsString="0" containsNumber="1" containsInteger="1" minValue="400" maxValue="15000"/>
    </cacheField>
    <cacheField name="TotalSales" numFmtId="0">
      <sharedItems containsSemiMixedTypes="0" containsString="0" containsNumber="1" containsInteger="1" minValue="400" maxValue="135000"/>
    </cacheField>
    <cacheField name="Days (تاريخ البيع)" numFmtId="0" databaseField="0">
      <fieldGroup base="0">
        <rangePr groupBy="days" startDate="2024-01-01T00:00:00" endDate="2024-03-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4"/>
        </groupItems>
      </fieldGroup>
    </cacheField>
    <cacheField name="Months (تاريخ البيع)" numFmtId="0" databaseField="0">
      <fieldGroup base="0">
        <rangePr groupBy="months" startDate="2024-01-01T00:00:00" endDate="2024-03-31T00:00:00"/>
        <groupItems count="14">
          <s v="&lt;1/1/2024"/>
          <s v="Jan"/>
          <s v="Feb"/>
          <s v="Mar"/>
          <s v="Apr"/>
          <s v="May"/>
          <s v="Jun"/>
          <s v="Jul"/>
          <s v="Aug"/>
          <s v="Sep"/>
          <s v="Oct"/>
          <s v="Nov"/>
          <s v="Dec"/>
          <s v="&gt;3/31/2024"/>
        </groupItems>
      </fieldGroup>
    </cacheField>
  </cacheFields>
  <extLst>
    <ext xmlns:x14="http://schemas.microsoft.com/office/spreadsheetml/2009/9/main" uri="{725AE2AE-9491-48be-B2B4-4EB974FC3084}">
      <x14:pivotCacheDefinition pivotCacheId="2021699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x v="0"/>
    <x v="0"/>
    <n v="4"/>
    <n v="2000"/>
    <n v="8000"/>
  </r>
  <r>
    <x v="1"/>
    <x v="1"/>
    <x v="0"/>
    <x v="1"/>
    <x v="1"/>
    <n v="4"/>
    <n v="3000"/>
    <n v="12000"/>
  </r>
  <r>
    <x v="2"/>
    <x v="1"/>
    <x v="1"/>
    <x v="2"/>
    <x v="1"/>
    <n v="5"/>
    <n v="8000"/>
    <n v="40000"/>
  </r>
  <r>
    <x v="3"/>
    <x v="2"/>
    <x v="2"/>
    <x v="3"/>
    <x v="1"/>
    <n v="8"/>
    <n v="15000"/>
    <n v="120000"/>
  </r>
  <r>
    <x v="4"/>
    <x v="0"/>
    <x v="1"/>
    <x v="4"/>
    <x v="0"/>
    <n v="5"/>
    <n v="750"/>
    <n v="3750"/>
  </r>
  <r>
    <x v="5"/>
    <x v="0"/>
    <x v="3"/>
    <x v="1"/>
    <x v="1"/>
    <n v="8"/>
    <n v="3000"/>
    <n v="24000"/>
  </r>
  <r>
    <x v="6"/>
    <x v="3"/>
    <x v="3"/>
    <x v="5"/>
    <x v="1"/>
    <n v="1"/>
    <n v="5000"/>
    <n v="5000"/>
  </r>
  <r>
    <x v="7"/>
    <x v="0"/>
    <x v="0"/>
    <x v="0"/>
    <x v="0"/>
    <n v="9"/>
    <n v="2000"/>
    <n v="18000"/>
  </r>
  <r>
    <x v="8"/>
    <x v="0"/>
    <x v="2"/>
    <x v="6"/>
    <x v="1"/>
    <n v="3"/>
    <n v="400"/>
    <n v="1200"/>
  </r>
  <r>
    <x v="9"/>
    <x v="4"/>
    <x v="0"/>
    <x v="1"/>
    <x v="1"/>
    <n v="8"/>
    <n v="3000"/>
    <n v="24000"/>
  </r>
  <r>
    <x v="10"/>
    <x v="3"/>
    <x v="4"/>
    <x v="5"/>
    <x v="1"/>
    <n v="9"/>
    <n v="5000"/>
    <n v="45000"/>
  </r>
  <r>
    <x v="11"/>
    <x v="1"/>
    <x v="4"/>
    <x v="7"/>
    <x v="1"/>
    <n v="6"/>
    <n v="2500"/>
    <n v="15000"/>
  </r>
  <r>
    <x v="12"/>
    <x v="2"/>
    <x v="3"/>
    <x v="7"/>
    <x v="1"/>
    <n v="7"/>
    <n v="2500"/>
    <n v="17500"/>
  </r>
  <r>
    <x v="13"/>
    <x v="1"/>
    <x v="5"/>
    <x v="3"/>
    <x v="1"/>
    <n v="1"/>
    <n v="15000"/>
    <n v="15000"/>
  </r>
  <r>
    <x v="14"/>
    <x v="2"/>
    <x v="1"/>
    <x v="2"/>
    <x v="1"/>
    <n v="5"/>
    <n v="8000"/>
    <n v="40000"/>
  </r>
  <r>
    <x v="15"/>
    <x v="3"/>
    <x v="3"/>
    <x v="1"/>
    <x v="1"/>
    <n v="4"/>
    <n v="3000"/>
    <n v="12000"/>
  </r>
  <r>
    <x v="16"/>
    <x v="2"/>
    <x v="2"/>
    <x v="4"/>
    <x v="0"/>
    <n v="7"/>
    <n v="750"/>
    <n v="5250"/>
  </r>
  <r>
    <x v="17"/>
    <x v="0"/>
    <x v="5"/>
    <x v="6"/>
    <x v="1"/>
    <n v="9"/>
    <n v="400"/>
    <n v="3600"/>
  </r>
  <r>
    <x v="18"/>
    <x v="1"/>
    <x v="5"/>
    <x v="1"/>
    <x v="1"/>
    <n v="6"/>
    <n v="3000"/>
    <n v="18000"/>
  </r>
  <r>
    <x v="19"/>
    <x v="2"/>
    <x v="5"/>
    <x v="7"/>
    <x v="1"/>
    <n v="7"/>
    <n v="2500"/>
    <n v="17500"/>
  </r>
  <r>
    <x v="20"/>
    <x v="2"/>
    <x v="5"/>
    <x v="1"/>
    <x v="1"/>
    <n v="3"/>
    <n v="3000"/>
    <n v="9000"/>
  </r>
  <r>
    <x v="21"/>
    <x v="3"/>
    <x v="3"/>
    <x v="7"/>
    <x v="1"/>
    <n v="5"/>
    <n v="2500"/>
    <n v="12500"/>
  </r>
  <r>
    <x v="22"/>
    <x v="0"/>
    <x v="2"/>
    <x v="2"/>
    <x v="1"/>
    <n v="9"/>
    <n v="8000"/>
    <n v="72000"/>
  </r>
  <r>
    <x v="23"/>
    <x v="2"/>
    <x v="0"/>
    <x v="4"/>
    <x v="0"/>
    <n v="5"/>
    <n v="750"/>
    <n v="3750"/>
  </r>
  <r>
    <x v="24"/>
    <x v="1"/>
    <x v="4"/>
    <x v="6"/>
    <x v="1"/>
    <n v="9"/>
    <n v="400"/>
    <n v="3600"/>
  </r>
  <r>
    <x v="25"/>
    <x v="3"/>
    <x v="3"/>
    <x v="3"/>
    <x v="1"/>
    <n v="9"/>
    <n v="15000"/>
    <n v="135000"/>
  </r>
  <r>
    <x v="26"/>
    <x v="3"/>
    <x v="3"/>
    <x v="4"/>
    <x v="0"/>
    <n v="9"/>
    <n v="750"/>
    <n v="6750"/>
  </r>
  <r>
    <x v="27"/>
    <x v="2"/>
    <x v="3"/>
    <x v="4"/>
    <x v="0"/>
    <n v="4"/>
    <n v="750"/>
    <n v="3000"/>
  </r>
  <r>
    <x v="28"/>
    <x v="2"/>
    <x v="4"/>
    <x v="6"/>
    <x v="1"/>
    <n v="6"/>
    <n v="400"/>
    <n v="2400"/>
  </r>
  <r>
    <x v="29"/>
    <x v="3"/>
    <x v="3"/>
    <x v="5"/>
    <x v="1"/>
    <n v="2"/>
    <n v="5000"/>
    <n v="10000"/>
  </r>
  <r>
    <x v="30"/>
    <x v="4"/>
    <x v="4"/>
    <x v="2"/>
    <x v="1"/>
    <n v="1"/>
    <n v="8000"/>
    <n v="8000"/>
  </r>
  <r>
    <x v="31"/>
    <x v="4"/>
    <x v="0"/>
    <x v="6"/>
    <x v="1"/>
    <n v="6"/>
    <n v="400"/>
    <n v="2400"/>
  </r>
  <r>
    <x v="32"/>
    <x v="4"/>
    <x v="5"/>
    <x v="6"/>
    <x v="1"/>
    <n v="8"/>
    <n v="400"/>
    <n v="3200"/>
  </r>
  <r>
    <x v="33"/>
    <x v="0"/>
    <x v="5"/>
    <x v="5"/>
    <x v="1"/>
    <n v="9"/>
    <n v="5000"/>
    <n v="45000"/>
  </r>
  <r>
    <x v="34"/>
    <x v="4"/>
    <x v="2"/>
    <x v="7"/>
    <x v="1"/>
    <n v="7"/>
    <n v="2500"/>
    <n v="17500"/>
  </r>
  <r>
    <x v="35"/>
    <x v="4"/>
    <x v="2"/>
    <x v="5"/>
    <x v="1"/>
    <n v="5"/>
    <n v="5000"/>
    <n v="25000"/>
  </r>
  <r>
    <x v="36"/>
    <x v="4"/>
    <x v="2"/>
    <x v="2"/>
    <x v="1"/>
    <n v="8"/>
    <n v="8000"/>
    <n v="64000"/>
  </r>
  <r>
    <x v="37"/>
    <x v="4"/>
    <x v="1"/>
    <x v="2"/>
    <x v="1"/>
    <n v="1"/>
    <n v="8000"/>
    <n v="8000"/>
  </r>
  <r>
    <x v="38"/>
    <x v="1"/>
    <x v="4"/>
    <x v="4"/>
    <x v="0"/>
    <n v="2"/>
    <n v="750"/>
    <n v="1500"/>
  </r>
  <r>
    <x v="39"/>
    <x v="3"/>
    <x v="2"/>
    <x v="7"/>
    <x v="1"/>
    <n v="1"/>
    <n v="2500"/>
    <n v="2500"/>
  </r>
  <r>
    <x v="40"/>
    <x v="4"/>
    <x v="4"/>
    <x v="5"/>
    <x v="1"/>
    <n v="7"/>
    <n v="5000"/>
    <n v="35000"/>
  </r>
  <r>
    <x v="41"/>
    <x v="4"/>
    <x v="4"/>
    <x v="6"/>
    <x v="1"/>
    <n v="1"/>
    <n v="400"/>
    <n v="400"/>
  </r>
  <r>
    <x v="42"/>
    <x v="4"/>
    <x v="0"/>
    <x v="0"/>
    <x v="0"/>
    <n v="9"/>
    <n v="2000"/>
    <n v="18000"/>
  </r>
  <r>
    <x v="43"/>
    <x v="1"/>
    <x v="4"/>
    <x v="0"/>
    <x v="0"/>
    <n v="1"/>
    <n v="2000"/>
    <n v="2000"/>
  </r>
  <r>
    <x v="44"/>
    <x v="3"/>
    <x v="4"/>
    <x v="2"/>
    <x v="1"/>
    <n v="4"/>
    <n v="8000"/>
    <n v="32000"/>
  </r>
  <r>
    <x v="45"/>
    <x v="2"/>
    <x v="0"/>
    <x v="0"/>
    <x v="0"/>
    <n v="6"/>
    <n v="2000"/>
    <n v="12000"/>
  </r>
  <r>
    <x v="46"/>
    <x v="4"/>
    <x v="0"/>
    <x v="5"/>
    <x v="1"/>
    <n v="6"/>
    <n v="5000"/>
    <n v="30000"/>
  </r>
  <r>
    <x v="47"/>
    <x v="3"/>
    <x v="4"/>
    <x v="3"/>
    <x v="1"/>
    <n v="7"/>
    <n v="15000"/>
    <n v="105000"/>
  </r>
  <r>
    <x v="48"/>
    <x v="2"/>
    <x v="4"/>
    <x v="6"/>
    <x v="1"/>
    <n v="1"/>
    <n v="400"/>
    <n v="400"/>
  </r>
  <r>
    <x v="49"/>
    <x v="0"/>
    <x v="4"/>
    <x v="2"/>
    <x v="1"/>
    <n v="8"/>
    <n v="8000"/>
    <n v="64000"/>
  </r>
  <r>
    <x v="50"/>
    <x v="0"/>
    <x v="5"/>
    <x v="5"/>
    <x v="1"/>
    <n v="3"/>
    <n v="5000"/>
    <n v="15000"/>
  </r>
  <r>
    <x v="51"/>
    <x v="1"/>
    <x v="5"/>
    <x v="2"/>
    <x v="1"/>
    <n v="2"/>
    <n v="8000"/>
    <n v="16000"/>
  </r>
  <r>
    <x v="52"/>
    <x v="4"/>
    <x v="3"/>
    <x v="2"/>
    <x v="1"/>
    <n v="2"/>
    <n v="8000"/>
    <n v="16000"/>
  </r>
  <r>
    <x v="53"/>
    <x v="2"/>
    <x v="3"/>
    <x v="6"/>
    <x v="1"/>
    <n v="3"/>
    <n v="400"/>
    <n v="1200"/>
  </r>
  <r>
    <x v="54"/>
    <x v="3"/>
    <x v="2"/>
    <x v="0"/>
    <x v="0"/>
    <n v="4"/>
    <n v="2000"/>
    <n v="8000"/>
  </r>
  <r>
    <x v="55"/>
    <x v="3"/>
    <x v="1"/>
    <x v="0"/>
    <x v="0"/>
    <n v="8"/>
    <n v="2000"/>
    <n v="16000"/>
  </r>
  <r>
    <x v="56"/>
    <x v="2"/>
    <x v="0"/>
    <x v="3"/>
    <x v="1"/>
    <n v="3"/>
    <n v="15000"/>
    <n v="45000"/>
  </r>
  <r>
    <x v="57"/>
    <x v="3"/>
    <x v="0"/>
    <x v="3"/>
    <x v="1"/>
    <n v="1"/>
    <n v="15000"/>
    <n v="15000"/>
  </r>
  <r>
    <x v="58"/>
    <x v="2"/>
    <x v="1"/>
    <x v="1"/>
    <x v="1"/>
    <n v="7"/>
    <n v="3000"/>
    <n v="21000"/>
  </r>
  <r>
    <x v="59"/>
    <x v="2"/>
    <x v="3"/>
    <x v="7"/>
    <x v="1"/>
    <n v="2"/>
    <n v="2500"/>
    <n v="5000"/>
  </r>
  <r>
    <x v="60"/>
    <x v="3"/>
    <x v="5"/>
    <x v="6"/>
    <x v="1"/>
    <n v="7"/>
    <n v="400"/>
    <n v="2800"/>
  </r>
  <r>
    <x v="61"/>
    <x v="1"/>
    <x v="1"/>
    <x v="0"/>
    <x v="0"/>
    <n v="3"/>
    <n v="2000"/>
    <n v="6000"/>
  </r>
  <r>
    <x v="62"/>
    <x v="4"/>
    <x v="2"/>
    <x v="3"/>
    <x v="1"/>
    <n v="6"/>
    <n v="15000"/>
    <n v="90000"/>
  </r>
  <r>
    <x v="63"/>
    <x v="3"/>
    <x v="0"/>
    <x v="5"/>
    <x v="1"/>
    <n v="8"/>
    <n v="5000"/>
    <n v="40000"/>
  </r>
  <r>
    <x v="64"/>
    <x v="4"/>
    <x v="1"/>
    <x v="0"/>
    <x v="0"/>
    <n v="3"/>
    <n v="2000"/>
    <n v="6000"/>
  </r>
  <r>
    <x v="65"/>
    <x v="1"/>
    <x v="4"/>
    <x v="1"/>
    <x v="1"/>
    <n v="4"/>
    <n v="3000"/>
    <n v="12000"/>
  </r>
  <r>
    <x v="66"/>
    <x v="3"/>
    <x v="2"/>
    <x v="4"/>
    <x v="0"/>
    <n v="7"/>
    <n v="750"/>
    <n v="5250"/>
  </r>
  <r>
    <x v="67"/>
    <x v="0"/>
    <x v="3"/>
    <x v="3"/>
    <x v="1"/>
    <n v="7"/>
    <n v="15000"/>
    <n v="105000"/>
  </r>
  <r>
    <x v="68"/>
    <x v="4"/>
    <x v="3"/>
    <x v="5"/>
    <x v="1"/>
    <n v="7"/>
    <n v="5000"/>
    <n v="35000"/>
  </r>
  <r>
    <x v="69"/>
    <x v="2"/>
    <x v="1"/>
    <x v="0"/>
    <x v="0"/>
    <n v="2"/>
    <n v="2000"/>
    <n v="4000"/>
  </r>
  <r>
    <x v="70"/>
    <x v="4"/>
    <x v="3"/>
    <x v="1"/>
    <x v="1"/>
    <n v="7"/>
    <n v="3000"/>
    <n v="21000"/>
  </r>
  <r>
    <x v="71"/>
    <x v="3"/>
    <x v="5"/>
    <x v="2"/>
    <x v="1"/>
    <n v="5"/>
    <n v="8000"/>
    <n v="40000"/>
  </r>
  <r>
    <x v="72"/>
    <x v="4"/>
    <x v="2"/>
    <x v="7"/>
    <x v="1"/>
    <n v="6"/>
    <n v="2500"/>
    <n v="15000"/>
  </r>
  <r>
    <x v="73"/>
    <x v="4"/>
    <x v="0"/>
    <x v="0"/>
    <x v="0"/>
    <n v="8"/>
    <n v="2000"/>
    <n v="16000"/>
  </r>
  <r>
    <x v="74"/>
    <x v="1"/>
    <x v="4"/>
    <x v="7"/>
    <x v="1"/>
    <n v="7"/>
    <n v="2500"/>
    <n v="17500"/>
  </r>
  <r>
    <x v="75"/>
    <x v="1"/>
    <x v="2"/>
    <x v="4"/>
    <x v="0"/>
    <n v="9"/>
    <n v="750"/>
    <n v="6750"/>
  </r>
  <r>
    <x v="76"/>
    <x v="2"/>
    <x v="5"/>
    <x v="2"/>
    <x v="1"/>
    <n v="7"/>
    <n v="8000"/>
    <n v="56000"/>
  </r>
  <r>
    <x v="77"/>
    <x v="2"/>
    <x v="1"/>
    <x v="7"/>
    <x v="1"/>
    <n v="5"/>
    <n v="2500"/>
    <n v="12500"/>
  </r>
  <r>
    <x v="78"/>
    <x v="4"/>
    <x v="0"/>
    <x v="7"/>
    <x v="1"/>
    <n v="4"/>
    <n v="2500"/>
    <n v="10000"/>
  </r>
  <r>
    <x v="79"/>
    <x v="1"/>
    <x v="1"/>
    <x v="5"/>
    <x v="1"/>
    <n v="3"/>
    <n v="5000"/>
    <n v="15000"/>
  </r>
  <r>
    <x v="80"/>
    <x v="2"/>
    <x v="1"/>
    <x v="4"/>
    <x v="0"/>
    <n v="8"/>
    <n v="750"/>
    <n v="6000"/>
  </r>
  <r>
    <x v="81"/>
    <x v="2"/>
    <x v="0"/>
    <x v="5"/>
    <x v="1"/>
    <n v="3"/>
    <n v="5000"/>
    <n v="15000"/>
  </r>
  <r>
    <x v="82"/>
    <x v="1"/>
    <x v="1"/>
    <x v="4"/>
    <x v="0"/>
    <n v="1"/>
    <n v="750"/>
    <n v="750"/>
  </r>
  <r>
    <x v="83"/>
    <x v="1"/>
    <x v="0"/>
    <x v="4"/>
    <x v="0"/>
    <n v="5"/>
    <n v="750"/>
    <n v="3750"/>
  </r>
  <r>
    <x v="84"/>
    <x v="1"/>
    <x v="2"/>
    <x v="0"/>
    <x v="0"/>
    <n v="9"/>
    <n v="2000"/>
    <n v="18000"/>
  </r>
  <r>
    <x v="85"/>
    <x v="0"/>
    <x v="0"/>
    <x v="2"/>
    <x v="1"/>
    <n v="3"/>
    <n v="8000"/>
    <n v="24000"/>
  </r>
  <r>
    <x v="86"/>
    <x v="2"/>
    <x v="3"/>
    <x v="7"/>
    <x v="1"/>
    <n v="8"/>
    <n v="2500"/>
    <n v="20000"/>
  </r>
  <r>
    <x v="87"/>
    <x v="3"/>
    <x v="1"/>
    <x v="6"/>
    <x v="1"/>
    <n v="2"/>
    <n v="400"/>
    <n v="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5E992-913F-4F70-83CE-03E25D07ABD5}" name="Monthly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4:B78" firstHeaderRow="1" firstDataRow="1" firstDataCol="1"/>
  <pivotFields count="10">
    <pivotField numFmtId="14" showAll="0">
      <items count="89">
        <item x="61"/>
        <item x="13"/>
        <item x="10"/>
        <item x="34"/>
        <item x="63"/>
        <item x="47"/>
        <item x="30"/>
        <item x="41"/>
        <item x="36"/>
        <item x="62"/>
        <item x="65"/>
        <item x="73"/>
        <item x="35"/>
        <item x="1"/>
        <item x="83"/>
        <item x="81"/>
        <item x="33"/>
        <item x="79"/>
        <item x="84"/>
        <item x="4"/>
        <item x="11"/>
        <item x="66"/>
        <item x="9"/>
        <item x="87"/>
        <item x="56"/>
        <item x="69"/>
        <item x="64"/>
        <item x="58"/>
        <item x="14"/>
        <item x="86"/>
        <item x="74"/>
        <item x="18"/>
        <item x="50"/>
        <item x="42"/>
        <item x="45"/>
        <item x="67"/>
        <item x="15"/>
        <item x="32"/>
        <item x="53"/>
        <item x="57"/>
        <item x="24"/>
        <item x="72"/>
        <item x="40"/>
        <item x="59"/>
        <item x="27"/>
        <item x="52"/>
        <item x="22"/>
        <item x="46"/>
        <item x="28"/>
        <item x="0"/>
        <item x="12"/>
        <item x="48"/>
        <item x="29"/>
        <item x="78"/>
        <item x="76"/>
        <item x="20"/>
        <item x="23"/>
        <item x="17"/>
        <item x="3"/>
        <item x="26"/>
        <item x="49"/>
        <item x="16"/>
        <item x="60"/>
        <item x="75"/>
        <item x="85"/>
        <item x="80"/>
        <item x="82"/>
        <item x="77"/>
        <item x="39"/>
        <item x="2"/>
        <item x="31"/>
        <item x="51"/>
        <item x="7"/>
        <item x="19"/>
        <item x="71"/>
        <item x="43"/>
        <item x="70"/>
        <item x="25"/>
        <item x="44"/>
        <item x="55"/>
        <item x="5"/>
        <item x="38"/>
        <item x="54"/>
        <item x="68"/>
        <item x="6"/>
        <item x="8"/>
        <item x="21"/>
        <item x="37"/>
        <item t="default"/>
      </items>
    </pivotField>
    <pivotField showAll="0">
      <items count="6">
        <item x="0"/>
        <item x="4"/>
        <item x="2"/>
        <item x="3"/>
        <item x="1"/>
        <item t="default"/>
      </items>
    </pivotField>
    <pivotField showAll="0">
      <items count="7">
        <item x="5"/>
        <item x="3"/>
        <item x="4"/>
        <item x="1"/>
        <item x="0"/>
        <item x="2"/>
        <item t="default"/>
      </items>
    </pivotField>
    <pivotField showAll="0">
      <items count="9">
        <item x="5"/>
        <item x="6"/>
        <item x="2"/>
        <item x="7"/>
        <item x="4"/>
        <item x="3"/>
        <item x="0"/>
        <item x="1"/>
        <item t="default"/>
      </items>
    </pivotField>
    <pivotField showAll="0"/>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4">
    <i>
      <x v="1"/>
    </i>
    <i>
      <x v="2"/>
    </i>
    <i>
      <x v="3"/>
    </i>
    <i t="grand">
      <x/>
    </i>
  </rowItems>
  <colItems count="1">
    <i/>
  </colItems>
  <dataFields count="1">
    <dataField name="Sum of TotalSale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4B3DB-ECBF-46EE-BBA0-6DC8EFA1C512}" name="SalesBy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5:B64" firstHeaderRow="1" firstDataRow="1" firstDataCol="1"/>
  <pivotFields count="10">
    <pivotField numFmtId="14" showAll="0">
      <items count="89">
        <item x="61"/>
        <item x="13"/>
        <item x="10"/>
        <item x="34"/>
        <item x="63"/>
        <item x="47"/>
        <item x="30"/>
        <item x="41"/>
        <item x="36"/>
        <item x="62"/>
        <item x="65"/>
        <item x="73"/>
        <item x="35"/>
        <item x="1"/>
        <item x="83"/>
        <item x="81"/>
        <item x="33"/>
        <item x="79"/>
        <item x="84"/>
        <item x="4"/>
        <item x="11"/>
        <item x="66"/>
        <item x="9"/>
        <item x="87"/>
        <item x="56"/>
        <item x="69"/>
        <item x="64"/>
        <item x="58"/>
        <item x="14"/>
        <item x="86"/>
        <item x="74"/>
        <item x="18"/>
        <item x="50"/>
        <item x="42"/>
        <item x="45"/>
        <item x="67"/>
        <item x="15"/>
        <item x="32"/>
        <item x="53"/>
        <item x="57"/>
        <item x="24"/>
        <item x="72"/>
        <item x="40"/>
        <item x="59"/>
        <item x="27"/>
        <item x="52"/>
        <item x="22"/>
        <item x="46"/>
        <item x="28"/>
        <item x="0"/>
        <item x="12"/>
        <item x="48"/>
        <item x="29"/>
        <item x="78"/>
        <item x="76"/>
        <item x="20"/>
        <item x="23"/>
        <item x="17"/>
        <item x="3"/>
        <item x="26"/>
        <item x="49"/>
        <item x="16"/>
        <item x="60"/>
        <item x="75"/>
        <item x="85"/>
        <item x="80"/>
        <item x="82"/>
        <item x="77"/>
        <item x="39"/>
        <item x="2"/>
        <item x="31"/>
        <item x="51"/>
        <item x="7"/>
        <item x="19"/>
        <item x="71"/>
        <item x="43"/>
        <item x="70"/>
        <item x="25"/>
        <item x="44"/>
        <item x="55"/>
        <item x="5"/>
        <item x="38"/>
        <item x="54"/>
        <item x="68"/>
        <item x="6"/>
        <item x="8"/>
        <item x="21"/>
        <item x="37"/>
        <item t="default"/>
      </items>
    </pivotField>
    <pivotField showAll="0">
      <items count="6">
        <item x="0"/>
        <item x="4"/>
        <item x="2"/>
        <item x="3"/>
        <item x="1"/>
        <item t="default"/>
      </items>
    </pivotField>
    <pivotField showAll="0">
      <items count="7">
        <item x="5"/>
        <item x="3"/>
        <item x="4"/>
        <item x="1"/>
        <item x="0"/>
        <item x="2"/>
        <item t="default"/>
      </items>
    </pivotField>
    <pivotField axis="axisRow" showAll="0">
      <items count="9">
        <item x="5"/>
        <item x="6"/>
        <item x="2"/>
        <item x="7"/>
        <item x="4"/>
        <item x="3"/>
        <item x="0"/>
        <item x="1"/>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9">
    <i>
      <x/>
    </i>
    <i>
      <x v="1"/>
    </i>
    <i>
      <x v="2"/>
    </i>
    <i>
      <x v="3"/>
    </i>
    <i>
      <x v="4"/>
    </i>
    <i>
      <x v="5"/>
    </i>
    <i>
      <x v="6"/>
    </i>
    <i>
      <x v="7"/>
    </i>
    <i t="grand">
      <x/>
    </i>
  </rowItems>
  <colItems count="1">
    <i/>
  </colItems>
  <dataFields count="1">
    <dataField name="Sum of TotalSales"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AE9E17-A74A-47A7-A9CE-845331A5F279}" name="SalesBy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8:B31" firstHeaderRow="1" firstDataRow="1" firstDataCol="1"/>
  <pivotFields count="10">
    <pivotField numFmtId="14" showAll="0">
      <items count="89">
        <item x="61"/>
        <item x="13"/>
        <item x="10"/>
        <item x="34"/>
        <item x="63"/>
        <item x="47"/>
        <item x="30"/>
        <item x="41"/>
        <item x="36"/>
        <item x="62"/>
        <item x="65"/>
        <item x="73"/>
        <item x="35"/>
        <item x="1"/>
        <item x="83"/>
        <item x="81"/>
        <item x="33"/>
        <item x="79"/>
        <item x="84"/>
        <item x="4"/>
        <item x="11"/>
        <item x="66"/>
        <item x="9"/>
        <item x="87"/>
        <item x="56"/>
        <item x="69"/>
        <item x="64"/>
        <item x="58"/>
        <item x="14"/>
        <item x="86"/>
        <item x="74"/>
        <item x="18"/>
        <item x="50"/>
        <item x="42"/>
        <item x="45"/>
        <item x="67"/>
        <item x="15"/>
        <item x="32"/>
        <item x="53"/>
        <item x="57"/>
        <item x="24"/>
        <item x="72"/>
        <item x="40"/>
        <item x="59"/>
        <item x="27"/>
        <item x="52"/>
        <item x="22"/>
        <item x="46"/>
        <item x="28"/>
        <item x="0"/>
        <item x="12"/>
        <item x="48"/>
        <item x="29"/>
        <item x="78"/>
        <item x="76"/>
        <item x="20"/>
        <item x="23"/>
        <item x="17"/>
        <item x="3"/>
        <item x="26"/>
        <item x="49"/>
        <item x="16"/>
        <item x="60"/>
        <item x="75"/>
        <item x="85"/>
        <item x="80"/>
        <item x="82"/>
        <item x="77"/>
        <item x="39"/>
        <item x="2"/>
        <item x="31"/>
        <item x="51"/>
        <item x="7"/>
        <item x="19"/>
        <item x="71"/>
        <item x="43"/>
        <item x="70"/>
        <item x="25"/>
        <item x="44"/>
        <item x="55"/>
        <item x="5"/>
        <item x="38"/>
        <item x="54"/>
        <item x="68"/>
        <item x="6"/>
        <item x="8"/>
        <item x="21"/>
        <item x="37"/>
        <item t="default"/>
      </items>
    </pivotField>
    <pivotField showAll="0">
      <items count="6">
        <item x="0"/>
        <item x="4"/>
        <item x="2"/>
        <item x="3"/>
        <item x="1"/>
        <item t="default"/>
      </items>
    </pivotField>
    <pivotField showAll="0">
      <items count="7">
        <item x="5"/>
        <item x="3"/>
        <item x="4"/>
        <item x="1"/>
        <item x="0"/>
        <item x="2"/>
        <item t="default"/>
      </items>
    </pivotField>
    <pivotField showAll="0">
      <items count="9">
        <item x="5"/>
        <item x="6"/>
        <item x="2"/>
        <item x="7"/>
        <item x="4"/>
        <item x="3"/>
        <item x="0"/>
        <item x="1"/>
        <item t="default"/>
      </items>
    </pivotField>
    <pivotField axis="axisRow" showAll="0">
      <items count="3">
        <item x="0"/>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Sum of TotalSales" fld="7"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F62C0D-B30A-44CC-BEEC-53DCC438EB90}" name="SalesPer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E11" firstHeaderRow="1" firstDataRow="2" firstDataCol="1"/>
  <pivotFields count="10">
    <pivotField numFmtId="14" showAll="0">
      <items count="89">
        <item x="61"/>
        <item x="13"/>
        <item x="10"/>
        <item x="34"/>
        <item x="63"/>
        <item x="47"/>
        <item x="30"/>
        <item x="41"/>
        <item x="36"/>
        <item x="62"/>
        <item x="65"/>
        <item x="73"/>
        <item x="35"/>
        <item x="1"/>
        <item x="83"/>
        <item x="81"/>
        <item x="33"/>
        <item x="79"/>
        <item x="84"/>
        <item x="4"/>
        <item x="11"/>
        <item x="66"/>
        <item x="9"/>
        <item x="87"/>
        <item x="56"/>
        <item x="69"/>
        <item x="64"/>
        <item x="58"/>
        <item x="14"/>
        <item x="86"/>
        <item x="74"/>
        <item x="18"/>
        <item x="50"/>
        <item x="42"/>
        <item x="45"/>
        <item x="67"/>
        <item x="15"/>
        <item x="32"/>
        <item x="53"/>
        <item x="57"/>
        <item x="24"/>
        <item x="72"/>
        <item x="40"/>
        <item x="59"/>
        <item x="27"/>
        <item x="52"/>
        <item x="22"/>
        <item x="46"/>
        <item x="28"/>
        <item x="0"/>
        <item x="12"/>
        <item x="48"/>
        <item x="29"/>
        <item x="78"/>
        <item x="76"/>
        <item x="20"/>
        <item x="23"/>
        <item x="17"/>
        <item x="3"/>
        <item x="26"/>
        <item x="49"/>
        <item x="16"/>
        <item x="60"/>
        <item x="75"/>
        <item x="85"/>
        <item x="80"/>
        <item x="82"/>
        <item x="77"/>
        <item x="39"/>
        <item x="2"/>
        <item x="31"/>
        <item x="51"/>
        <item x="7"/>
        <item x="19"/>
        <item x="71"/>
        <item x="43"/>
        <item x="70"/>
        <item x="25"/>
        <item x="44"/>
        <item x="55"/>
        <item x="5"/>
        <item x="38"/>
        <item x="54"/>
        <item x="68"/>
        <item x="6"/>
        <item x="8"/>
        <item x="21"/>
        <item x="37"/>
        <item t="default"/>
      </items>
    </pivotField>
    <pivotField showAll="0">
      <items count="6">
        <item x="0"/>
        <item x="4"/>
        <item x="2"/>
        <item x="3"/>
        <item x="1"/>
        <item t="default"/>
      </items>
    </pivotField>
    <pivotField axis="axisRow" showAll="0">
      <items count="7">
        <item x="5"/>
        <item x="3"/>
        <item x="4"/>
        <item x="1"/>
        <item x="0"/>
        <item x="2"/>
        <item t="default"/>
      </items>
    </pivotField>
    <pivotField showAll="0">
      <items count="9">
        <item x="5"/>
        <item x="6"/>
        <item x="2"/>
        <item x="7"/>
        <item x="4"/>
        <item x="3"/>
        <item x="0"/>
        <item x="1"/>
        <item t="default"/>
      </items>
    </pivotField>
    <pivotField showAll="0">
      <items count="3">
        <item x="0"/>
        <item x="1"/>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Fields count="1">
    <field x="9"/>
  </colFields>
  <colItems count="4">
    <i>
      <x v="1"/>
    </i>
    <i>
      <x v="2"/>
    </i>
    <i>
      <x v="3"/>
    </i>
    <i t="grand">
      <x/>
    </i>
  </colItems>
  <dataFields count="1">
    <dataField name="Sum of TotalSales" fld="7" baseField="0" baseItem="0"/>
  </dataFields>
  <chartFormats count="7">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6" format="6" series="1">
      <pivotArea type="data" outline="0" fieldPosition="0">
        <references count="2">
          <reference field="4294967294" count="1" selected="0">
            <x v="0"/>
          </reference>
          <reference field="9" count="1" selected="0">
            <x v="1"/>
          </reference>
        </references>
      </pivotArea>
    </chartFormat>
    <chartFormat chart="6" format="7" series="1">
      <pivotArea type="data" outline="0" fieldPosition="0">
        <references count="2">
          <reference field="4294967294" count="1" selected="0">
            <x v="0"/>
          </reference>
          <reference field="9" count="1" selected="0">
            <x v="2"/>
          </reference>
        </references>
      </pivotArea>
    </chartFormat>
    <chartFormat chart="6" format="8" series="1">
      <pivotArea type="data" outline="0" fieldPosition="0">
        <references count="2">
          <reference field="4294967294" count="1" selected="0">
            <x v="0"/>
          </reference>
          <reference field="9" count="1" selected="0">
            <x v="3"/>
          </reference>
        </references>
      </pivotArea>
    </chartFormat>
    <chartFormat chart="6" format="9">
      <pivotArea type="data" outline="0" fieldPosition="0">
        <references count="3">
          <reference field="4294967294" count="1" selected="0">
            <x v="0"/>
          </reference>
          <reference field="2" count="1" selected="0">
            <x v="5"/>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6A8007-29A5-424D-8698-E0B165E1F3ED}" name="SalesBy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4:B50" firstHeaderRow="1" firstDataRow="1" firstDataCol="1"/>
  <pivotFields count="10">
    <pivotField numFmtId="14" showAll="0">
      <items count="89">
        <item x="61"/>
        <item x="13"/>
        <item x="10"/>
        <item x="34"/>
        <item x="63"/>
        <item x="47"/>
        <item x="30"/>
        <item x="41"/>
        <item x="36"/>
        <item x="62"/>
        <item x="65"/>
        <item x="73"/>
        <item x="35"/>
        <item x="1"/>
        <item x="83"/>
        <item x="81"/>
        <item x="33"/>
        <item x="79"/>
        <item x="84"/>
        <item x="4"/>
        <item x="11"/>
        <item x="66"/>
        <item x="9"/>
        <item x="87"/>
        <item x="56"/>
        <item x="69"/>
        <item x="64"/>
        <item x="58"/>
        <item x="14"/>
        <item x="86"/>
        <item x="74"/>
        <item x="18"/>
        <item x="50"/>
        <item x="42"/>
        <item x="45"/>
        <item x="67"/>
        <item x="15"/>
        <item x="32"/>
        <item x="53"/>
        <item x="57"/>
        <item x="24"/>
        <item x="72"/>
        <item x="40"/>
        <item x="59"/>
        <item x="27"/>
        <item x="52"/>
        <item x="22"/>
        <item x="46"/>
        <item x="28"/>
        <item x="0"/>
        <item x="12"/>
        <item x="48"/>
        <item x="29"/>
        <item x="78"/>
        <item x="76"/>
        <item x="20"/>
        <item x="23"/>
        <item x="17"/>
        <item x="3"/>
        <item x="26"/>
        <item x="49"/>
        <item x="16"/>
        <item x="60"/>
        <item x="75"/>
        <item x="85"/>
        <item x="80"/>
        <item x="82"/>
        <item x="77"/>
        <item x="39"/>
        <item x="2"/>
        <item x="31"/>
        <item x="51"/>
        <item x="7"/>
        <item x="19"/>
        <item x="71"/>
        <item x="43"/>
        <item x="70"/>
        <item x="25"/>
        <item x="44"/>
        <item x="55"/>
        <item x="5"/>
        <item x="38"/>
        <item x="54"/>
        <item x="68"/>
        <item x="6"/>
        <item x="8"/>
        <item x="21"/>
        <item x="37"/>
        <item t="default"/>
      </items>
    </pivotField>
    <pivotField axis="axisRow" showAll="0">
      <items count="6">
        <item x="0"/>
        <item x="4"/>
        <item x="2"/>
        <item x="3"/>
        <item x="1"/>
        <item t="default"/>
      </items>
    </pivotField>
    <pivotField showAll="0">
      <items count="7">
        <item x="5"/>
        <item x="3"/>
        <item x="4"/>
        <item x="1"/>
        <item x="0"/>
        <item x="2"/>
        <item t="default"/>
      </items>
    </pivotField>
    <pivotField showAll="0">
      <items count="9">
        <item x="5"/>
        <item x="6"/>
        <item x="2"/>
        <item x="7"/>
        <item x="4"/>
        <item x="3"/>
        <item x="0"/>
        <item x="1"/>
        <item t="default"/>
      </items>
    </pivotField>
    <pivotField showAll="0">
      <items count="3">
        <item x="0"/>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TotalSales"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E02E461-ABD3-487F-B241-522219685EBF}" autoFormatId="16" applyNumberFormats="0" applyBorderFormats="0" applyFontFormats="0" applyPatternFormats="0" applyAlignmentFormats="0" applyWidthHeightFormats="0">
  <queryTableRefresh nextId="9">
    <queryTableFields count="8">
      <queryTableField id="1" name="تاريخ البيع" tableColumnId="1"/>
      <queryTableField id="2" name="الدولة" tableColumnId="2"/>
      <queryTableField id="3" name="المندوب" tableColumnId="3"/>
      <queryTableField id="4" name="المنتج" tableColumnId="4"/>
      <queryTableField id="5" name="الفئة" tableColumnId="5"/>
      <queryTableField id="6" name="الكمية" tableColumnId="6"/>
      <queryTableField id="7" name="سعر الوحدة" tableColumnId="7"/>
      <queryTableField id="8" name="TotalSales" tableColumnId="8"/>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دوب" xr10:uid="{B9C12AE6-E024-4857-8147-0A8C6E118F70}" sourceName="المندوب">
  <pivotTables>
    <pivotTable tabId="3" name="SalesPerRep"/>
    <pivotTable tabId="3" name="SalesByCategory"/>
    <pivotTable tabId="3" name="SalesByCountry"/>
    <pivotTable tabId="3" name="SalesByProduct"/>
    <pivotTable tabId="3" name="MonthlySales"/>
  </pivotTables>
  <data>
    <tabular pivotCacheId="2021699149">
      <items count="6">
        <i x="5" s="1"/>
        <i x="3" s="1"/>
        <i x="4"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ئة" xr10:uid="{1D5EDC95-E3A1-499E-B39B-DF34CB3BE611}" sourceName="الفئة">
  <pivotTables>
    <pivotTable tabId="3" name="SalesPerRep"/>
    <pivotTable tabId="3" name="SalesByCategory"/>
    <pivotTable tabId="3" name="SalesByCountry"/>
  </pivotTables>
  <data>
    <tabular pivotCacheId="20216991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دولة" xr10:uid="{BE18C022-6054-4C79-A601-41F955F577B4}" sourceName="الدولة">
  <pivotTables>
    <pivotTable tabId="3" name="SalesByProduct"/>
    <pivotTable tabId="3" name="SalesPerRep"/>
    <pivotTable tabId="3" name="SalesByCategory"/>
    <pivotTable tabId="3" name="SalesByCountry"/>
    <pivotTable tabId="3" name="MonthlySales"/>
  </pivotTables>
  <data>
    <tabular pivotCacheId="2021699149">
      <items count="5">
        <i x="0" s="1"/>
        <i x="4"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تج" xr10:uid="{0C0B3FD8-25A6-49C7-A15F-4C91ADE93E0B}" sourceName="المنتج">
  <pivotTables>
    <pivotTable tabId="3" name="SalesByProduct"/>
    <pivotTable tabId="3" name="SalesPerRep"/>
    <pivotTable tabId="3" name="SalesByCategory"/>
    <pivotTable tabId="3" name="SalesByCountry"/>
    <pivotTable tabId="3" name="MonthlySales"/>
  </pivotTables>
  <data>
    <tabular pivotCacheId="2021699149">
      <items count="8">
        <i x="5" s="1"/>
        <i x="6" s="1"/>
        <i x="2" s="1"/>
        <i x="7"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ندوب" xr10:uid="{DF390BEC-6D9F-415E-AFB7-9FB2CC7ECF9E}" cache="Slicer_المندوب" caption="المندوب" rowHeight="234950"/>
  <slicer name="الفئة" xr10:uid="{B79D3277-4B68-45B4-A0B5-5AB663037446}" cache="Slicer_الفئة" caption="الفئة" rowHeight="234950"/>
  <slicer name="الدولة" xr10:uid="{6C80C237-492A-414F-B6AC-2352B737CC96}" cache="Slicer_الدولة" caption="الدولة" rowHeight="234950"/>
  <slicer name="المنتج" xr10:uid="{50FA2821-C66D-49EA-B045-894AE025A577}" cache="Slicer_المنتج" caption="المنتج"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ندوب 1" xr10:uid="{FBCC6AE7-8C19-4E26-9D94-497F30C53B43}" cache="Slicer_المندوب" caption="المندوب" columnCount="2" style="SlicerStyleDark5" rowHeight="457200"/>
  <slicer name="الدولة 1" xr10:uid="{657E4E82-8461-4BE0-941B-1A52FEE37191}" cache="Slicer_الدولة" caption="الدولة" style="SlicerStyleDark5" rowHeight="365760"/>
  <slicer name="المنتج 1" xr10:uid="{58EBDAF3-1B66-43AF-B88A-B6580E4F5EA5}" cache="Slicer_المنتج" caption="المنتج" columnCount="2" style="SlicerStyleDark5" rowHeight="36576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48511F-378C-4B1C-8021-B5A3ADCF1854}" name="Table1" displayName="Table1" ref="A1:G1048576" totalsRowShown="0" headerRowDxfId="7" headerRowBorderDxfId="6" tableBorderDxfId="5">
  <autoFilter ref="A1:G1048576" xr:uid="{8C48511F-378C-4B1C-8021-B5A3ADCF1854}"/>
  <tableColumns count="7">
    <tableColumn id="1" xr3:uid="{76207A8C-EB63-44DA-A12E-F7D99030ED77}" name="تاريخ البيع"/>
    <tableColumn id="2" xr3:uid="{DA3344A0-09E2-4038-B31D-61EE84EFDAF1}" name="الدولة"/>
    <tableColumn id="3" xr3:uid="{E83ACBE0-B9CC-4BC8-B0AF-7C3CECB18496}" name="المندوب"/>
    <tableColumn id="4" xr3:uid="{8E01F20C-00D7-4E34-BB67-B7CB875CC86B}" name="المنتج"/>
    <tableColumn id="5" xr3:uid="{62DAB288-0E86-42A1-B516-7F515442E484}" name="الفئة"/>
    <tableColumn id="6" xr3:uid="{E9A54D06-65E7-4F6D-ADAD-3174580F129C}" name="الكمية"/>
    <tableColumn id="7" xr3:uid="{FE0A7679-7E10-4A4F-9986-8297C83B6B8C}" name="سعر الوحدة"/>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964CA3-A741-4F64-A239-29DB48F25067}" name="Table1_2" displayName="Table1_2" ref="A1:H89" tableType="queryTable" totalsRowShown="0">
  <autoFilter ref="A1:H89" xr:uid="{68964CA3-A741-4F64-A239-29DB48F25067}"/>
  <tableColumns count="8">
    <tableColumn id="1" xr3:uid="{BB52A643-72E0-452B-8F8A-775AE968E09A}" uniqueName="1" name="تاريخ البيع" queryTableFieldId="1" dataDxfId="4"/>
    <tableColumn id="2" xr3:uid="{19DB717D-0B16-488C-9D2D-060B0E60ACC4}" uniqueName="2" name="الدولة" queryTableFieldId="2" dataDxfId="3"/>
    <tableColumn id="3" xr3:uid="{E77DCB63-CEAB-49FB-9E91-9A0D9F2FC12E}" uniqueName="3" name="المندوب" queryTableFieldId="3" dataDxfId="2"/>
    <tableColumn id="4" xr3:uid="{2C30C860-4D81-45DE-A93B-3CAE7D259932}" uniqueName="4" name="المنتج" queryTableFieldId="4" dataDxfId="1"/>
    <tableColumn id="5" xr3:uid="{2DBADAA9-4188-4B57-BA6E-F9366CB57CA3}" uniqueName="5" name="الفئة" queryTableFieldId="5" dataDxfId="0"/>
    <tableColumn id="6" xr3:uid="{677AFEB4-94E5-489E-99F0-5ACC2E88C906}" uniqueName="6" name="الكمية" queryTableFieldId="6"/>
    <tableColumn id="7" xr3:uid="{B43279FC-4AD9-4CAC-AE37-208149A93314}" uniqueName="7" name="سعر الوحدة" queryTableFieldId="7"/>
    <tableColumn id="8" xr3:uid="{3614524A-D9D3-4C41-98DC-E5BE70A8DE7A}" uniqueName="8" name="TotalSales" queryTableFieldId="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1"/>
  <sheetViews>
    <sheetView workbookViewId="0">
      <selection activeCell="L3" sqref="L3"/>
    </sheetView>
  </sheetViews>
  <sheetFormatPr defaultRowHeight="14.4" x14ac:dyDescent="0.3"/>
  <cols>
    <col min="1" max="1" width="18.109375" bestFit="1" customWidth="1"/>
    <col min="7" max="7" width="10.88671875" customWidth="1"/>
  </cols>
  <sheetData>
    <row r="1" spans="1:17" x14ac:dyDescent="0.3">
      <c r="A1" s="2" t="s">
        <v>0</v>
      </c>
      <c r="B1" s="2" t="s">
        <v>1</v>
      </c>
      <c r="C1" s="2" t="s">
        <v>2</v>
      </c>
      <c r="D1" s="2" t="s">
        <v>3</v>
      </c>
      <c r="E1" s="2" t="s">
        <v>4</v>
      </c>
      <c r="F1" s="2" t="s">
        <v>5</v>
      </c>
      <c r="G1" s="2" t="s">
        <v>6</v>
      </c>
      <c r="M1" s="9" t="s">
        <v>37</v>
      </c>
      <c r="N1" s="8"/>
      <c r="O1" s="8"/>
      <c r="P1" s="8"/>
      <c r="Q1" s="8"/>
    </row>
    <row r="2" spans="1:17" x14ac:dyDescent="0.3">
      <c r="A2" s="1">
        <v>45343</v>
      </c>
      <c r="B2" t="s">
        <v>7</v>
      </c>
      <c r="C2" t="s">
        <v>12</v>
      </c>
      <c r="D2" t="s">
        <v>18</v>
      </c>
      <c r="E2" t="s">
        <v>26</v>
      </c>
      <c r="F2">
        <v>4</v>
      </c>
      <c r="G2">
        <v>2000</v>
      </c>
      <c r="M2" s="8"/>
      <c r="N2" s="8"/>
      <c r="O2" s="8"/>
      <c r="P2" s="8"/>
      <c r="Q2" s="8"/>
    </row>
    <row r="3" spans="1:17" x14ac:dyDescent="0.3">
      <c r="A3" s="1">
        <v>45306</v>
      </c>
      <c r="B3" t="s">
        <v>8</v>
      </c>
      <c r="C3" t="s">
        <v>12</v>
      </c>
      <c r="D3" t="s">
        <v>19</v>
      </c>
      <c r="E3" t="s">
        <v>27</v>
      </c>
      <c r="F3">
        <v>4</v>
      </c>
      <c r="G3">
        <v>3000</v>
      </c>
    </row>
    <row r="4" spans="1:17" x14ac:dyDescent="0.3">
      <c r="A4" s="1">
        <v>45363</v>
      </c>
      <c r="B4" t="s">
        <v>8</v>
      </c>
      <c r="C4" t="s">
        <v>13</v>
      </c>
      <c r="D4" t="s">
        <v>20</v>
      </c>
      <c r="E4" t="s">
        <v>27</v>
      </c>
      <c r="F4">
        <v>5</v>
      </c>
      <c r="G4">
        <v>8000</v>
      </c>
    </row>
    <row r="5" spans="1:17" x14ac:dyDescent="0.3">
      <c r="A5" s="1">
        <v>45352</v>
      </c>
      <c r="B5" t="s">
        <v>9</v>
      </c>
      <c r="C5" t="s">
        <v>14</v>
      </c>
      <c r="D5" t="s">
        <v>21</v>
      </c>
      <c r="E5" t="s">
        <v>27</v>
      </c>
      <c r="F5">
        <v>8</v>
      </c>
      <c r="G5">
        <v>15000</v>
      </c>
    </row>
    <row r="6" spans="1:17" x14ac:dyDescent="0.3">
      <c r="A6" s="1">
        <v>45312</v>
      </c>
      <c r="B6" t="s">
        <v>7</v>
      </c>
      <c r="C6" t="s">
        <v>13</v>
      </c>
      <c r="D6" t="s">
        <v>22</v>
      </c>
      <c r="E6" t="s">
        <v>26</v>
      </c>
      <c r="F6">
        <v>5</v>
      </c>
      <c r="G6">
        <v>750</v>
      </c>
    </row>
    <row r="7" spans="1:17" x14ac:dyDescent="0.3">
      <c r="A7" s="1">
        <v>45374</v>
      </c>
      <c r="B7" t="s">
        <v>7</v>
      </c>
      <c r="C7" t="s">
        <v>15</v>
      </c>
      <c r="D7" t="s">
        <v>19</v>
      </c>
      <c r="E7" t="s">
        <v>27</v>
      </c>
      <c r="F7">
        <v>8</v>
      </c>
      <c r="G7">
        <v>3000</v>
      </c>
    </row>
    <row r="8" spans="1:17" x14ac:dyDescent="0.3">
      <c r="A8" s="1">
        <v>45378</v>
      </c>
      <c r="B8" t="s">
        <v>10</v>
      </c>
      <c r="C8" t="s">
        <v>15</v>
      </c>
      <c r="D8" t="s">
        <v>23</v>
      </c>
      <c r="E8" t="s">
        <v>27</v>
      </c>
      <c r="F8">
        <v>1</v>
      </c>
      <c r="G8">
        <v>5000</v>
      </c>
    </row>
    <row r="9" spans="1:17" x14ac:dyDescent="0.3">
      <c r="A9" s="1">
        <v>45366</v>
      </c>
      <c r="B9" t="s">
        <v>7</v>
      </c>
      <c r="C9" t="s">
        <v>12</v>
      </c>
      <c r="D9" t="s">
        <v>18</v>
      </c>
      <c r="E9" t="s">
        <v>26</v>
      </c>
      <c r="F9">
        <v>9</v>
      </c>
      <c r="G9">
        <v>2000</v>
      </c>
    </row>
    <row r="10" spans="1:17" x14ac:dyDescent="0.3">
      <c r="A10" s="1">
        <v>45366</v>
      </c>
      <c r="B10" t="s">
        <v>7</v>
      </c>
      <c r="C10" t="s">
        <v>16</v>
      </c>
      <c r="D10" t="s">
        <v>23</v>
      </c>
      <c r="E10" t="s">
        <v>27</v>
      </c>
      <c r="F10">
        <v>6</v>
      </c>
      <c r="G10">
        <v>5000</v>
      </c>
    </row>
    <row r="11" spans="1:17" x14ac:dyDescent="0.3">
      <c r="A11" s="1">
        <v>45379</v>
      </c>
      <c r="B11" t="s">
        <v>7</v>
      </c>
      <c r="C11" t="s">
        <v>14</v>
      </c>
      <c r="D11" t="s">
        <v>24</v>
      </c>
      <c r="E11" t="s">
        <v>27</v>
      </c>
      <c r="F11">
        <v>3</v>
      </c>
      <c r="G11">
        <v>400</v>
      </c>
    </row>
    <row r="12" spans="1:17" x14ac:dyDescent="0.3">
      <c r="A12" s="1">
        <v>45315</v>
      </c>
      <c r="B12" t="s">
        <v>11</v>
      </c>
      <c r="C12" t="s">
        <v>12</v>
      </c>
      <c r="D12" t="s">
        <v>19</v>
      </c>
      <c r="E12" t="s">
        <v>27</v>
      </c>
      <c r="F12">
        <v>8</v>
      </c>
      <c r="G12">
        <v>3000</v>
      </c>
    </row>
    <row r="13" spans="1:17" x14ac:dyDescent="0.3">
      <c r="A13" s="1">
        <v>45294</v>
      </c>
      <c r="B13" t="s">
        <v>10</v>
      </c>
      <c r="C13" t="s">
        <v>16</v>
      </c>
      <c r="D13" t="s">
        <v>23</v>
      </c>
      <c r="E13" t="s">
        <v>27</v>
      </c>
      <c r="F13">
        <v>9</v>
      </c>
      <c r="G13">
        <v>5000</v>
      </c>
    </row>
    <row r="14" spans="1:17" x14ac:dyDescent="0.3">
      <c r="A14" s="1">
        <v>45313</v>
      </c>
      <c r="B14" t="s">
        <v>8</v>
      </c>
      <c r="C14" t="s">
        <v>16</v>
      </c>
      <c r="D14" t="s">
        <v>25</v>
      </c>
      <c r="E14" t="s">
        <v>27</v>
      </c>
      <c r="F14">
        <v>6</v>
      </c>
      <c r="G14">
        <v>2500</v>
      </c>
    </row>
    <row r="15" spans="1:17" x14ac:dyDescent="0.3">
      <c r="A15" s="1">
        <v>45344</v>
      </c>
      <c r="B15" t="s">
        <v>9</v>
      </c>
      <c r="C15" t="s">
        <v>15</v>
      </c>
      <c r="D15" t="s">
        <v>25</v>
      </c>
      <c r="E15" t="s">
        <v>27</v>
      </c>
      <c r="F15">
        <v>7</v>
      </c>
      <c r="G15">
        <v>2500</v>
      </c>
    </row>
    <row r="16" spans="1:17" x14ac:dyDescent="0.3">
      <c r="A16" s="1">
        <v>45293</v>
      </c>
      <c r="B16" t="s">
        <v>8</v>
      </c>
      <c r="C16" t="s">
        <v>17</v>
      </c>
      <c r="D16" t="s">
        <v>21</v>
      </c>
      <c r="E16" t="s">
        <v>27</v>
      </c>
      <c r="F16">
        <v>1</v>
      </c>
      <c r="G16">
        <v>15000</v>
      </c>
    </row>
    <row r="17" spans="1:7" x14ac:dyDescent="0.3">
      <c r="A17" s="1">
        <v>45379</v>
      </c>
      <c r="B17" t="s">
        <v>10</v>
      </c>
      <c r="C17" t="s">
        <v>17</v>
      </c>
      <c r="D17" t="s">
        <v>18</v>
      </c>
      <c r="E17" t="s">
        <v>26</v>
      </c>
      <c r="F17">
        <v>5</v>
      </c>
      <c r="G17">
        <v>2000</v>
      </c>
    </row>
    <row r="18" spans="1:7" x14ac:dyDescent="0.3">
      <c r="A18" s="1">
        <v>45321</v>
      </c>
      <c r="B18" t="s">
        <v>9</v>
      </c>
      <c r="C18" t="s">
        <v>13</v>
      </c>
      <c r="D18" t="s">
        <v>20</v>
      </c>
      <c r="E18" t="s">
        <v>27</v>
      </c>
      <c r="F18">
        <v>5</v>
      </c>
      <c r="G18">
        <v>8000</v>
      </c>
    </row>
    <row r="19" spans="1:7" x14ac:dyDescent="0.3">
      <c r="A19" s="1">
        <v>45329</v>
      </c>
      <c r="B19" t="s">
        <v>10</v>
      </c>
      <c r="C19" t="s">
        <v>15</v>
      </c>
      <c r="D19" t="s">
        <v>19</v>
      </c>
      <c r="E19" t="s">
        <v>27</v>
      </c>
      <c r="F19">
        <v>4</v>
      </c>
      <c r="G19">
        <v>3000</v>
      </c>
    </row>
    <row r="20" spans="1:7" x14ac:dyDescent="0.3">
      <c r="A20" s="1">
        <v>45293</v>
      </c>
      <c r="B20" t="s">
        <v>7</v>
      </c>
      <c r="C20" t="s">
        <v>16</v>
      </c>
      <c r="D20" t="s">
        <v>21</v>
      </c>
      <c r="E20" t="s">
        <v>27</v>
      </c>
      <c r="F20">
        <v>6</v>
      </c>
      <c r="G20">
        <v>15000</v>
      </c>
    </row>
    <row r="21" spans="1:7" x14ac:dyDescent="0.3">
      <c r="A21" s="1">
        <v>45355</v>
      </c>
      <c r="B21" t="s">
        <v>9</v>
      </c>
      <c r="C21" t="s">
        <v>14</v>
      </c>
      <c r="D21" t="s">
        <v>22</v>
      </c>
      <c r="E21" t="s">
        <v>26</v>
      </c>
      <c r="F21">
        <v>7</v>
      </c>
      <c r="G21">
        <v>750</v>
      </c>
    </row>
    <row r="22" spans="1:7" x14ac:dyDescent="0.3">
      <c r="A22" s="1">
        <v>45351</v>
      </c>
      <c r="B22" t="s">
        <v>7</v>
      </c>
      <c r="C22" t="s">
        <v>17</v>
      </c>
      <c r="D22" t="s">
        <v>24</v>
      </c>
      <c r="E22" t="s">
        <v>27</v>
      </c>
      <c r="F22">
        <v>9</v>
      </c>
      <c r="G22">
        <v>400</v>
      </c>
    </row>
    <row r="23" spans="1:7" x14ac:dyDescent="0.3">
      <c r="A23" s="1">
        <v>45312</v>
      </c>
      <c r="B23" t="s">
        <v>8</v>
      </c>
      <c r="C23" t="s">
        <v>16</v>
      </c>
      <c r="D23" t="s">
        <v>18</v>
      </c>
      <c r="E23" t="s">
        <v>26</v>
      </c>
      <c r="F23">
        <v>1</v>
      </c>
      <c r="G23">
        <v>2000</v>
      </c>
    </row>
    <row r="24" spans="1:7" x14ac:dyDescent="0.3">
      <c r="A24" s="1">
        <v>45324</v>
      </c>
      <c r="B24" t="s">
        <v>8</v>
      </c>
      <c r="C24" t="s">
        <v>17</v>
      </c>
      <c r="D24" t="s">
        <v>19</v>
      </c>
      <c r="E24" t="s">
        <v>27</v>
      </c>
      <c r="F24">
        <v>6</v>
      </c>
      <c r="G24">
        <v>3000</v>
      </c>
    </row>
    <row r="25" spans="1:7" x14ac:dyDescent="0.3">
      <c r="A25" s="1">
        <v>45367</v>
      </c>
      <c r="B25" t="s">
        <v>9</v>
      </c>
      <c r="C25" t="s">
        <v>17</v>
      </c>
      <c r="D25" t="s">
        <v>25</v>
      </c>
      <c r="E25" t="s">
        <v>27</v>
      </c>
      <c r="F25">
        <v>7</v>
      </c>
      <c r="G25">
        <v>2500</v>
      </c>
    </row>
    <row r="26" spans="1:7" x14ac:dyDescent="0.3">
      <c r="A26" s="1">
        <v>45349</v>
      </c>
      <c r="B26" t="s">
        <v>9</v>
      </c>
      <c r="C26" t="s">
        <v>17</v>
      </c>
      <c r="D26" t="s">
        <v>19</v>
      </c>
      <c r="E26" t="s">
        <v>27</v>
      </c>
      <c r="F26">
        <v>3</v>
      </c>
      <c r="G26">
        <v>3000</v>
      </c>
    </row>
    <row r="27" spans="1:7" x14ac:dyDescent="0.3">
      <c r="A27" s="1">
        <v>45313</v>
      </c>
      <c r="B27" t="s">
        <v>10</v>
      </c>
      <c r="C27" t="s">
        <v>14</v>
      </c>
      <c r="D27" t="s">
        <v>20</v>
      </c>
      <c r="E27" t="s">
        <v>27</v>
      </c>
      <c r="F27">
        <v>8</v>
      </c>
      <c r="G27">
        <v>8000</v>
      </c>
    </row>
    <row r="28" spans="1:7" x14ac:dyDescent="0.3">
      <c r="A28" s="1">
        <v>45380</v>
      </c>
      <c r="B28" t="s">
        <v>10</v>
      </c>
      <c r="C28" t="s">
        <v>15</v>
      </c>
      <c r="D28" t="s">
        <v>25</v>
      </c>
      <c r="E28" t="s">
        <v>27</v>
      </c>
      <c r="F28">
        <v>5</v>
      </c>
      <c r="G28">
        <v>2500</v>
      </c>
    </row>
    <row r="29" spans="1:7" x14ac:dyDescent="0.3">
      <c r="A29" s="1">
        <v>45340</v>
      </c>
      <c r="B29" t="s">
        <v>7</v>
      </c>
      <c r="C29" t="s">
        <v>14</v>
      </c>
      <c r="D29" t="s">
        <v>20</v>
      </c>
      <c r="E29" t="s">
        <v>27</v>
      </c>
      <c r="F29">
        <v>9</v>
      </c>
      <c r="G29">
        <v>8000</v>
      </c>
    </row>
    <row r="30" spans="1:7" x14ac:dyDescent="0.3">
      <c r="A30" s="1">
        <v>45350</v>
      </c>
      <c r="B30" t="s">
        <v>9</v>
      </c>
      <c r="C30" t="s">
        <v>12</v>
      </c>
      <c r="D30" t="s">
        <v>22</v>
      </c>
      <c r="E30" t="s">
        <v>26</v>
      </c>
      <c r="F30">
        <v>5</v>
      </c>
      <c r="G30">
        <v>750</v>
      </c>
    </row>
    <row r="31" spans="1:7" x14ac:dyDescent="0.3">
      <c r="A31" s="1">
        <v>45333</v>
      </c>
      <c r="B31" t="s">
        <v>8</v>
      </c>
      <c r="C31" t="s">
        <v>16</v>
      </c>
      <c r="D31" t="s">
        <v>24</v>
      </c>
      <c r="E31" t="s">
        <v>27</v>
      </c>
      <c r="F31">
        <v>9</v>
      </c>
      <c r="G31">
        <v>400</v>
      </c>
    </row>
    <row r="32" spans="1:7" x14ac:dyDescent="0.3">
      <c r="A32" s="1">
        <v>45351</v>
      </c>
      <c r="B32" t="s">
        <v>10</v>
      </c>
      <c r="C32" t="s">
        <v>15</v>
      </c>
      <c r="D32" t="s">
        <v>22</v>
      </c>
      <c r="E32" t="s">
        <v>26</v>
      </c>
      <c r="F32">
        <v>4</v>
      </c>
      <c r="G32">
        <v>750</v>
      </c>
    </row>
    <row r="33" spans="1:7" x14ac:dyDescent="0.3">
      <c r="A33" s="1">
        <v>45371</v>
      </c>
      <c r="B33" t="s">
        <v>10</v>
      </c>
      <c r="C33" t="s">
        <v>15</v>
      </c>
      <c r="D33" t="s">
        <v>21</v>
      </c>
      <c r="E33" t="s">
        <v>27</v>
      </c>
      <c r="F33">
        <v>9</v>
      </c>
      <c r="G33">
        <v>15000</v>
      </c>
    </row>
    <row r="34" spans="1:7" x14ac:dyDescent="0.3">
      <c r="A34" s="1">
        <v>45306</v>
      </c>
      <c r="B34" t="s">
        <v>8</v>
      </c>
      <c r="C34" t="s">
        <v>15</v>
      </c>
      <c r="D34" t="s">
        <v>21</v>
      </c>
      <c r="E34" t="s">
        <v>27</v>
      </c>
      <c r="F34">
        <v>5</v>
      </c>
      <c r="G34">
        <v>15000</v>
      </c>
    </row>
    <row r="35" spans="1:7" x14ac:dyDescent="0.3">
      <c r="A35" s="1">
        <v>45353</v>
      </c>
      <c r="B35" t="s">
        <v>10</v>
      </c>
      <c r="C35" t="s">
        <v>15</v>
      </c>
      <c r="D35" t="s">
        <v>22</v>
      </c>
      <c r="E35" t="s">
        <v>26</v>
      </c>
      <c r="F35">
        <v>9</v>
      </c>
      <c r="G35">
        <v>750</v>
      </c>
    </row>
    <row r="36" spans="1:7" x14ac:dyDescent="0.3">
      <c r="A36" s="1">
        <v>45353</v>
      </c>
      <c r="B36" t="s">
        <v>7</v>
      </c>
      <c r="C36" t="s">
        <v>14</v>
      </c>
      <c r="D36" t="s">
        <v>24</v>
      </c>
      <c r="E36" t="s">
        <v>27</v>
      </c>
      <c r="F36">
        <v>3</v>
      </c>
      <c r="G36">
        <v>400</v>
      </c>
    </row>
    <row r="37" spans="1:7" x14ac:dyDescent="0.3">
      <c r="A37" s="1">
        <v>45338</v>
      </c>
      <c r="B37" t="s">
        <v>9</v>
      </c>
      <c r="C37" t="s">
        <v>15</v>
      </c>
      <c r="D37" t="s">
        <v>22</v>
      </c>
      <c r="E37" t="s">
        <v>26</v>
      </c>
      <c r="F37">
        <v>4</v>
      </c>
      <c r="G37">
        <v>750</v>
      </c>
    </row>
    <row r="38" spans="1:7" x14ac:dyDescent="0.3">
      <c r="A38" s="1">
        <v>45353</v>
      </c>
      <c r="B38" t="s">
        <v>8</v>
      </c>
      <c r="C38" t="s">
        <v>13</v>
      </c>
      <c r="D38" t="s">
        <v>24</v>
      </c>
      <c r="E38" t="s">
        <v>27</v>
      </c>
      <c r="F38">
        <v>9</v>
      </c>
      <c r="G38">
        <v>400</v>
      </c>
    </row>
    <row r="39" spans="1:7" x14ac:dyDescent="0.3">
      <c r="A39" s="1">
        <v>45342</v>
      </c>
      <c r="B39" t="s">
        <v>9</v>
      </c>
      <c r="C39" t="s">
        <v>16</v>
      </c>
      <c r="D39" t="s">
        <v>24</v>
      </c>
      <c r="E39" t="s">
        <v>27</v>
      </c>
      <c r="F39">
        <v>6</v>
      </c>
      <c r="G39">
        <v>400</v>
      </c>
    </row>
    <row r="40" spans="1:7" x14ac:dyDescent="0.3">
      <c r="A40" s="1">
        <v>45346</v>
      </c>
      <c r="B40" t="s">
        <v>10</v>
      </c>
      <c r="C40" t="s">
        <v>15</v>
      </c>
      <c r="D40" t="s">
        <v>23</v>
      </c>
      <c r="E40" t="s">
        <v>27</v>
      </c>
      <c r="F40">
        <v>2</v>
      </c>
      <c r="G40">
        <v>5000</v>
      </c>
    </row>
    <row r="41" spans="1:7" x14ac:dyDescent="0.3">
      <c r="A41" s="1">
        <v>45355</v>
      </c>
      <c r="B41" t="s">
        <v>10</v>
      </c>
      <c r="C41" t="s">
        <v>16</v>
      </c>
      <c r="D41" t="s">
        <v>25</v>
      </c>
      <c r="E41" t="s">
        <v>27</v>
      </c>
      <c r="F41">
        <v>7</v>
      </c>
      <c r="G41">
        <v>2500</v>
      </c>
    </row>
    <row r="42" spans="1:7" x14ac:dyDescent="0.3">
      <c r="A42" s="1">
        <v>45294</v>
      </c>
      <c r="B42" t="s">
        <v>8</v>
      </c>
      <c r="C42" t="s">
        <v>13</v>
      </c>
      <c r="D42" t="s">
        <v>18</v>
      </c>
      <c r="E42" t="s">
        <v>26</v>
      </c>
      <c r="F42">
        <v>2</v>
      </c>
      <c r="G42">
        <v>2000</v>
      </c>
    </row>
    <row r="43" spans="1:7" x14ac:dyDescent="0.3">
      <c r="A43" s="1">
        <v>45342</v>
      </c>
      <c r="B43" t="s">
        <v>7</v>
      </c>
      <c r="C43" t="s">
        <v>13</v>
      </c>
      <c r="D43" t="s">
        <v>24</v>
      </c>
      <c r="E43" t="s">
        <v>27</v>
      </c>
      <c r="F43">
        <v>2</v>
      </c>
      <c r="G43">
        <v>400</v>
      </c>
    </row>
    <row r="44" spans="1:7" x14ac:dyDescent="0.3">
      <c r="A44" s="1">
        <v>45298</v>
      </c>
      <c r="B44" t="s">
        <v>11</v>
      </c>
      <c r="C44" t="s">
        <v>16</v>
      </c>
      <c r="D44" t="s">
        <v>20</v>
      </c>
      <c r="E44" t="s">
        <v>27</v>
      </c>
      <c r="F44">
        <v>1</v>
      </c>
      <c r="G44">
        <v>8000</v>
      </c>
    </row>
    <row r="45" spans="1:7" x14ac:dyDescent="0.3">
      <c r="A45" s="1">
        <v>45312</v>
      </c>
      <c r="B45" t="s">
        <v>8</v>
      </c>
      <c r="C45" t="s">
        <v>17</v>
      </c>
      <c r="D45" t="s">
        <v>24</v>
      </c>
      <c r="E45" t="s">
        <v>27</v>
      </c>
      <c r="F45">
        <v>3</v>
      </c>
      <c r="G45">
        <v>400</v>
      </c>
    </row>
    <row r="46" spans="1:7" x14ac:dyDescent="0.3">
      <c r="A46" s="1">
        <v>45364</v>
      </c>
      <c r="B46" t="s">
        <v>11</v>
      </c>
      <c r="C46" t="s">
        <v>12</v>
      </c>
      <c r="D46" t="s">
        <v>24</v>
      </c>
      <c r="E46" t="s">
        <v>27</v>
      </c>
      <c r="F46">
        <v>6</v>
      </c>
      <c r="G46">
        <v>400</v>
      </c>
    </row>
    <row r="47" spans="1:7" x14ac:dyDescent="0.3">
      <c r="A47" s="1">
        <v>45330</v>
      </c>
      <c r="B47" t="s">
        <v>11</v>
      </c>
      <c r="C47" t="s">
        <v>17</v>
      </c>
      <c r="D47" t="s">
        <v>24</v>
      </c>
      <c r="E47" t="s">
        <v>27</v>
      </c>
      <c r="F47">
        <v>8</v>
      </c>
      <c r="G47">
        <v>400</v>
      </c>
    </row>
    <row r="48" spans="1:7" x14ac:dyDescent="0.3">
      <c r="A48" s="1">
        <v>45309</v>
      </c>
      <c r="B48" t="s">
        <v>7</v>
      </c>
      <c r="C48" t="s">
        <v>17</v>
      </c>
      <c r="D48" t="s">
        <v>23</v>
      </c>
      <c r="E48" t="s">
        <v>27</v>
      </c>
      <c r="F48">
        <v>9</v>
      </c>
      <c r="G48">
        <v>5000</v>
      </c>
    </row>
    <row r="49" spans="1:7" x14ac:dyDescent="0.3">
      <c r="A49" s="1">
        <v>45295</v>
      </c>
      <c r="B49" t="s">
        <v>11</v>
      </c>
      <c r="C49" t="s">
        <v>14</v>
      </c>
      <c r="D49" t="s">
        <v>25</v>
      </c>
      <c r="E49" t="s">
        <v>27</v>
      </c>
      <c r="F49">
        <v>7</v>
      </c>
      <c r="G49">
        <v>2500</v>
      </c>
    </row>
    <row r="50" spans="1:7" x14ac:dyDescent="0.3">
      <c r="A50" s="1">
        <v>45380</v>
      </c>
      <c r="B50" t="s">
        <v>11</v>
      </c>
      <c r="C50" t="s">
        <v>17</v>
      </c>
      <c r="D50" t="s">
        <v>23</v>
      </c>
      <c r="E50" t="s">
        <v>27</v>
      </c>
      <c r="F50">
        <v>4</v>
      </c>
      <c r="G50">
        <v>5000</v>
      </c>
    </row>
    <row r="51" spans="1:7" x14ac:dyDescent="0.3">
      <c r="A51" s="1">
        <v>45351</v>
      </c>
      <c r="B51" t="s">
        <v>7</v>
      </c>
      <c r="C51" t="s">
        <v>15</v>
      </c>
      <c r="D51" t="s">
        <v>21</v>
      </c>
      <c r="E51" t="s">
        <v>27</v>
      </c>
      <c r="F51">
        <v>6</v>
      </c>
      <c r="G51">
        <v>15000</v>
      </c>
    </row>
    <row r="52" spans="1:7" x14ac:dyDescent="0.3">
      <c r="A52" s="1">
        <v>45305</v>
      </c>
      <c r="B52" t="s">
        <v>11</v>
      </c>
      <c r="C52" t="s">
        <v>14</v>
      </c>
      <c r="D52" t="s">
        <v>23</v>
      </c>
      <c r="E52" t="s">
        <v>27</v>
      </c>
      <c r="F52">
        <v>5</v>
      </c>
      <c r="G52">
        <v>5000</v>
      </c>
    </row>
    <row r="53" spans="1:7" x14ac:dyDescent="0.3">
      <c r="A53" s="1">
        <v>45300</v>
      </c>
      <c r="B53" t="s">
        <v>11</v>
      </c>
      <c r="C53" t="s">
        <v>14</v>
      </c>
      <c r="D53" t="s">
        <v>20</v>
      </c>
      <c r="E53" t="s">
        <v>27</v>
      </c>
      <c r="F53">
        <v>8</v>
      </c>
      <c r="G53">
        <v>8000</v>
      </c>
    </row>
    <row r="54" spans="1:7" x14ac:dyDescent="0.3">
      <c r="A54" s="1">
        <v>45381</v>
      </c>
      <c r="B54" t="s">
        <v>11</v>
      </c>
      <c r="C54" t="s">
        <v>13</v>
      </c>
      <c r="D54" t="s">
        <v>20</v>
      </c>
      <c r="E54" t="s">
        <v>27</v>
      </c>
      <c r="F54">
        <v>1</v>
      </c>
      <c r="G54">
        <v>8000</v>
      </c>
    </row>
    <row r="55" spans="1:7" x14ac:dyDescent="0.3">
      <c r="A55" s="1">
        <v>45344</v>
      </c>
      <c r="B55" t="s">
        <v>8</v>
      </c>
      <c r="C55" t="s">
        <v>17</v>
      </c>
      <c r="D55" t="s">
        <v>23</v>
      </c>
      <c r="E55" t="s">
        <v>27</v>
      </c>
      <c r="F55">
        <v>1</v>
      </c>
      <c r="G55">
        <v>5000</v>
      </c>
    </row>
    <row r="56" spans="1:7" x14ac:dyDescent="0.3">
      <c r="A56" s="1">
        <v>45293</v>
      </c>
      <c r="B56" t="s">
        <v>8</v>
      </c>
      <c r="C56" t="s">
        <v>13</v>
      </c>
      <c r="D56" t="s">
        <v>25</v>
      </c>
      <c r="E56" t="s">
        <v>27</v>
      </c>
      <c r="F56">
        <v>6</v>
      </c>
      <c r="G56">
        <v>2500</v>
      </c>
    </row>
    <row r="57" spans="1:7" x14ac:dyDescent="0.3">
      <c r="A57" s="1">
        <v>45375</v>
      </c>
      <c r="B57" t="s">
        <v>8</v>
      </c>
      <c r="C57" t="s">
        <v>16</v>
      </c>
      <c r="D57" t="s">
        <v>22</v>
      </c>
      <c r="E57" t="s">
        <v>26</v>
      </c>
      <c r="F57">
        <v>2</v>
      </c>
      <c r="G57">
        <v>750</v>
      </c>
    </row>
    <row r="58" spans="1:7" x14ac:dyDescent="0.3">
      <c r="A58" s="1">
        <v>45351</v>
      </c>
      <c r="B58" t="s">
        <v>7</v>
      </c>
      <c r="C58" t="s">
        <v>12</v>
      </c>
      <c r="D58" t="s">
        <v>18</v>
      </c>
      <c r="E58" t="s">
        <v>26</v>
      </c>
      <c r="F58">
        <v>5</v>
      </c>
      <c r="G58">
        <v>2000</v>
      </c>
    </row>
    <row r="59" spans="1:7" x14ac:dyDescent="0.3">
      <c r="A59" s="1">
        <v>45362</v>
      </c>
      <c r="B59" t="s">
        <v>10</v>
      </c>
      <c r="C59" t="s">
        <v>14</v>
      </c>
      <c r="D59" t="s">
        <v>25</v>
      </c>
      <c r="E59" t="s">
        <v>27</v>
      </c>
      <c r="F59">
        <v>1</v>
      </c>
      <c r="G59">
        <v>2500</v>
      </c>
    </row>
    <row r="60" spans="1:7" x14ac:dyDescent="0.3">
      <c r="A60" s="1">
        <v>45335</v>
      </c>
      <c r="B60" t="s">
        <v>11</v>
      </c>
      <c r="C60" t="s">
        <v>16</v>
      </c>
      <c r="D60" t="s">
        <v>23</v>
      </c>
      <c r="E60" t="s">
        <v>27</v>
      </c>
      <c r="F60">
        <v>7</v>
      </c>
      <c r="G60">
        <v>5000</v>
      </c>
    </row>
    <row r="61" spans="1:7" x14ac:dyDescent="0.3">
      <c r="A61" s="1">
        <v>45299</v>
      </c>
      <c r="B61" t="s">
        <v>11</v>
      </c>
      <c r="C61" t="s">
        <v>16</v>
      </c>
      <c r="D61" t="s">
        <v>24</v>
      </c>
      <c r="E61" t="s">
        <v>27</v>
      </c>
      <c r="F61">
        <v>1</v>
      </c>
      <c r="G61">
        <v>400</v>
      </c>
    </row>
    <row r="62" spans="1:7" x14ac:dyDescent="0.3">
      <c r="A62" s="1">
        <v>45338</v>
      </c>
      <c r="B62" t="s">
        <v>7</v>
      </c>
      <c r="C62" t="s">
        <v>15</v>
      </c>
      <c r="D62" t="s">
        <v>19</v>
      </c>
      <c r="E62" t="s">
        <v>27</v>
      </c>
      <c r="F62">
        <v>4</v>
      </c>
      <c r="G62">
        <v>3000</v>
      </c>
    </row>
    <row r="63" spans="1:7" x14ac:dyDescent="0.3">
      <c r="A63" s="1">
        <v>45326</v>
      </c>
      <c r="B63" t="s">
        <v>11</v>
      </c>
      <c r="C63" t="s">
        <v>12</v>
      </c>
      <c r="D63" t="s">
        <v>18</v>
      </c>
      <c r="E63" t="s">
        <v>26</v>
      </c>
      <c r="F63">
        <v>9</v>
      </c>
      <c r="G63">
        <v>2000</v>
      </c>
    </row>
    <row r="64" spans="1:7" x14ac:dyDescent="0.3">
      <c r="A64" s="1">
        <v>45369</v>
      </c>
      <c r="B64" t="s">
        <v>8</v>
      </c>
      <c r="C64" t="s">
        <v>16</v>
      </c>
      <c r="D64" t="s">
        <v>18</v>
      </c>
      <c r="E64" t="s">
        <v>26</v>
      </c>
      <c r="F64">
        <v>1</v>
      </c>
      <c r="G64">
        <v>2000</v>
      </c>
    </row>
    <row r="65" spans="1:7" x14ac:dyDescent="0.3">
      <c r="A65" s="1">
        <v>45372</v>
      </c>
      <c r="B65" t="s">
        <v>10</v>
      </c>
      <c r="C65" t="s">
        <v>16</v>
      </c>
      <c r="D65" t="s">
        <v>20</v>
      </c>
      <c r="E65" t="s">
        <v>27</v>
      </c>
      <c r="F65">
        <v>4</v>
      </c>
      <c r="G65">
        <v>8000</v>
      </c>
    </row>
    <row r="66" spans="1:7" x14ac:dyDescent="0.3">
      <c r="A66" s="1">
        <v>45327</v>
      </c>
      <c r="B66" t="s">
        <v>9</v>
      </c>
      <c r="C66" t="s">
        <v>12</v>
      </c>
      <c r="D66" t="s">
        <v>18</v>
      </c>
      <c r="E66" t="s">
        <v>26</v>
      </c>
      <c r="F66">
        <v>6</v>
      </c>
      <c r="G66">
        <v>2000</v>
      </c>
    </row>
    <row r="67" spans="1:7" x14ac:dyDescent="0.3">
      <c r="A67" s="1">
        <v>45341</v>
      </c>
      <c r="B67" t="s">
        <v>11</v>
      </c>
      <c r="C67" t="s">
        <v>12</v>
      </c>
      <c r="D67" t="s">
        <v>23</v>
      </c>
      <c r="E67" t="s">
        <v>27</v>
      </c>
      <c r="F67">
        <v>6</v>
      </c>
      <c r="G67">
        <v>5000</v>
      </c>
    </row>
    <row r="68" spans="1:7" x14ac:dyDescent="0.3">
      <c r="A68" s="1">
        <v>45295</v>
      </c>
      <c r="B68" t="s">
        <v>8</v>
      </c>
      <c r="C68" t="s">
        <v>16</v>
      </c>
      <c r="D68" t="s">
        <v>24</v>
      </c>
      <c r="E68" t="s">
        <v>27</v>
      </c>
      <c r="F68">
        <v>8</v>
      </c>
      <c r="G68">
        <v>400</v>
      </c>
    </row>
    <row r="69" spans="1:7" x14ac:dyDescent="0.3">
      <c r="A69" s="1">
        <v>45293</v>
      </c>
      <c r="B69" t="s">
        <v>9</v>
      </c>
      <c r="C69" t="s">
        <v>12</v>
      </c>
      <c r="D69" t="s">
        <v>24</v>
      </c>
      <c r="E69" t="s">
        <v>27</v>
      </c>
      <c r="F69">
        <v>1</v>
      </c>
      <c r="G69">
        <v>400</v>
      </c>
    </row>
    <row r="70" spans="1:7" x14ac:dyDescent="0.3">
      <c r="A70" s="1">
        <v>45297</v>
      </c>
      <c r="B70" t="s">
        <v>10</v>
      </c>
      <c r="C70" t="s">
        <v>16</v>
      </c>
      <c r="D70" t="s">
        <v>21</v>
      </c>
      <c r="E70" t="s">
        <v>27</v>
      </c>
      <c r="F70">
        <v>7</v>
      </c>
      <c r="G70">
        <v>15000</v>
      </c>
    </row>
    <row r="71" spans="1:7" x14ac:dyDescent="0.3">
      <c r="A71" s="1">
        <v>45345</v>
      </c>
      <c r="B71" t="s">
        <v>9</v>
      </c>
      <c r="C71" t="s">
        <v>16</v>
      </c>
      <c r="D71" t="s">
        <v>24</v>
      </c>
      <c r="E71" t="s">
        <v>27</v>
      </c>
      <c r="F71">
        <v>1</v>
      </c>
      <c r="G71">
        <v>400</v>
      </c>
    </row>
    <row r="72" spans="1:7" x14ac:dyDescent="0.3">
      <c r="A72" s="1">
        <v>45295</v>
      </c>
      <c r="B72" t="s">
        <v>8</v>
      </c>
      <c r="C72" t="s">
        <v>15</v>
      </c>
      <c r="D72" t="s">
        <v>25</v>
      </c>
      <c r="E72" t="s">
        <v>27</v>
      </c>
      <c r="F72">
        <v>7</v>
      </c>
      <c r="G72">
        <v>2500</v>
      </c>
    </row>
    <row r="73" spans="1:7" x14ac:dyDescent="0.3">
      <c r="A73" s="1">
        <v>45345</v>
      </c>
      <c r="B73" t="s">
        <v>9</v>
      </c>
      <c r="C73" t="s">
        <v>17</v>
      </c>
      <c r="D73" t="s">
        <v>24</v>
      </c>
      <c r="E73" t="s">
        <v>27</v>
      </c>
      <c r="F73">
        <v>3</v>
      </c>
      <c r="G73">
        <v>400</v>
      </c>
    </row>
    <row r="74" spans="1:7" x14ac:dyDescent="0.3">
      <c r="A74" s="1">
        <v>45354</v>
      </c>
      <c r="B74" t="s">
        <v>7</v>
      </c>
      <c r="C74" t="s">
        <v>16</v>
      </c>
      <c r="D74" t="s">
        <v>20</v>
      </c>
      <c r="E74" t="s">
        <v>27</v>
      </c>
      <c r="F74">
        <v>8</v>
      </c>
      <c r="G74">
        <v>8000</v>
      </c>
    </row>
    <row r="75" spans="1:7" x14ac:dyDescent="0.3">
      <c r="A75" s="1">
        <v>45309</v>
      </c>
      <c r="B75" t="s">
        <v>9</v>
      </c>
      <c r="C75" t="s">
        <v>13</v>
      </c>
      <c r="D75" t="s">
        <v>24</v>
      </c>
      <c r="E75" t="s">
        <v>27</v>
      </c>
      <c r="F75">
        <v>3</v>
      </c>
      <c r="G75">
        <v>400</v>
      </c>
    </row>
    <row r="76" spans="1:7" x14ac:dyDescent="0.3">
      <c r="A76" s="1">
        <v>45381</v>
      </c>
      <c r="B76" t="s">
        <v>11</v>
      </c>
      <c r="C76" t="s">
        <v>14</v>
      </c>
      <c r="D76" t="s">
        <v>21</v>
      </c>
      <c r="E76" t="s">
        <v>27</v>
      </c>
      <c r="F76">
        <v>1</v>
      </c>
      <c r="G76">
        <v>15000</v>
      </c>
    </row>
    <row r="77" spans="1:7" x14ac:dyDescent="0.3">
      <c r="A77" s="1">
        <v>45335</v>
      </c>
      <c r="B77" t="s">
        <v>11</v>
      </c>
      <c r="C77" t="s">
        <v>17</v>
      </c>
      <c r="D77" t="s">
        <v>19</v>
      </c>
      <c r="E77" t="s">
        <v>27</v>
      </c>
      <c r="F77">
        <v>8</v>
      </c>
      <c r="G77">
        <v>3000</v>
      </c>
    </row>
    <row r="78" spans="1:7" x14ac:dyDescent="0.3">
      <c r="A78" s="1">
        <v>45325</v>
      </c>
      <c r="B78" t="s">
        <v>7</v>
      </c>
      <c r="C78" t="s">
        <v>17</v>
      </c>
      <c r="D78" t="s">
        <v>23</v>
      </c>
      <c r="E78" t="s">
        <v>27</v>
      </c>
      <c r="F78">
        <v>3</v>
      </c>
      <c r="G78">
        <v>5000</v>
      </c>
    </row>
    <row r="79" spans="1:7" x14ac:dyDescent="0.3">
      <c r="A79" s="1">
        <v>45365</v>
      </c>
      <c r="B79" t="s">
        <v>8</v>
      </c>
      <c r="C79" t="s">
        <v>17</v>
      </c>
      <c r="D79" t="s">
        <v>20</v>
      </c>
      <c r="E79" t="s">
        <v>27</v>
      </c>
      <c r="F79">
        <v>2</v>
      </c>
      <c r="G79">
        <v>8000</v>
      </c>
    </row>
    <row r="80" spans="1:7" x14ac:dyDescent="0.3">
      <c r="A80" s="1">
        <v>45353</v>
      </c>
      <c r="B80" t="s">
        <v>11</v>
      </c>
      <c r="C80" t="s">
        <v>15</v>
      </c>
      <c r="D80" t="s">
        <v>25</v>
      </c>
      <c r="E80" t="s">
        <v>27</v>
      </c>
      <c r="F80">
        <v>1</v>
      </c>
      <c r="G80">
        <v>2500</v>
      </c>
    </row>
    <row r="81" spans="1:7" x14ac:dyDescent="0.3">
      <c r="A81" s="1">
        <v>45305</v>
      </c>
      <c r="B81" t="s">
        <v>10</v>
      </c>
      <c r="C81" t="s">
        <v>16</v>
      </c>
      <c r="D81" t="s">
        <v>19</v>
      </c>
      <c r="E81" t="s">
        <v>27</v>
      </c>
      <c r="F81">
        <v>3</v>
      </c>
      <c r="G81">
        <v>3000</v>
      </c>
    </row>
    <row r="82" spans="1:7" x14ac:dyDescent="0.3">
      <c r="A82" s="1">
        <v>45339</v>
      </c>
      <c r="B82" t="s">
        <v>11</v>
      </c>
      <c r="C82" t="s">
        <v>15</v>
      </c>
      <c r="D82" t="s">
        <v>20</v>
      </c>
      <c r="E82" t="s">
        <v>27</v>
      </c>
      <c r="F82">
        <v>2</v>
      </c>
      <c r="G82">
        <v>8000</v>
      </c>
    </row>
    <row r="83" spans="1:7" x14ac:dyDescent="0.3">
      <c r="A83" s="1">
        <v>45306</v>
      </c>
      <c r="B83" t="s">
        <v>11</v>
      </c>
      <c r="C83" t="s">
        <v>16</v>
      </c>
      <c r="D83" t="s">
        <v>22</v>
      </c>
      <c r="E83" t="s">
        <v>26</v>
      </c>
      <c r="F83">
        <v>2</v>
      </c>
      <c r="G83">
        <v>750</v>
      </c>
    </row>
    <row r="84" spans="1:7" x14ac:dyDescent="0.3">
      <c r="A84" s="1">
        <v>45363</v>
      </c>
      <c r="B84" t="s">
        <v>8</v>
      </c>
      <c r="C84" t="s">
        <v>15</v>
      </c>
      <c r="D84" t="s">
        <v>18</v>
      </c>
      <c r="E84" t="s">
        <v>26</v>
      </c>
      <c r="F84">
        <v>6</v>
      </c>
      <c r="G84">
        <v>2000</v>
      </c>
    </row>
    <row r="85" spans="1:7" x14ac:dyDescent="0.3">
      <c r="A85" s="1">
        <v>45369</v>
      </c>
      <c r="B85" t="s">
        <v>9</v>
      </c>
      <c r="C85" t="s">
        <v>15</v>
      </c>
      <c r="D85" t="s">
        <v>22</v>
      </c>
      <c r="E85" t="s">
        <v>26</v>
      </c>
      <c r="F85">
        <v>1</v>
      </c>
      <c r="G85">
        <v>750</v>
      </c>
    </row>
    <row r="86" spans="1:7" x14ac:dyDescent="0.3">
      <c r="A86" s="1">
        <v>45378</v>
      </c>
      <c r="B86" t="s">
        <v>11</v>
      </c>
      <c r="C86" t="s">
        <v>14</v>
      </c>
      <c r="D86" t="s">
        <v>24</v>
      </c>
      <c r="E86" t="s">
        <v>27</v>
      </c>
      <c r="F86">
        <v>2</v>
      </c>
      <c r="G86">
        <v>400</v>
      </c>
    </row>
    <row r="87" spans="1:7" x14ac:dyDescent="0.3">
      <c r="A87" s="1">
        <v>45353</v>
      </c>
      <c r="B87" t="s">
        <v>7</v>
      </c>
      <c r="C87" t="s">
        <v>13</v>
      </c>
      <c r="D87" t="s">
        <v>19</v>
      </c>
      <c r="E87" t="s">
        <v>27</v>
      </c>
      <c r="F87">
        <v>6</v>
      </c>
      <c r="G87">
        <v>3000</v>
      </c>
    </row>
    <row r="88" spans="1:7" x14ac:dyDescent="0.3">
      <c r="A88" s="1">
        <v>45331</v>
      </c>
      <c r="B88" t="s">
        <v>9</v>
      </c>
      <c r="C88" t="s">
        <v>15</v>
      </c>
      <c r="D88" t="s">
        <v>24</v>
      </c>
      <c r="E88" t="s">
        <v>27</v>
      </c>
      <c r="F88">
        <v>3</v>
      </c>
      <c r="G88">
        <v>400</v>
      </c>
    </row>
    <row r="89" spans="1:7" x14ac:dyDescent="0.3">
      <c r="A89" s="1">
        <v>45376</v>
      </c>
      <c r="B89" t="s">
        <v>10</v>
      </c>
      <c r="C89" t="s">
        <v>14</v>
      </c>
      <c r="D89" t="s">
        <v>18</v>
      </c>
      <c r="E89" t="s">
        <v>26</v>
      </c>
      <c r="F89">
        <v>4</v>
      </c>
      <c r="G89">
        <v>2000</v>
      </c>
    </row>
    <row r="90" spans="1:7" x14ac:dyDescent="0.3">
      <c r="A90" s="1">
        <v>45371</v>
      </c>
      <c r="B90" t="s">
        <v>8</v>
      </c>
      <c r="C90" t="s">
        <v>12</v>
      </c>
      <c r="D90" t="s">
        <v>20</v>
      </c>
      <c r="E90" t="s">
        <v>27</v>
      </c>
      <c r="F90">
        <v>1</v>
      </c>
      <c r="G90">
        <v>8000</v>
      </c>
    </row>
    <row r="91" spans="1:7" x14ac:dyDescent="0.3">
      <c r="A91" s="1">
        <v>45373</v>
      </c>
      <c r="B91" t="s">
        <v>10</v>
      </c>
      <c r="C91" t="s">
        <v>13</v>
      </c>
      <c r="D91" t="s">
        <v>18</v>
      </c>
      <c r="E91" t="s">
        <v>26</v>
      </c>
      <c r="F91">
        <v>8</v>
      </c>
      <c r="G91">
        <v>2000</v>
      </c>
    </row>
    <row r="92" spans="1:7" x14ac:dyDescent="0.3">
      <c r="A92" s="1">
        <v>45344</v>
      </c>
      <c r="B92" t="s">
        <v>9</v>
      </c>
      <c r="C92" t="s">
        <v>15</v>
      </c>
      <c r="D92" t="s">
        <v>21</v>
      </c>
      <c r="E92" t="s">
        <v>27</v>
      </c>
      <c r="F92">
        <v>7</v>
      </c>
      <c r="G92">
        <v>15000</v>
      </c>
    </row>
    <row r="93" spans="1:7" x14ac:dyDescent="0.3">
      <c r="A93" s="1">
        <v>45315</v>
      </c>
      <c r="B93" t="s">
        <v>9</v>
      </c>
      <c r="C93" t="s">
        <v>17</v>
      </c>
      <c r="D93" t="s">
        <v>18</v>
      </c>
      <c r="E93" t="s">
        <v>26</v>
      </c>
      <c r="F93">
        <v>7</v>
      </c>
      <c r="G93">
        <v>2000</v>
      </c>
    </row>
    <row r="94" spans="1:7" x14ac:dyDescent="0.3">
      <c r="A94" s="1">
        <v>45317</v>
      </c>
      <c r="B94" t="s">
        <v>9</v>
      </c>
      <c r="C94" t="s">
        <v>12</v>
      </c>
      <c r="D94" t="s">
        <v>21</v>
      </c>
      <c r="E94" t="s">
        <v>27</v>
      </c>
      <c r="F94">
        <v>3</v>
      </c>
      <c r="G94">
        <v>15000</v>
      </c>
    </row>
    <row r="95" spans="1:7" x14ac:dyDescent="0.3">
      <c r="A95" s="1">
        <v>45380</v>
      </c>
      <c r="B95" t="s">
        <v>10</v>
      </c>
      <c r="C95" t="s">
        <v>12</v>
      </c>
      <c r="D95" t="s">
        <v>18</v>
      </c>
      <c r="E95" t="s">
        <v>26</v>
      </c>
      <c r="F95">
        <v>3</v>
      </c>
      <c r="G95">
        <v>2000</v>
      </c>
    </row>
    <row r="96" spans="1:7" x14ac:dyDescent="0.3">
      <c r="A96" s="1">
        <v>45351</v>
      </c>
      <c r="B96" t="s">
        <v>9</v>
      </c>
      <c r="C96" t="s">
        <v>14</v>
      </c>
      <c r="D96" t="s">
        <v>23</v>
      </c>
      <c r="E96" t="s">
        <v>27</v>
      </c>
      <c r="F96">
        <v>2</v>
      </c>
      <c r="G96">
        <v>5000</v>
      </c>
    </row>
    <row r="97" spans="1:7" x14ac:dyDescent="0.3">
      <c r="A97" s="1">
        <v>45332</v>
      </c>
      <c r="B97" t="s">
        <v>10</v>
      </c>
      <c r="C97" t="s">
        <v>12</v>
      </c>
      <c r="D97" t="s">
        <v>21</v>
      </c>
      <c r="E97" t="s">
        <v>27</v>
      </c>
      <c r="F97">
        <v>1</v>
      </c>
      <c r="G97">
        <v>15000</v>
      </c>
    </row>
    <row r="98" spans="1:7" x14ac:dyDescent="0.3">
      <c r="A98" s="1">
        <v>45320</v>
      </c>
      <c r="B98" t="s">
        <v>9</v>
      </c>
      <c r="C98" t="s">
        <v>13</v>
      </c>
      <c r="D98" t="s">
        <v>19</v>
      </c>
      <c r="E98" t="s">
        <v>27</v>
      </c>
      <c r="F98">
        <v>7</v>
      </c>
      <c r="G98">
        <v>3000</v>
      </c>
    </row>
    <row r="99" spans="1:7" x14ac:dyDescent="0.3">
      <c r="A99" s="1">
        <v>45306</v>
      </c>
      <c r="B99" t="s">
        <v>7</v>
      </c>
      <c r="C99" t="s">
        <v>15</v>
      </c>
      <c r="D99" t="s">
        <v>24</v>
      </c>
      <c r="E99" t="s">
        <v>27</v>
      </c>
      <c r="F99">
        <v>7</v>
      </c>
      <c r="G99">
        <v>400</v>
      </c>
    </row>
    <row r="100" spans="1:7" x14ac:dyDescent="0.3">
      <c r="A100" s="1">
        <v>45336</v>
      </c>
      <c r="B100" t="s">
        <v>9</v>
      </c>
      <c r="C100" t="s">
        <v>15</v>
      </c>
      <c r="D100" t="s">
        <v>25</v>
      </c>
      <c r="E100" t="s">
        <v>27</v>
      </c>
      <c r="F100">
        <v>2</v>
      </c>
      <c r="G100">
        <v>2500</v>
      </c>
    </row>
    <row r="101" spans="1:7" x14ac:dyDescent="0.3">
      <c r="A101" s="1">
        <v>45356</v>
      </c>
      <c r="B101" t="s">
        <v>10</v>
      </c>
      <c r="C101" t="s">
        <v>17</v>
      </c>
      <c r="D101" t="s">
        <v>24</v>
      </c>
      <c r="E101" t="s">
        <v>27</v>
      </c>
      <c r="F101">
        <v>7</v>
      </c>
      <c r="G101">
        <v>400</v>
      </c>
    </row>
    <row r="102" spans="1:7" x14ac:dyDescent="0.3">
      <c r="A102" s="1">
        <v>45380</v>
      </c>
      <c r="B102" t="s">
        <v>11</v>
      </c>
      <c r="C102" t="s">
        <v>14</v>
      </c>
      <c r="D102" t="s">
        <v>22</v>
      </c>
      <c r="E102" t="s">
        <v>26</v>
      </c>
      <c r="F102">
        <v>8</v>
      </c>
      <c r="G102">
        <v>750</v>
      </c>
    </row>
    <row r="103" spans="1:7" x14ac:dyDescent="0.3">
      <c r="A103" s="1">
        <v>45362</v>
      </c>
      <c r="B103" t="s">
        <v>9</v>
      </c>
      <c r="C103" t="s">
        <v>17</v>
      </c>
      <c r="D103" t="s">
        <v>24</v>
      </c>
      <c r="E103" t="s">
        <v>27</v>
      </c>
      <c r="F103">
        <v>1</v>
      </c>
      <c r="G103">
        <v>400</v>
      </c>
    </row>
    <row r="104" spans="1:7" x14ac:dyDescent="0.3">
      <c r="A104" s="1">
        <v>45300</v>
      </c>
      <c r="B104" t="s">
        <v>11</v>
      </c>
      <c r="C104" t="s">
        <v>12</v>
      </c>
      <c r="D104" t="s">
        <v>20</v>
      </c>
      <c r="E104" t="s">
        <v>27</v>
      </c>
      <c r="F104">
        <v>9</v>
      </c>
      <c r="G104">
        <v>8000</v>
      </c>
    </row>
    <row r="105" spans="1:7" x14ac:dyDescent="0.3">
      <c r="A105" s="1">
        <v>45379</v>
      </c>
      <c r="B105" t="s">
        <v>7</v>
      </c>
      <c r="C105" t="s">
        <v>17</v>
      </c>
      <c r="D105" t="s">
        <v>23</v>
      </c>
      <c r="E105" t="s">
        <v>27</v>
      </c>
      <c r="F105">
        <v>7</v>
      </c>
      <c r="G105">
        <v>5000</v>
      </c>
    </row>
    <row r="106" spans="1:7" x14ac:dyDescent="0.3">
      <c r="A106" s="1">
        <v>45292</v>
      </c>
      <c r="B106" t="s">
        <v>8</v>
      </c>
      <c r="C106" t="s">
        <v>13</v>
      </c>
      <c r="D106" t="s">
        <v>18</v>
      </c>
      <c r="E106" t="s">
        <v>26</v>
      </c>
      <c r="F106">
        <v>3</v>
      </c>
      <c r="G106">
        <v>2000</v>
      </c>
    </row>
    <row r="107" spans="1:7" x14ac:dyDescent="0.3">
      <c r="A107" s="1">
        <v>45299</v>
      </c>
      <c r="B107" t="s">
        <v>7</v>
      </c>
      <c r="C107" t="s">
        <v>15</v>
      </c>
      <c r="D107" t="s">
        <v>22</v>
      </c>
      <c r="E107" t="s">
        <v>26</v>
      </c>
      <c r="F107">
        <v>8</v>
      </c>
      <c r="G107">
        <v>750</v>
      </c>
    </row>
    <row r="108" spans="1:7" x14ac:dyDescent="0.3">
      <c r="A108" s="1">
        <v>45379</v>
      </c>
      <c r="B108" t="s">
        <v>9</v>
      </c>
      <c r="C108" t="s">
        <v>12</v>
      </c>
      <c r="D108" t="s">
        <v>20</v>
      </c>
      <c r="E108" t="s">
        <v>27</v>
      </c>
      <c r="F108">
        <v>7</v>
      </c>
      <c r="G108">
        <v>8000</v>
      </c>
    </row>
    <row r="109" spans="1:7" x14ac:dyDescent="0.3">
      <c r="A109" s="1">
        <v>45354</v>
      </c>
      <c r="B109" t="s">
        <v>11</v>
      </c>
      <c r="C109" t="s">
        <v>17</v>
      </c>
      <c r="D109" t="s">
        <v>20</v>
      </c>
      <c r="E109" t="s">
        <v>27</v>
      </c>
      <c r="F109">
        <v>8</v>
      </c>
      <c r="G109">
        <v>8000</v>
      </c>
    </row>
    <row r="110" spans="1:7" x14ac:dyDescent="0.3">
      <c r="A110" s="1">
        <v>45302</v>
      </c>
      <c r="B110" t="s">
        <v>11</v>
      </c>
      <c r="C110" t="s">
        <v>14</v>
      </c>
      <c r="D110" t="s">
        <v>21</v>
      </c>
      <c r="E110" t="s">
        <v>27</v>
      </c>
      <c r="F110">
        <v>6</v>
      </c>
      <c r="G110">
        <v>15000</v>
      </c>
    </row>
    <row r="111" spans="1:7" x14ac:dyDescent="0.3">
      <c r="A111" s="1">
        <v>45372</v>
      </c>
      <c r="B111" t="s">
        <v>10</v>
      </c>
      <c r="C111" t="s">
        <v>13</v>
      </c>
      <c r="D111" t="s">
        <v>24</v>
      </c>
      <c r="E111" t="s">
        <v>27</v>
      </c>
      <c r="F111">
        <v>9</v>
      </c>
      <c r="G111">
        <v>400</v>
      </c>
    </row>
    <row r="112" spans="1:7" x14ac:dyDescent="0.3">
      <c r="A112" s="1">
        <v>45299</v>
      </c>
      <c r="B112" t="s">
        <v>11</v>
      </c>
      <c r="C112" t="s">
        <v>13</v>
      </c>
      <c r="D112" t="s">
        <v>19</v>
      </c>
      <c r="E112" t="s">
        <v>27</v>
      </c>
      <c r="F112">
        <v>5</v>
      </c>
      <c r="G112">
        <v>3000</v>
      </c>
    </row>
    <row r="113" spans="1:7" x14ac:dyDescent="0.3">
      <c r="A113" s="1">
        <v>45326</v>
      </c>
      <c r="B113" t="s">
        <v>10</v>
      </c>
      <c r="C113" t="s">
        <v>17</v>
      </c>
      <c r="D113" t="s">
        <v>25</v>
      </c>
      <c r="E113" t="s">
        <v>27</v>
      </c>
      <c r="F113">
        <v>3</v>
      </c>
      <c r="G113">
        <v>2500</v>
      </c>
    </row>
    <row r="114" spans="1:7" x14ac:dyDescent="0.3">
      <c r="A114" s="1">
        <v>45326</v>
      </c>
      <c r="B114" t="s">
        <v>8</v>
      </c>
      <c r="C114" t="s">
        <v>15</v>
      </c>
      <c r="D114" t="s">
        <v>19</v>
      </c>
      <c r="E114" t="s">
        <v>27</v>
      </c>
      <c r="F114">
        <v>3</v>
      </c>
      <c r="G114">
        <v>3000</v>
      </c>
    </row>
    <row r="115" spans="1:7" x14ac:dyDescent="0.3">
      <c r="A115" s="1">
        <v>45324</v>
      </c>
      <c r="B115" t="s">
        <v>9</v>
      </c>
      <c r="C115" t="s">
        <v>17</v>
      </c>
      <c r="D115" t="s">
        <v>22</v>
      </c>
      <c r="E115" t="s">
        <v>26</v>
      </c>
      <c r="F115">
        <v>1</v>
      </c>
      <c r="G115">
        <v>750</v>
      </c>
    </row>
    <row r="116" spans="1:7" x14ac:dyDescent="0.3">
      <c r="A116" s="1">
        <v>45296</v>
      </c>
      <c r="B116" t="s">
        <v>10</v>
      </c>
      <c r="C116" t="s">
        <v>12</v>
      </c>
      <c r="D116" t="s">
        <v>23</v>
      </c>
      <c r="E116" t="s">
        <v>27</v>
      </c>
      <c r="F116">
        <v>8</v>
      </c>
      <c r="G116">
        <v>5000</v>
      </c>
    </row>
    <row r="117" spans="1:7" x14ac:dyDescent="0.3">
      <c r="A117" s="1">
        <v>45332</v>
      </c>
      <c r="B117" t="s">
        <v>8</v>
      </c>
      <c r="C117" t="s">
        <v>17</v>
      </c>
      <c r="D117" t="s">
        <v>19</v>
      </c>
      <c r="E117" t="s">
        <v>27</v>
      </c>
      <c r="F117">
        <v>2</v>
      </c>
      <c r="G117">
        <v>3000</v>
      </c>
    </row>
    <row r="118" spans="1:7" x14ac:dyDescent="0.3">
      <c r="A118" s="1">
        <v>45319</v>
      </c>
      <c r="B118" t="s">
        <v>11</v>
      </c>
      <c r="C118" t="s">
        <v>13</v>
      </c>
      <c r="D118" t="s">
        <v>18</v>
      </c>
      <c r="E118" t="s">
        <v>26</v>
      </c>
      <c r="F118">
        <v>3</v>
      </c>
      <c r="G118">
        <v>2000</v>
      </c>
    </row>
    <row r="119" spans="1:7" x14ac:dyDescent="0.3">
      <c r="A119" s="1">
        <v>45298</v>
      </c>
      <c r="B119" t="s">
        <v>11</v>
      </c>
      <c r="C119" t="s">
        <v>17</v>
      </c>
      <c r="D119" t="s">
        <v>19</v>
      </c>
      <c r="E119" t="s">
        <v>27</v>
      </c>
      <c r="F119">
        <v>8</v>
      </c>
      <c r="G119">
        <v>3000</v>
      </c>
    </row>
    <row r="120" spans="1:7" x14ac:dyDescent="0.3">
      <c r="A120" s="1">
        <v>45364</v>
      </c>
      <c r="B120" t="s">
        <v>8</v>
      </c>
      <c r="C120" t="s">
        <v>15</v>
      </c>
      <c r="D120" t="s">
        <v>22</v>
      </c>
      <c r="E120" t="s">
        <v>26</v>
      </c>
      <c r="F120">
        <v>8</v>
      </c>
      <c r="G120">
        <v>750</v>
      </c>
    </row>
    <row r="121" spans="1:7" x14ac:dyDescent="0.3">
      <c r="A121" s="1">
        <v>45363</v>
      </c>
      <c r="B121" t="s">
        <v>11</v>
      </c>
      <c r="C121" t="s">
        <v>14</v>
      </c>
      <c r="D121" t="s">
        <v>25</v>
      </c>
      <c r="E121" t="s">
        <v>27</v>
      </c>
      <c r="F121">
        <v>4</v>
      </c>
      <c r="G121">
        <v>2500</v>
      </c>
    </row>
    <row r="122" spans="1:7" x14ac:dyDescent="0.3">
      <c r="A122" s="1">
        <v>45303</v>
      </c>
      <c r="B122" t="s">
        <v>8</v>
      </c>
      <c r="C122" t="s">
        <v>16</v>
      </c>
      <c r="D122" t="s">
        <v>19</v>
      </c>
      <c r="E122" t="s">
        <v>27</v>
      </c>
      <c r="F122">
        <v>4</v>
      </c>
      <c r="G122">
        <v>3000</v>
      </c>
    </row>
    <row r="123" spans="1:7" x14ac:dyDescent="0.3">
      <c r="A123" s="1">
        <v>45325</v>
      </c>
      <c r="B123" t="s">
        <v>10</v>
      </c>
      <c r="C123" t="s">
        <v>17</v>
      </c>
      <c r="D123" t="s">
        <v>18</v>
      </c>
      <c r="E123" t="s">
        <v>26</v>
      </c>
      <c r="F123">
        <v>5</v>
      </c>
      <c r="G123">
        <v>2000</v>
      </c>
    </row>
    <row r="124" spans="1:7" x14ac:dyDescent="0.3">
      <c r="A124" s="1">
        <v>45324</v>
      </c>
      <c r="B124" t="s">
        <v>10</v>
      </c>
      <c r="C124" t="s">
        <v>15</v>
      </c>
      <c r="D124" t="s">
        <v>21</v>
      </c>
      <c r="E124" t="s">
        <v>27</v>
      </c>
      <c r="F124">
        <v>6</v>
      </c>
      <c r="G124">
        <v>15000</v>
      </c>
    </row>
    <row r="125" spans="1:7" x14ac:dyDescent="0.3">
      <c r="A125" s="1">
        <v>45339</v>
      </c>
      <c r="B125" t="s">
        <v>8</v>
      </c>
      <c r="C125" t="s">
        <v>15</v>
      </c>
      <c r="D125" t="s">
        <v>23</v>
      </c>
      <c r="E125" t="s">
        <v>27</v>
      </c>
      <c r="F125">
        <v>5</v>
      </c>
      <c r="G125">
        <v>5000</v>
      </c>
    </row>
    <row r="126" spans="1:7" x14ac:dyDescent="0.3">
      <c r="A126" s="1">
        <v>45314</v>
      </c>
      <c r="B126" t="s">
        <v>10</v>
      </c>
      <c r="C126" t="s">
        <v>14</v>
      </c>
      <c r="D126" t="s">
        <v>22</v>
      </c>
      <c r="E126" t="s">
        <v>26</v>
      </c>
      <c r="F126">
        <v>7</v>
      </c>
      <c r="G126">
        <v>750</v>
      </c>
    </row>
    <row r="127" spans="1:7" x14ac:dyDescent="0.3">
      <c r="A127" s="1">
        <v>45353</v>
      </c>
      <c r="B127" t="s">
        <v>10</v>
      </c>
      <c r="C127" t="s">
        <v>13</v>
      </c>
      <c r="D127" t="s">
        <v>21</v>
      </c>
      <c r="E127" t="s">
        <v>27</v>
      </c>
      <c r="F127">
        <v>2</v>
      </c>
      <c r="G127">
        <v>15000</v>
      </c>
    </row>
    <row r="128" spans="1:7" x14ac:dyDescent="0.3">
      <c r="A128" s="1">
        <v>45379</v>
      </c>
      <c r="B128" t="s">
        <v>10</v>
      </c>
      <c r="C128" t="s">
        <v>15</v>
      </c>
      <c r="D128" t="s">
        <v>21</v>
      </c>
      <c r="E128" t="s">
        <v>27</v>
      </c>
      <c r="F128">
        <v>7</v>
      </c>
      <c r="G128">
        <v>15000</v>
      </c>
    </row>
    <row r="129" spans="1:7" x14ac:dyDescent="0.3">
      <c r="A129" s="1">
        <v>45328</v>
      </c>
      <c r="B129" t="s">
        <v>7</v>
      </c>
      <c r="C129" t="s">
        <v>15</v>
      </c>
      <c r="D129" t="s">
        <v>21</v>
      </c>
      <c r="E129" t="s">
        <v>27</v>
      </c>
      <c r="F129">
        <v>7</v>
      </c>
      <c r="G129">
        <v>15000</v>
      </c>
    </row>
    <row r="130" spans="1:7" x14ac:dyDescent="0.3">
      <c r="A130" s="1">
        <v>45335</v>
      </c>
      <c r="B130" t="s">
        <v>9</v>
      </c>
      <c r="C130" t="s">
        <v>15</v>
      </c>
      <c r="D130" t="s">
        <v>20</v>
      </c>
      <c r="E130" t="s">
        <v>27</v>
      </c>
      <c r="F130">
        <v>1</v>
      </c>
      <c r="G130">
        <v>8000</v>
      </c>
    </row>
    <row r="131" spans="1:7" x14ac:dyDescent="0.3">
      <c r="A131" s="1">
        <v>45377</v>
      </c>
      <c r="B131" t="s">
        <v>11</v>
      </c>
      <c r="C131" t="s">
        <v>15</v>
      </c>
      <c r="D131" t="s">
        <v>23</v>
      </c>
      <c r="E131" t="s">
        <v>27</v>
      </c>
      <c r="F131">
        <v>7</v>
      </c>
      <c r="G131">
        <v>5000</v>
      </c>
    </row>
    <row r="132" spans="1:7" x14ac:dyDescent="0.3">
      <c r="A132" s="1">
        <v>45326</v>
      </c>
      <c r="B132" t="s">
        <v>7</v>
      </c>
      <c r="C132" t="s">
        <v>12</v>
      </c>
      <c r="D132" t="s">
        <v>25</v>
      </c>
      <c r="E132" t="s">
        <v>27</v>
      </c>
      <c r="F132">
        <v>5</v>
      </c>
      <c r="G132">
        <v>2500</v>
      </c>
    </row>
    <row r="133" spans="1:7" x14ac:dyDescent="0.3">
      <c r="A133" s="1">
        <v>45356</v>
      </c>
      <c r="B133" t="s">
        <v>10</v>
      </c>
      <c r="C133" t="s">
        <v>12</v>
      </c>
      <c r="D133" t="s">
        <v>24</v>
      </c>
      <c r="E133" t="s">
        <v>27</v>
      </c>
      <c r="F133">
        <v>3</v>
      </c>
      <c r="G133">
        <v>400</v>
      </c>
    </row>
    <row r="134" spans="1:7" x14ac:dyDescent="0.3">
      <c r="A134" s="1">
        <v>45338</v>
      </c>
      <c r="B134" t="s">
        <v>8</v>
      </c>
      <c r="C134" t="s">
        <v>13</v>
      </c>
      <c r="D134" t="s">
        <v>23</v>
      </c>
      <c r="E134" t="s">
        <v>27</v>
      </c>
      <c r="F134">
        <v>3</v>
      </c>
      <c r="G134">
        <v>5000</v>
      </c>
    </row>
    <row r="135" spans="1:7" x14ac:dyDescent="0.3">
      <c r="A135" s="1">
        <v>45369</v>
      </c>
      <c r="B135" t="s">
        <v>10</v>
      </c>
      <c r="C135" t="s">
        <v>17</v>
      </c>
      <c r="D135" t="s">
        <v>20</v>
      </c>
      <c r="E135" t="s">
        <v>27</v>
      </c>
      <c r="F135">
        <v>4</v>
      </c>
      <c r="G135">
        <v>8000</v>
      </c>
    </row>
    <row r="136" spans="1:7" x14ac:dyDescent="0.3">
      <c r="A136" s="1">
        <v>45294</v>
      </c>
      <c r="B136" t="s">
        <v>9</v>
      </c>
      <c r="C136" t="s">
        <v>15</v>
      </c>
      <c r="D136" t="s">
        <v>24</v>
      </c>
      <c r="E136" t="s">
        <v>27</v>
      </c>
      <c r="F136">
        <v>2</v>
      </c>
      <c r="G136">
        <v>400</v>
      </c>
    </row>
    <row r="137" spans="1:7" x14ac:dyDescent="0.3">
      <c r="A137" s="1">
        <v>45292</v>
      </c>
      <c r="B137" t="s">
        <v>10</v>
      </c>
      <c r="C137" t="s">
        <v>14</v>
      </c>
      <c r="D137" t="s">
        <v>23</v>
      </c>
      <c r="E137" t="s">
        <v>27</v>
      </c>
      <c r="F137">
        <v>2</v>
      </c>
      <c r="G137">
        <v>5000</v>
      </c>
    </row>
    <row r="138" spans="1:7" x14ac:dyDescent="0.3">
      <c r="A138" s="1">
        <v>45296</v>
      </c>
      <c r="B138" t="s">
        <v>8</v>
      </c>
      <c r="C138" t="s">
        <v>17</v>
      </c>
      <c r="D138" t="s">
        <v>21</v>
      </c>
      <c r="E138" t="s">
        <v>27</v>
      </c>
      <c r="F138">
        <v>1</v>
      </c>
      <c r="G138">
        <v>15000</v>
      </c>
    </row>
    <row r="139" spans="1:7" x14ac:dyDescent="0.3">
      <c r="A139" s="1">
        <v>45381</v>
      </c>
      <c r="B139" t="s">
        <v>9</v>
      </c>
      <c r="C139" t="s">
        <v>14</v>
      </c>
      <c r="D139" t="s">
        <v>22</v>
      </c>
      <c r="E139" t="s">
        <v>26</v>
      </c>
      <c r="F139">
        <v>5</v>
      </c>
      <c r="G139">
        <v>750</v>
      </c>
    </row>
    <row r="140" spans="1:7" x14ac:dyDescent="0.3">
      <c r="A140" s="1">
        <v>45305</v>
      </c>
      <c r="B140" t="s">
        <v>10</v>
      </c>
      <c r="C140" t="s">
        <v>17</v>
      </c>
      <c r="D140" t="s">
        <v>24</v>
      </c>
      <c r="E140" t="s">
        <v>27</v>
      </c>
      <c r="F140">
        <v>4</v>
      </c>
      <c r="G140">
        <v>400</v>
      </c>
    </row>
    <row r="141" spans="1:7" x14ac:dyDescent="0.3">
      <c r="A141" s="1">
        <v>45318</v>
      </c>
      <c r="B141" t="s">
        <v>9</v>
      </c>
      <c r="C141" t="s">
        <v>13</v>
      </c>
      <c r="D141" t="s">
        <v>18</v>
      </c>
      <c r="E141" t="s">
        <v>26</v>
      </c>
      <c r="F141">
        <v>2</v>
      </c>
      <c r="G141">
        <v>2000</v>
      </c>
    </row>
    <row r="142" spans="1:7" x14ac:dyDescent="0.3">
      <c r="A142" s="1">
        <v>45300</v>
      </c>
      <c r="B142" t="s">
        <v>11</v>
      </c>
      <c r="C142" t="s">
        <v>15</v>
      </c>
      <c r="D142" t="s">
        <v>18</v>
      </c>
      <c r="E142" t="s">
        <v>26</v>
      </c>
      <c r="F142">
        <v>3</v>
      </c>
      <c r="G142">
        <v>2000</v>
      </c>
    </row>
    <row r="143" spans="1:7" x14ac:dyDescent="0.3">
      <c r="A143" s="1">
        <v>45370</v>
      </c>
      <c r="B143" t="s">
        <v>11</v>
      </c>
      <c r="C143" t="s">
        <v>15</v>
      </c>
      <c r="D143" t="s">
        <v>19</v>
      </c>
      <c r="E143" t="s">
        <v>27</v>
      </c>
      <c r="F143">
        <v>7</v>
      </c>
      <c r="G143">
        <v>3000</v>
      </c>
    </row>
    <row r="144" spans="1:7" x14ac:dyDescent="0.3">
      <c r="A144" s="1">
        <v>45306</v>
      </c>
      <c r="B144" t="s">
        <v>10</v>
      </c>
      <c r="C144" t="s">
        <v>16</v>
      </c>
      <c r="D144" t="s">
        <v>24</v>
      </c>
      <c r="E144" t="s">
        <v>27</v>
      </c>
      <c r="F144">
        <v>7</v>
      </c>
      <c r="G144">
        <v>400</v>
      </c>
    </row>
    <row r="145" spans="1:7" x14ac:dyDescent="0.3">
      <c r="A145" s="1">
        <v>45381</v>
      </c>
      <c r="B145" t="s">
        <v>9</v>
      </c>
      <c r="C145" t="s">
        <v>14</v>
      </c>
      <c r="D145" t="s">
        <v>22</v>
      </c>
      <c r="E145" t="s">
        <v>26</v>
      </c>
      <c r="F145">
        <v>4</v>
      </c>
      <c r="G145">
        <v>750</v>
      </c>
    </row>
    <row r="146" spans="1:7" x14ac:dyDescent="0.3">
      <c r="A146" s="1">
        <v>45333</v>
      </c>
      <c r="B146" t="s">
        <v>8</v>
      </c>
      <c r="C146" t="s">
        <v>17</v>
      </c>
      <c r="D146" t="s">
        <v>25</v>
      </c>
      <c r="E146" t="s">
        <v>27</v>
      </c>
      <c r="F146">
        <v>5</v>
      </c>
      <c r="G146">
        <v>2500</v>
      </c>
    </row>
    <row r="147" spans="1:7" x14ac:dyDescent="0.3">
      <c r="A147" s="1">
        <v>45368</v>
      </c>
      <c r="B147" t="s">
        <v>10</v>
      </c>
      <c r="C147" t="s">
        <v>17</v>
      </c>
      <c r="D147" t="s">
        <v>20</v>
      </c>
      <c r="E147" t="s">
        <v>27</v>
      </c>
      <c r="F147">
        <v>5</v>
      </c>
      <c r="G147">
        <v>8000</v>
      </c>
    </row>
    <row r="148" spans="1:7" x14ac:dyDescent="0.3">
      <c r="A148" s="1">
        <v>45342</v>
      </c>
      <c r="B148" t="s">
        <v>11</v>
      </c>
      <c r="C148" t="s">
        <v>12</v>
      </c>
      <c r="D148" t="s">
        <v>21</v>
      </c>
      <c r="E148" t="s">
        <v>27</v>
      </c>
      <c r="F148">
        <v>6</v>
      </c>
      <c r="G148">
        <v>15000</v>
      </c>
    </row>
    <row r="149" spans="1:7" x14ac:dyDescent="0.3">
      <c r="A149" s="1">
        <v>45354</v>
      </c>
      <c r="B149" t="s">
        <v>11</v>
      </c>
      <c r="C149" t="s">
        <v>16</v>
      </c>
      <c r="D149" t="s">
        <v>19</v>
      </c>
      <c r="E149" t="s">
        <v>27</v>
      </c>
      <c r="F149">
        <v>9</v>
      </c>
      <c r="G149">
        <v>3000</v>
      </c>
    </row>
    <row r="150" spans="1:7" x14ac:dyDescent="0.3">
      <c r="A150" s="1">
        <v>45343</v>
      </c>
      <c r="B150" t="s">
        <v>10</v>
      </c>
      <c r="C150" t="s">
        <v>12</v>
      </c>
      <c r="D150" t="s">
        <v>18</v>
      </c>
      <c r="E150" t="s">
        <v>26</v>
      </c>
      <c r="F150">
        <v>2</v>
      </c>
      <c r="G150">
        <v>2000</v>
      </c>
    </row>
    <row r="151" spans="1:7" x14ac:dyDescent="0.3">
      <c r="A151" s="1">
        <v>45295</v>
      </c>
      <c r="B151" t="s">
        <v>9</v>
      </c>
      <c r="C151" t="s">
        <v>12</v>
      </c>
      <c r="D151" t="s">
        <v>20</v>
      </c>
      <c r="E151" t="s">
        <v>27</v>
      </c>
      <c r="F151">
        <v>5</v>
      </c>
      <c r="G151">
        <v>8000</v>
      </c>
    </row>
    <row r="152" spans="1:7" x14ac:dyDescent="0.3">
      <c r="A152" s="1">
        <v>45314</v>
      </c>
      <c r="B152" t="s">
        <v>11</v>
      </c>
      <c r="C152" t="s">
        <v>12</v>
      </c>
      <c r="D152" t="s">
        <v>20</v>
      </c>
      <c r="E152" t="s">
        <v>27</v>
      </c>
      <c r="F152">
        <v>3</v>
      </c>
      <c r="G152">
        <v>8000</v>
      </c>
    </row>
    <row r="153" spans="1:7" x14ac:dyDescent="0.3">
      <c r="A153" s="1">
        <v>45306</v>
      </c>
      <c r="B153" t="s">
        <v>9</v>
      </c>
      <c r="C153" t="s">
        <v>14</v>
      </c>
      <c r="D153" t="s">
        <v>21</v>
      </c>
      <c r="E153" t="s">
        <v>27</v>
      </c>
      <c r="F153">
        <v>4</v>
      </c>
      <c r="G153">
        <v>15000</v>
      </c>
    </row>
    <row r="154" spans="1:7" x14ac:dyDescent="0.3">
      <c r="A154" s="1">
        <v>45334</v>
      </c>
      <c r="B154" t="s">
        <v>11</v>
      </c>
      <c r="C154" t="s">
        <v>14</v>
      </c>
      <c r="D154" t="s">
        <v>25</v>
      </c>
      <c r="E154" t="s">
        <v>27</v>
      </c>
      <c r="F154">
        <v>6</v>
      </c>
      <c r="G154">
        <v>2500</v>
      </c>
    </row>
    <row r="155" spans="1:7" x14ac:dyDescent="0.3">
      <c r="A155" s="1">
        <v>45320</v>
      </c>
      <c r="B155" t="s">
        <v>11</v>
      </c>
      <c r="C155" t="s">
        <v>13</v>
      </c>
      <c r="D155" t="s">
        <v>25</v>
      </c>
      <c r="E155" t="s">
        <v>27</v>
      </c>
      <c r="F155">
        <v>8</v>
      </c>
      <c r="G155">
        <v>2500</v>
      </c>
    </row>
    <row r="156" spans="1:7" x14ac:dyDescent="0.3">
      <c r="A156" s="1">
        <v>45327</v>
      </c>
      <c r="B156" t="s">
        <v>7</v>
      </c>
      <c r="C156" t="s">
        <v>13</v>
      </c>
      <c r="D156" t="s">
        <v>24</v>
      </c>
      <c r="E156" t="s">
        <v>27</v>
      </c>
      <c r="F156">
        <v>1</v>
      </c>
      <c r="G156">
        <v>400</v>
      </c>
    </row>
    <row r="157" spans="1:7" x14ac:dyDescent="0.3">
      <c r="A157" s="1">
        <v>45304</v>
      </c>
      <c r="B157" t="s">
        <v>11</v>
      </c>
      <c r="C157" t="s">
        <v>12</v>
      </c>
      <c r="D157" t="s">
        <v>18</v>
      </c>
      <c r="E157" t="s">
        <v>26</v>
      </c>
      <c r="F157">
        <v>8</v>
      </c>
      <c r="G157">
        <v>2000</v>
      </c>
    </row>
    <row r="158" spans="1:7" x14ac:dyDescent="0.3">
      <c r="A158" s="1">
        <v>45323</v>
      </c>
      <c r="B158" t="s">
        <v>8</v>
      </c>
      <c r="C158" t="s">
        <v>16</v>
      </c>
      <c r="D158" t="s">
        <v>25</v>
      </c>
      <c r="E158" t="s">
        <v>27</v>
      </c>
      <c r="F158">
        <v>7</v>
      </c>
      <c r="G158">
        <v>2500</v>
      </c>
    </row>
    <row r="159" spans="1:7" x14ac:dyDescent="0.3">
      <c r="A159" s="1">
        <v>45362</v>
      </c>
      <c r="B159" t="s">
        <v>10</v>
      </c>
      <c r="C159" t="s">
        <v>17</v>
      </c>
      <c r="D159" t="s">
        <v>22</v>
      </c>
      <c r="E159" t="s">
        <v>26</v>
      </c>
      <c r="F159">
        <v>1</v>
      </c>
      <c r="G159">
        <v>750</v>
      </c>
    </row>
    <row r="160" spans="1:7" x14ac:dyDescent="0.3">
      <c r="A160" s="1">
        <v>45350</v>
      </c>
      <c r="B160" t="s">
        <v>10</v>
      </c>
      <c r="C160" t="s">
        <v>14</v>
      </c>
      <c r="D160" t="s">
        <v>25</v>
      </c>
      <c r="E160" t="s">
        <v>27</v>
      </c>
      <c r="F160">
        <v>2</v>
      </c>
      <c r="G160">
        <v>2500</v>
      </c>
    </row>
    <row r="161" spans="1:7" x14ac:dyDescent="0.3">
      <c r="A161" s="1">
        <v>45377</v>
      </c>
      <c r="B161" t="s">
        <v>9</v>
      </c>
      <c r="C161" t="s">
        <v>16</v>
      </c>
      <c r="D161" t="s">
        <v>20</v>
      </c>
      <c r="E161" t="s">
        <v>27</v>
      </c>
      <c r="F161">
        <v>3</v>
      </c>
      <c r="G161">
        <v>8000</v>
      </c>
    </row>
    <row r="162" spans="1:7" x14ac:dyDescent="0.3">
      <c r="A162" s="1">
        <v>45319</v>
      </c>
      <c r="B162" t="s">
        <v>11</v>
      </c>
      <c r="C162" t="s">
        <v>15</v>
      </c>
      <c r="D162" t="s">
        <v>21</v>
      </c>
      <c r="E162" t="s">
        <v>27</v>
      </c>
      <c r="F162">
        <v>1</v>
      </c>
      <c r="G162">
        <v>15000</v>
      </c>
    </row>
    <row r="163" spans="1:7" x14ac:dyDescent="0.3">
      <c r="A163" s="1">
        <v>45357</v>
      </c>
      <c r="B163" t="s">
        <v>8</v>
      </c>
      <c r="C163" t="s">
        <v>14</v>
      </c>
      <c r="D163" t="s">
        <v>22</v>
      </c>
      <c r="E163" t="s">
        <v>26</v>
      </c>
      <c r="F163">
        <v>9</v>
      </c>
      <c r="G163">
        <v>750</v>
      </c>
    </row>
    <row r="164" spans="1:7" x14ac:dyDescent="0.3">
      <c r="A164" s="1">
        <v>45333</v>
      </c>
      <c r="B164" t="s">
        <v>9</v>
      </c>
      <c r="C164" t="s">
        <v>14</v>
      </c>
      <c r="D164" t="s">
        <v>24</v>
      </c>
      <c r="E164" t="s">
        <v>27</v>
      </c>
      <c r="F164">
        <v>8</v>
      </c>
      <c r="G164">
        <v>400</v>
      </c>
    </row>
    <row r="165" spans="1:7" x14ac:dyDescent="0.3">
      <c r="A165" s="1">
        <v>45336</v>
      </c>
      <c r="B165" t="s">
        <v>7</v>
      </c>
      <c r="C165" t="s">
        <v>13</v>
      </c>
      <c r="D165" t="s">
        <v>18</v>
      </c>
      <c r="E165" t="s">
        <v>26</v>
      </c>
      <c r="F165">
        <v>2</v>
      </c>
      <c r="G165">
        <v>2000</v>
      </c>
    </row>
    <row r="166" spans="1:7" x14ac:dyDescent="0.3">
      <c r="A166" s="1">
        <v>45353</v>
      </c>
      <c r="B166" t="s">
        <v>9</v>
      </c>
      <c r="C166" t="s">
        <v>17</v>
      </c>
      <c r="D166" t="s">
        <v>24</v>
      </c>
      <c r="E166" t="s">
        <v>27</v>
      </c>
      <c r="F166">
        <v>9</v>
      </c>
      <c r="G166">
        <v>400</v>
      </c>
    </row>
    <row r="167" spans="1:7" x14ac:dyDescent="0.3">
      <c r="A167" s="1">
        <v>45348</v>
      </c>
      <c r="B167" t="s">
        <v>9</v>
      </c>
      <c r="C167" t="s">
        <v>17</v>
      </c>
      <c r="D167" t="s">
        <v>20</v>
      </c>
      <c r="E167" t="s">
        <v>27</v>
      </c>
      <c r="F167">
        <v>7</v>
      </c>
      <c r="G167">
        <v>8000</v>
      </c>
    </row>
    <row r="168" spans="1:7" x14ac:dyDescent="0.3">
      <c r="A168" s="1">
        <v>45297</v>
      </c>
      <c r="B168" t="s">
        <v>11</v>
      </c>
      <c r="C168" t="s">
        <v>15</v>
      </c>
      <c r="D168" t="s">
        <v>22</v>
      </c>
      <c r="E168" t="s">
        <v>26</v>
      </c>
      <c r="F168">
        <v>9</v>
      </c>
      <c r="G168">
        <v>750</v>
      </c>
    </row>
    <row r="169" spans="1:7" x14ac:dyDescent="0.3">
      <c r="A169" s="1">
        <v>45319</v>
      </c>
      <c r="B169" t="s">
        <v>7</v>
      </c>
      <c r="C169" t="s">
        <v>15</v>
      </c>
      <c r="D169" t="s">
        <v>22</v>
      </c>
      <c r="E169" t="s">
        <v>26</v>
      </c>
      <c r="F169">
        <v>6</v>
      </c>
      <c r="G169">
        <v>750</v>
      </c>
    </row>
    <row r="170" spans="1:7" x14ac:dyDescent="0.3">
      <c r="A170" s="1">
        <v>45319</v>
      </c>
      <c r="B170" t="s">
        <v>9</v>
      </c>
      <c r="C170" t="s">
        <v>14</v>
      </c>
      <c r="D170" t="s">
        <v>22</v>
      </c>
      <c r="E170" t="s">
        <v>26</v>
      </c>
      <c r="F170">
        <v>6</v>
      </c>
      <c r="G170">
        <v>750</v>
      </c>
    </row>
    <row r="171" spans="1:7" x14ac:dyDescent="0.3">
      <c r="A171" s="1">
        <v>45335</v>
      </c>
      <c r="B171" t="s">
        <v>8</v>
      </c>
      <c r="C171" t="s">
        <v>12</v>
      </c>
      <c r="D171" t="s">
        <v>20</v>
      </c>
      <c r="E171" t="s">
        <v>27</v>
      </c>
      <c r="F171">
        <v>4</v>
      </c>
      <c r="G171">
        <v>8000</v>
      </c>
    </row>
    <row r="172" spans="1:7" x14ac:dyDescent="0.3">
      <c r="A172" s="1">
        <v>45375</v>
      </c>
      <c r="B172" t="s">
        <v>8</v>
      </c>
      <c r="C172" t="s">
        <v>13</v>
      </c>
      <c r="D172" t="s">
        <v>20</v>
      </c>
      <c r="E172" t="s">
        <v>27</v>
      </c>
      <c r="F172">
        <v>2</v>
      </c>
      <c r="G172">
        <v>8000</v>
      </c>
    </row>
    <row r="173" spans="1:7" x14ac:dyDescent="0.3">
      <c r="A173" s="1">
        <v>45321</v>
      </c>
      <c r="B173" t="s">
        <v>10</v>
      </c>
      <c r="C173" t="s">
        <v>13</v>
      </c>
      <c r="D173" t="s">
        <v>24</v>
      </c>
      <c r="E173" t="s">
        <v>27</v>
      </c>
      <c r="F173">
        <v>7</v>
      </c>
      <c r="G173">
        <v>400</v>
      </c>
    </row>
    <row r="174" spans="1:7" x14ac:dyDescent="0.3">
      <c r="A174" s="1">
        <v>45353</v>
      </c>
      <c r="B174" t="s">
        <v>7</v>
      </c>
      <c r="C174" t="s">
        <v>14</v>
      </c>
      <c r="D174" t="s">
        <v>19</v>
      </c>
      <c r="E174" t="s">
        <v>27</v>
      </c>
      <c r="F174">
        <v>5</v>
      </c>
      <c r="G174">
        <v>3000</v>
      </c>
    </row>
    <row r="175" spans="1:7" x14ac:dyDescent="0.3">
      <c r="A175" s="1">
        <v>45366</v>
      </c>
      <c r="B175" t="s">
        <v>7</v>
      </c>
      <c r="C175" t="s">
        <v>16</v>
      </c>
      <c r="D175" t="s">
        <v>24</v>
      </c>
      <c r="E175" t="s">
        <v>27</v>
      </c>
      <c r="F175">
        <v>6</v>
      </c>
      <c r="G175">
        <v>400</v>
      </c>
    </row>
    <row r="176" spans="1:7" x14ac:dyDescent="0.3">
      <c r="A176" s="1">
        <v>45380</v>
      </c>
      <c r="B176" t="s">
        <v>10</v>
      </c>
      <c r="C176" t="s">
        <v>12</v>
      </c>
      <c r="D176" t="s">
        <v>18</v>
      </c>
      <c r="E176" t="s">
        <v>26</v>
      </c>
      <c r="F176">
        <v>2</v>
      </c>
      <c r="G176">
        <v>2000</v>
      </c>
    </row>
    <row r="177" spans="1:7" x14ac:dyDescent="0.3">
      <c r="A177" s="1">
        <v>45353</v>
      </c>
      <c r="B177" t="s">
        <v>9</v>
      </c>
      <c r="C177" t="s">
        <v>14</v>
      </c>
      <c r="D177" t="s">
        <v>21</v>
      </c>
      <c r="E177" t="s">
        <v>27</v>
      </c>
      <c r="F177">
        <v>5</v>
      </c>
      <c r="G177">
        <v>15000</v>
      </c>
    </row>
    <row r="178" spans="1:7" x14ac:dyDescent="0.3">
      <c r="A178" s="1">
        <v>45292</v>
      </c>
      <c r="B178" t="s">
        <v>7</v>
      </c>
      <c r="C178" t="s">
        <v>12</v>
      </c>
      <c r="D178" t="s">
        <v>22</v>
      </c>
      <c r="E178" t="s">
        <v>26</v>
      </c>
      <c r="F178">
        <v>4</v>
      </c>
      <c r="G178">
        <v>750</v>
      </c>
    </row>
    <row r="179" spans="1:7" x14ac:dyDescent="0.3">
      <c r="A179" s="1">
        <v>45318</v>
      </c>
      <c r="B179" t="s">
        <v>8</v>
      </c>
      <c r="C179" t="s">
        <v>12</v>
      </c>
      <c r="D179" t="s">
        <v>19</v>
      </c>
      <c r="E179" t="s">
        <v>27</v>
      </c>
      <c r="F179">
        <v>9</v>
      </c>
      <c r="G179">
        <v>3000</v>
      </c>
    </row>
    <row r="180" spans="1:7" x14ac:dyDescent="0.3">
      <c r="A180" s="1">
        <v>45353</v>
      </c>
      <c r="B180" t="s">
        <v>8</v>
      </c>
      <c r="C180" t="s">
        <v>12</v>
      </c>
      <c r="D180" t="s">
        <v>21</v>
      </c>
      <c r="E180" t="s">
        <v>27</v>
      </c>
      <c r="F180">
        <v>6</v>
      </c>
      <c r="G180">
        <v>15000</v>
      </c>
    </row>
    <row r="181" spans="1:7" x14ac:dyDescent="0.3">
      <c r="A181" s="1">
        <v>45368</v>
      </c>
      <c r="B181" t="s">
        <v>11</v>
      </c>
      <c r="C181" t="s">
        <v>14</v>
      </c>
      <c r="D181" t="s">
        <v>19</v>
      </c>
      <c r="E181" t="s">
        <v>27</v>
      </c>
      <c r="F181">
        <v>2</v>
      </c>
      <c r="G181">
        <v>3000</v>
      </c>
    </row>
    <row r="182" spans="1:7" x14ac:dyDescent="0.3">
      <c r="A182" s="1">
        <v>45294</v>
      </c>
      <c r="B182" t="s">
        <v>7</v>
      </c>
      <c r="C182" t="s">
        <v>13</v>
      </c>
      <c r="D182" t="s">
        <v>25</v>
      </c>
      <c r="E182" t="s">
        <v>27</v>
      </c>
      <c r="F182">
        <v>1</v>
      </c>
      <c r="G182">
        <v>2500</v>
      </c>
    </row>
    <row r="183" spans="1:7" x14ac:dyDescent="0.3">
      <c r="A183" s="1">
        <v>45361</v>
      </c>
      <c r="B183" t="s">
        <v>9</v>
      </c>
      <c r="C183" t="s">
        <v>13</v>
      </c>
      <c r="D183" t="s">
        <v>25</v>
      </c>
      <c r="E183" t="s">
        <v>27</v>
      </c>
      <c r="F183">
        <v>5</v>
      </c>
      <c r="G183">
        <v>2500</v>
      </c>
    </row>
    <row r="184" spans="1:7" x14ac:dyDescent="0.3">
      <c r="A184" s="1">
        <v>45363</v>
      </c>
      <c r="B184" t="s">
        <v>10</v>
      </c>
      <c r="C184" t="s">
        <v>12</v>
      </c>
      <c r="D184" t="s">
        <v>23</v>
      </c>
      <c r="E184" t="s">
        <v>27</v>
      </c>
      <c r="F184">
        <v>9</v>
      </c>
      <c r="G184">
        <v>5000</v>
      </c>
    </row>
    <row r="185" spans="1:7" x14ac:dyDescent="0.3">
      <c r="A185" s="1">
        <v>45318</v>
      </c>
      <c r="B185" t="s">
        <v>10</v>
      </c>
      <c r="C185" t="s">
        <v>16</v>
      </c>
      <c r="D185" t="s">
        <v>25</v>
      </c>
      <c r="E185" t="s">
        <v>27</v>
      </c>
      <c r="F185">
        <v>6</v>
      </c>
      <c r="G185">
        <v>2500</v>
      </c>
    </row>
    <row r="186" spans="1:7" x14ac:dyDescent="0.3">
      <c r="A186" s="1">
        <v>45300</v>
      </c>
      <c r="B186" t="s">
        <v>9</v>
      </c>
      <c r="C186" t="s">
        <v>17</v>
      </c>
      <c r="D186" t="s">
        <v>24</v>
      </c>
      <c r="E186" t="s">
        <v>27</v>
      </c>
      <c r="F186">
        <v>7</v>
      </c>
      <c r="G186">
        <v>400</v>
      </c>
    </row>
    <row r="187" spans="1:7" x14ac:dyDescent="0.3">
      <c r="A187" s="1">
        <v>45353</v>
      </c>
      <c r="B187" t="s">
        <v>11</v>
      </c>
      <c r="C187" t="s">
        <v>14</v>
      </c>
      <c r="D187" t="s">
        <v>25</v>
      </c>
      <c r="E187" t="s">
        <v>27</v>
      </c>
      <c r="F187">
        <v>5</v>
      </c>
      <c r="G187">
        <v>2500</v>
      </c>
    </row>
    <row r="188" spans="1:7" x14ac:dyDescent="0.3">
      <c r="A188" s="1">
        <v>45328</v>
      </c>
      <c r="B188" t="s">
        <v>10</v>
      </c>
      <c r="C188" t="s">
        <v>17</v>
      </c>
      <c r="D188" t="s">
        <v>20</v>
      </c>
      <c r="E188" t="s">
        <v>27</v>
      </c>
      <c r="F188">
        <v>6</v>
      </c>
      <c r="G188">
        <v>8000</v>
      </c>
    </row>
    <row r="189" spans="1:7" x14ac:dyDescent="0.3">
      <c r="A189" s="1">
        <v>45342</v>
      </c>
      <c r="B189" t="s">
        <v>7</v>
      </c>
      <c r="C189" t="s">
        <v>16</v>
      </c>
      <c r="D189" t="s">
        <v>22</v>
      </c>
      <c r="E189" t="s">
        <v>26</v>
      </c>
      <c r="F189">
        <v>5</v>
      </c>
      <c r="G189">
        <v>750</v>
      </c>
    </row>
    <row r="190" spans="1:7" x14ac:dyDescent="0.3">
      <c r="A190" s="1">
        <v>45335</v>
      </c>
      <c r="B190" t="s">
        <v>11</v>
      </c>
      <c r="C190" t="s">
        <v>14</v>
      </c>
      <c r="D190" t="s">
        <v>24</v>
      </c>
      <c r="E190" t="s">
        <v>27</v>
      </c>
      <c r="F190">
        <v>9</v>
      </c>
      <c r="G190">
        <v>400</v>
      </c>
    </row>
    <row r="191" spans="1:7" x14ac:dyDescent="0.3">
      <c r="A191" s="1">
        <v>45315</v>
      </c>
      <c r="B191" t="s">
        <v>7</v>
      </c>
      <c r="C191" t="s">
        <v>12</v>
      </c>
      <c r="D191" t="s">
        <v>21</v>
      </c>
      <c r="E191" t="s">
        <v>27</v>
      </c>
      <c r="F191">
        <v>6</v>
      </c>
      <c r="G191">
        <v>15000</v>
      </c>
    </row>
    <row r="192" spans="1:7" x14ac:dyDescent="0.3">
      <c r="A192" s="1">
        <v>45370</v>
      </c>
      <c r="B192" t="s">
        <v>8</v>
      </c>
      <c r="C192" t="s">
        <v>13</v>
      </c>
      <c r="D192" t="s">
        <v>23</v>
      </c>
      <c r="E192" t="s">
        <v>27</v>
      </c>
      <c r="F192">
        <v>8</v>
      </c>
      <c r="G192">
        <v>5000</v>
      </c>
    </row>
    <row r="193" spans="1:7" x14ac:dyDescent="0.3">
      <c r="A193" s="1">
        <v>45350</v>
      </c>
      <c r="B193" t="s">
        <v>11</v>
      </c>
      <c r="C193" t="s">
        <v>17</v>
      </c>
      <c r="D193" t="s">
        <v>23</v>
      </c>
      <c r="E193" t="s">
        <v>27</v>
      </c>
      <c r="F193">
        <v>2</v>
      </c>
      <c r="G193">
        <v>5000</v>
      </c>
    </row>
    <row r="194" spans="1:7" x14ac:dyDescent="0.3">
      <c r="A194" s="1">
        <v>45323</v>
      </c>
      <c r="B194" t="s">
        <v>10</v>
      </c>
      <c r="C194" t="s">
        <v>15</v>
      </c>
      <c r="D194" t="s">
        <v>23</v>
      </c>
      <c r="E194" t="s">
        <v>27</v>
      </c>
      <c r="F194">
        <v>9</v>
      </c>
      <c r="G194">
        <v>5000</v>
      </c>
    </row>
    <row r="195" spans="1:7" x14ac:dyDescent="0.3">
      <c r="A195" s="1">
        <v>45379</v>
      </c>
      <c r="B195" t="s">
        <v>11</v>
      </c>
      <c r="C195" t="s">
        <v>15</v>
      </c>
      <c r="D195" t="s">
        <v>21</v>
      </c>
      <c r="E195" t="s">
        <v>27</v>
      </c>
      <c r="F195">
        <v>5</v>
      </c>
      <c r="G195">
        <v>15000</v>
      </c>
    </row>
    <row r="196" spans="1:7" x14ac:dyDescent="0.3">
      <c r="A196" s="1">
        <v>45343</v>
      </c>
      <c r="B196" t="s">
        <v>11</v>
      </c>
      <c r="C196" t="s">
        <v>16</v>
      </c>
      <c r="D196" t="s">
        <v>21</v>
      </c>
      <c r="E196" t="s">
        <v>27</v>
      </c>
      <c r="F196">
        <v>7</v>
      </c>
      <c r="G196">
        <v>15000</v>
      </c>
    </row>
    <row r="197" spans="1:7" x14ac:dyDescent="0.3">
      <c r="A197" s="1">
        <v>45353</v>
      </c>
      <c r="B197" t="s">
        <v>11</v>
      </c>
      <c r="C197" t="s">
        <v>12</v>
      </c>
      <c r="D197" t="s">
        <v>21</v>
      </c>
      <c r="E197" t="s">
        <v>27</v>
      </c>
      <c r="F197">
        <v>1</v>
      </c>
      <c r="G197">
        <v>15000</v>
      </c>
    </row>
    <row r="198" spans="1:7" x14ac:dyDescent="0.3">
      <c r="A198" s="1">
        <v>45349</v>
      </c>
      <c r="B198" t="s">
        <v>11</v>
      </c>
      <c r="C198" t="s">
        <v>17</v>
      </c>
      <c r="D198" t="s">
        <v>21</v>
      </c>
      <c r="E198" t="s">
        <v>27</v>
      </c>
      <c r="F198">
        <v>5</v>
      </c>
      <c r="G198">
        <v>15000</v>
      </c>
    </row>
    <row r="199" spans="1:7" x14ac:dyDescent="0.3">
      <c r="A199" s="1">
        <v>45343</v>
      </c>
      <c r="B199" t="s">
        <v>7</v>
      </c>
      <c r="C199" t="s">
        <v>12</v>
      </c>
      <c r="D199" t="s">
        <v>23</v>
      </c>
      <c r="E199" t="s">
        <v>27</v>
      </c>
      <c r="F199">
        <v>2</v>
      </c>
      <c r="G199">
        <v>5000</v>
      </c>
    </row>
    <row r="200" spans="1:7" x14ac:dyDescent="0.3">
      <c r="A200" s="1">
        <v>45303</v>
      </c>
      <c r="B200" t="s">
        <v>8</v>
      </c>
      <c r="C200" t="s">
        <v>17</v>
      </c>
      <c r="D200" t="s">
        <v>23</v>
      </c>
      <c r="E200" t="s">
        <v>27</v>
      </c>
      <c r="F200">
        <v>6</v>
      </c>
      <c r="G200">
        <v>5000</v>
      </c>
    </row>
    <row r="201" spans="1:7" x14ac:dyDescent="0.3">
      <c r="A201" s="1">
        <v>45330</v>
      </c>
      <c r="B201" t="s">
        <v>9</v>
      </c>
      <c r="C201" t="s">
        <v>16</v>
      </c>
      <c r="D201" t="s">
        <v>19</v>
      </c>
      <c r="E201" t="s">
        <v>27</v>
      </c>
      <c r="F201">
        <v>1</v>
      </c>
      <c r="G201">
        <v>3000</v>
      </c>
    </row>
    <row r="202" spans="1:7" x14ac:dyDescent="0.3">
      <c r="A202" s="1">
        <v>45293</v>
      </c>
      <c r="B202" t="s">
        <v>11</v>
      </c>
      <c r="C202" t="s">
        <v>16</v>
      </c>
      <c r="D202" t="s">
        <v>24</v>
      </c>
      <c r="E202" t="s">
        <v>27</v>
      </c>
      <c r="F202">
        <v>3</v>
      </c>
      <c r="G202">
        <v>400</v>
      </c>
    </row>
    <row r="203" spans="1:7" x14ac:dyDescent="0.3">
      <c r="A203" s="1">
        <v>45294</v>
      </c>
      <c r="B203" t="s">
        <v>10</v>
      </c>
      <c r="C203" t="s">
        <v>15</v>
      </c>
      <c r="D203" t="s">
        <v>22</v>
      </c>
      <c r="E203" t="s">
        <v>26</v>
      </c>
      <c r="F203">
        <v>5</v>
      </c>
      <c r="G203">
        <v>750</v>
      </c>
    </row>
    <row r="204" spans="1:7" x14ac:dyDescent="0.3">
      <c r="A204" s="1">
        <v>45347</v>
      </c>
      <c r="B204" t="s">
        <v>11</v>
      </c>
      <c r="C204" t="s">
        <v>12</v>
      </c>
      <c r="D204" t="s">
        <v>25</v>
      </c>
      <c r="E204" t="s">
        <v>27</v>
      </c>
      <c r="F204">
        <v>4</v>
      </c>
      <c r="G204">
        <v>2500</v>
      </c>
    </row>
    <row r="205" spans="1:7" x14ac:dyDescent="0.3">
      <c r="A205" s="1">
        <v>45372</v>
      </c>
      <c r="B205" t="s">
        <v>10</v>
      </c>
      <c r="C205" t="s">
        <v>14</v>
      </c>
      <c r="D205" t="s">
        <v>25</v>
      </c>
      <c r="E205" t="s">
        <v>27</v>
      </c>
      <c r="F205">
        <v>3</v>
      </c>
      <c r="G205">
        <v>2500</v>
      </c>
    </row>
    <row r="206" spans="1:7" x14ac:dyDescent="0.3">
      <c r="A206" s="1">
        <v>45350</v>
      </c>
      <c r="B206" t="s">
        <v>7</v>
      </c>
      <c r="C206" t="s">
        <v>15</v>
      </c>
      <c r="D206" t="s">
        <v>20</v>
      </c>
      <c r="E206" t="s">
        <v>27</v>
      </c>
      <c r="F206">
        <v>5</v>
      </c>
      <c r="G206">
        <v>8000</v>
      </c>
    </row>
    <row r="207" spans="1:7" x14ac:dyDescent="0.3">
      <c r="A207" s="1">
        <v>45293</v>
      </c>
      <c r="B207" t="s">
        <v>10</v>
      </c>
      <c r="C207" t="s">
        <v>12</v>
      </c>
      <c r="D207" t="s">
        <v>23</v>
      </c>
      <c r="E207" t="s">
        <v>27</v>
      </c>
      <c r="F207">
        <v>8</v>
      </c>
      <c r="G207">
        <v>5000</v>
      </c>
    </row>
    <row r="208" spans="1:7" x14ac:dyDescent="0.3">
      <c r="A208" s="1">
        <v>45293</v>
      </c>
      <c r="B208" t="s">
        <v>9</v>
      </c>
      <c r="C208" t="s">
        <v>15</v>
      </c>
      <c r="D208" t="s">
        <v>20</v>
      </c>
      <c r="E208" t="s">
        <v>27</v>
      </c>
      <c r="F208">
        <v>4</v>
      </c>
      <c r="G208">
        <v>8000</v>
      </c>
    </row>
    <row r="209" spans="1:7" x14ac:dyDescent="0.3">
      <c r="A209" s="1">
        <v>45345</v>
      </c>
      <c r="B209" t="s">
        <v>8</v>
      </c>
      <c r="C209" t="s">
        <v>14</v>
      </c>
      <c r="D209" t="s">
        <v>24</v>
      </c>
      <c r="E209" t="s">
        <v>27</v>
      </c>
      <c r="F209">
        <v>1</v>
      </c>
      <c r="G209">
        <v>400</v>
      </c>
    </row>
    <row r="210" spans="1:7" x14ac:dyDescent="0.3">
      <c r="A210" s="1">
        <v>45378</v>
      </c>
      <c r="B210" t="s">
        <v>10</v>
      </c>
      <c r="C210" t="s">
        <v>13</v>
      </c>
      <c r="D210" t="s">
        <v>24</v>
      </c>
      <c r="E210" t="s">
        <v>27</v>
      </c>
      <c r="F210">
        <v>7</v>
      </c>
      <c r="G210">
        <v>400</v>
      </c>
    </row>
    <row r="211" spans="1:7" x14ac:dyDescent="0.3">
      <c r="A211" s="1">
        <v>45292</v>
      </c>
      <c r="B211" t="s">
        <v>10</v>
      </c>
      <c r="C211" t="s">
        <v>13</v>
      </c>
      <c r="D211" t="s">
        <v>20</v>
      </c>
      <c r="E211" t="s">
        <v>27</v>
      </c>
      <c r="F211">
        <v>8</v>
      </c>
      <c r="G211">
        <v>8000</v>
      </c>
    </row>
    <row r="212" spans="1:7" x14ac:dyDescent="0.3">
      <c r="A212" s="1">
        <v>45310</v>
      </c>
      <c r="B212" t="s">
        <v>8</v>
      </c>
      <c r="C212" t="s">
        <v>13</v>
      </c>
      <c r="D212" t="s">
        <v>23</v>
      </c>
      <c r="E212" t="s">
        <v>27</v>
      </c>
      <c r="F212">
        <v>3</v>
      </c>
      <c r="G212">
        <v>5000</v>
      </c>
    </row>
    <row r="213" spans="1:7" x14ac:dyDescent="0.3">
      <c r="A213" s="1">
        <v>45293</v>
      </c>
      <c r="B213" t="s">
        <v>9</v>
      </c>
      <c r="C213" t="s">
        <v>13</v>
      </c>
      <c r="D213" t="s">
        <v>20</v>
      </c>
      <c r="E213" t="s">
        <v>27</v>
      </c>
      <c r="F213">
        <v>6</v>
      </c>
      <c r="G213">
        <v>8000</v>
      </c>
    </row>
    <row r="214" spans="1:7" x14ac:dyDescent="0.3">
      <c r="A214" s="1">
        <v>45344</v>
      </c>
      <c r="B214" t="s">
        <v>11</v>
      </c>
      <c r="C214" t="s">
        <v>17</v>
      </c>
      <c r="D214" t="s">
        <v>25</v>
      </c>
      <c r="E214" t="s">
        <v>27</v>
      </c>
      <c r="F214">
        <v>2</v>
      </c>
      <c r="G214">
        <v>2500</v>
      </c>
    </row>
    <row r="215" spans="1:7" x14ac:dyDescent="0.3">
      <c r="A215" s="1">
        <v>45335</v>
      </c>
      <c r="B215" t="s">
        <v>10</v>
      </c>
      <c r="C215" t="s">
        <v>13</v>
      </c>
      <c r="D215" t="s">
        <v>19</v>
      </c>
      <c r="E215" t="s">
        <v>27</v>
      </c>
      <c r="F215">
        <v>7</v>
      </c>
      <c r="G215">
        <v>3000</v>
      </c>
    </row>
    <row r="216" spans="1:7" x14ac:dyDescent="0.3">
      <c r="A216" s="1">
        <v>45381</v>
      </c>
      <c r="B216" t="s">
        <v>8</v>
      </c>
      <c r="C216" t="s">
        <v>14</v>
      </c>
      <c r="D216" t="s">
        <v>25</v>
      </c>
      <c r="E216" t="s">
        <v>27</v>
      </c>
      <c r="F216">
        <v>8</v>
      </c>
      <c r="G216">
        <v>2500</v>
      </c>
    </row>
    <row r="217" spans="1:7" x14ac:dyDescent="0.3">
      <c r="A217" s="1">
        <v>45323</v>
      </c>
      <c r="B217" t="s">
        <v>7</v>
      </c>
      <c r="C217" t="s">
        <v>16</v>
      </c>
      <c r="D217" t="s">
        <v>18</v>
      </c>
      <c r="E217" t="s">
        <v>26</v>
      </c>
      <c r="F217">
        <v>6</v>
      </c>
      <c r="G217">
        <v>2000</v>
      </c>
    </row>
    <row r="218" spans="1:7" x14ac:dyDescent="0.3">
      <c r="A218" s="1">
        <v>45361</v>
      </c>
      <c r="B218" t="s">
        <v>8</v>
      </c>
      <c r="C218" t="s">
        <v>16</v>
      </c>
      <c r="D218" t="s">
        <v>23</v>
      </c>
      <c r="E218" t="s">
        <v>27</v>
      </c>
      <c r="F218">
        <v>6</v>
      </c>
      <c r="G218">
        <v>5000</v>
      </c>
    </row>
    <row r="219" spans="1:7" x14ac:dyDescent="0.3">
      <c r="A219" s="1">
        <v>45323</v>
      </c>
      <c r="B219" t="s">
        <v>7</v>
      </c>
      <c r="C219" t="s">
        <v>17</v>
      </c>
      <c r="D219" t="s">
        <v>23</v>
      </c>
      <c r="E219" t="s">
        <v>27</v>
      </c>
      <c r="F219">
        <v>5</v>
      </c>
      <c r="G219">
        <v>5000</v>
      </c>
    </row>
    <row r="220" spans="1:7" x14ac:dyDescent="0.3">
      <c r="A220" s="1">
        <v>45359</v>
      </c>
      <c r="B220" t="s">
        <v>9</v>
      </c>
      <c r="C220" t="s">
        <v>13</v>
      </c>
      <c r="D220" t="s">
        <v>22</v>
      </c>
      <c r="E220" t="s">
        <v>26</v>
      </c>
      <c r="F220">
        <v>8</v>
      </c>
      <c r="G220">
        <v>750</v>
      </c>
    </row>
    <row r="221" spans="1:7" x14ac:dyDescent="0.3">
      <c r="A221" s="1">
        <v>45346</v>
      </c>
      <c r="B221" t="s">
        <v>11</v>
      </c>
      <c r="C221" t="s">
        <v>13</v>
      </c>
      <c r="D221" t="s">
        <v>21</v>
      </c>
      <c r="E221" t="s">
        <v>27</v>
      </c>
      <c r="F221">
        <v>1</v>
      </c>
      <c r="G221">
        <v>15000</v>
      </c>
    </row>
    <row r="222" spans="1:7" x14ac:dyDescent="0.3">
      <c r="A222" s="1">
        <v>45366</v>
      </c>
      <c r="B222" t="s">
        <v>8</v>
      </c>
      <c r="C222" t="s">
        <v>13</v>
      </c>
      <c r="D222" t="s">
        <v>18</v>
      </c>
      <c r="E222" t="s">
        <v>26</v>
      </c>
      <c r="F222">
        <v>4</v>
      </c>
      <c r="G222">
        <v>2000</v>
      </c>
    </row>
    <row r="223" spans="1:7" x14ac:dyDescent="0.3">
      <c r="A223" s="1">
        <v>45347</v>
      </c>
      <c r="B223" t="s">
        <v>10</v>
      </c>
      <c r="C223" t="s">
        <v>15</v>
      </c>
      <c r="D223" t="s">
        <v>24</v>
      </c>
      <c r="E223" t="s">
        <v>27</v>
      </c>
      <c r="F223">
        <v>4</v>
      </c>
      <c r="G223">
        <v>400</v>
      </c>
    </row>
    <row r="224" spans="1:7" x14ac:dyDescent="0.3">
      <c r="A224" s="1">
        <v>45308</v>
      </c>
      <c r="B224" t="s">
        <v>9</v>
      </c>
      <c r="C224" t="s">
        <v>12</v>
      </c>
      <c r="D224" t="s">
        <v>23</v>
      </c>
      <c r="E224" t="s">
        <v>27</v>
      </c>
      <c r="F224">
        <v>3</v>
      </c>
      <c r="G224">
        <v>5000</v>
      </c>
    </row>
    <row r="225" spans="1:7" x14ac:dyDescent="0.3">
      <c r="A225" s="1">
        <v>45329</v>
      </c>
      <c r="B225" t="s">
        <v>8</v>
      </c>
      <c r="C225" t="s">
        <v>15</v>
      </c>
      <c r="D225" t="s">
        <v>20</v>
      </c>
      <c r="E225" t="s">
        <v>27</v>
      </c>
      <c r="F225">
        <v>3</v>
      </c>
      <c r="G225">
        <v>8000</v>
      </c>
    </row>
    <row r="226" spans="1:7" x14ac:dyDescent="0.3">
      <c r="A226" s="1">
        <v>45315</v>
      </c>
      <c r="B226" t="s">
        <v>10</v>
      </c>
      <c r="C226" t="s">
        <v>12</v>
      </c>
      <c r="D226" t="s">
        <v>18</v>
      </c>
      <c r="E226" t="s">
        <v>26</v>
      </c>
      <c r="F226">
        <v>4</v>
      </c>
      <c r="G226">
        <v>2000</v>
      </c>
    </row>
    <row r="227" spans="1:7" x14ac:dyDescent="0.3">
      <c r="A227" s="1">
        <v>45360</v>
      </c>
      <c r="B227" t="s">
        <v>8</v>
      </c>
      <c r="C227" t="s">
        <v>13</v>
      </c>
      <c r="D227" t="s">
        <v>22</v>
      </c>
      <c r="E227" t="s">
        <v>26</v>
      </c>
      <c r="F227">
        <v>1</v>
      </c>
      <c r="G227">
        <v>750</v>
      </c>
    </row>
    <row r="228" spans="1:7" x14ac:dyDescent="0.3">
      <c r="A228" s="1">
        <v>45361</v>
      </c>
      <c r="B228" t="s">
        <v>7</v>
      </c>
      <c r="C228" t="s">
        <v>13</v>
      </c>
      <c r="D228" t="s">
        <v>24</v>
      </c>
      <c r="E228" t="s">
        <v>27</v>
      </c>
      <c r="F228">
        <v>2</v>
      </c>
      <c r="G228">
        <v>400</v>
      </c>
    </row>
    <row r="229" spans="1:7" x14ac:dyDescent="0.3">
      <c r="A229" s="1">
        <v>45377</v>
      </c>
      <c r="B229" t="s">
        <v>8</v>
      </c>
      <c r="C229" t="s">
        <v>15</v>
      </c>
      <c r="D229" t="s">
        <v>21</v>
      </c>
      <c r="E229" t="s">
        <v>27</v>
      </c>
      <c r="F229">
        <v>9</v>
      </c>
      <c r="G229">
        <v>15000</v>
      </c>
    </row>
    <row r="230" spans="1:7" x14ac:dyDescent="0.3">
      <c r="A230" s="1">
        <v>45302</v>
      </c>
      <c r="B230" t="s">
        <v>8</v>
      </c>
      <c r="C230" t="s">
        <v>15</v>
      </c>
      <c r="D230" t="s">
        <v>21</v>
      </c>
      <c r="E230" t="s">
        <v>27</v>
      </c>
      <c r="F230">
        <v>2</v>
      </c>
      <c r="G230">
        <v>15000</v>
      </c>
    </row>
    <row r="231" spans="1:7" x14ac:dyDescent="0.3">
      <c r="A231" s="1">
        <v>45307</v>
      </c>
      <c r="B231" t="s">
        <v>8</v>
      </c>
      <c r="C231" t="s">
        <v>12</v>
      </c>
      <c r="D231" t="s">
        <v>22</v>
      </c>
      <c r="E231" t="s">
        <v>26</v>
      </c>
      <c r="F231">
        <v>5</v>
      </c>
      <c r="G231">
        <v>750</v>
      </c>
    </row>
    <row r="232" spans="1:7" x14ac:dyDescent="0.3">
      <c r="A232" s="1">
        <v>45364</v>
      </c>
      <c r="B232" t="s">
        <v>9</v>
      </c>
      <c r="C232" t="s">
        <v>16</v>
      </c>
      <c r="D232" t="s">
        <v>22</v>
      </c>
      <c r="E232" t="s">
        <v>26</v>
      </c>
      <c r="F232">
        <v>9</v>
      </c>
      <c r="G232">
        <v>750</v>
      </c>
    </row>
    <row r="233" spans="1:7" x14ac:dyDescent="0.3">
      <c r="A233" s="1">
        <v>45350</v>
      </c>
      <c r="B233" t="s">
        <v>8</v>
      </c>
      <c r="C233" t="s">
        <v>12</v>
      </c>
      <c r="D233" t="s">
        <v>20</v>
      </c>
      <c r="E233" t="s">
        <v>27</v>
      </c>
      <c r="F233">
        <v>9</v>
      </c>
      <c r="G233">
        <v>8000</v>
      </c>
    </row>
    <row r="234" spans="1:7" x14ac:dyDescent="0.3">
      <c r="A234" s="1">
        <v>45361</v>
      </c>
      <c r="B234" t="s">
        <v>10</v>
      </c>
      <c r="C234" t="s">
        <v>15</v>
      </c>
      <c r="D234" t="s">
        <v>23</v>
      </c>
      <c r="E234" t="s">
        <v>27</v>
      </c>
      <c r="F234">
        <v>8</v>
      </c>
      <c r="G234">
        <v>5000</v>
      </c>
    </row>
    <row r="235" spans="1:7" x14ac:dyDescent="0.3">
      <c r="A235" s="1">
        <v>45371</v>
      </c>
      <c r="B235" t="s">
        <v>7</v>
      </c>
      <c r="C235" t="s">
        <v>14</v>
      </c>
      <c r="D235" t="s">
        <v>21</v>
      </c>
      <c r="E235" t="s">
        <v>27</v>
      </c>
      <c r="F235">
        <v>1</v>
      </c>
      <c r="G235">
        <v>15000</v>
      </c>
    </row>
    <row r="236" spans="1:7" x14ac:dyDescent="0.3">
      <c r="A236" s="1">
        <v>45294</v>
      </c>
      <c r="B236" t="s">
        <v>7</v>
      </c>
      <c r="C236" t="s">
        <v>15</v>
      </c>
      <c r="D236" t="s">
        <v>24</v>
      </c>
      <c r="E236" t="s">
        <v>27</v>
      </c>
      <c r="F236">
        <v>1</v>
      </c>
      <c r="G236">
        <v>400</v>
      </c>
    </row>
    <row r="237" spans="1:7" x14ac:dyDescent="0.3">
      <c r="A237" s="1">
        <v>45311</v>
      </c>
      <c r="B237" t="s">
        <v>8</v>
      </c>
      <c r="C237" t="s">
        <v>14</v>
      </c>
      <c r="D237" t="s">
        <v>18</v>
      </c>
      <c r="E237" t="s">
        <v>26</v>
      </c>
      <c r="F237">
        <v>9</v>
      </c>
      <c r="G237">
        <v>2000</v>
      </c>
    </row>
    <row r="238" spans="1:7" x14ac:dyDescent="0.3">
      <c r="A238" s="1">
        <v>45350</v>
      </c>
      <c r="B238" t="s">
        <v>9</v>
      </c>
      <c r="C238" t="s">
        <v>17</v>
      </c>
      <c r="D238" t="s">
        <v>24</v>
      </c>
      <c r="E238" t="s">
        <v>27</v>
      </c>
      <c r="F238">
        <v>8</v>
      </c>
      <c r="G238">
        <v>400</v>
      </c>
    </row>
    <row r="239" spans="1:7" x14ac:dyDescent="0.3">
      <c r="A239" s="1">
        <v>45327</v>
      </c>
      <c r="B239" t="s">
        <v>9</v>
      </c>
      <c r="C239" t="s">
        <v>15</v>
      </c>
      <c r="D239" t="s">
        <v>19</v>
      </c>
      <c r="E239" t="s">
        <v>27</v>
      </c>
      <c r="F239">
        <v>9</v>
      </c>
      <c r="G239">
        <v>3000</v>
      </c>
    </row>
    <row r="240" spans="1:7" x14ac:dyDescent="0.3">
      <c r="A240" s="1">
        <v>45310</v>
      </c>
      <c r="B240" t="s">
        <v>10</v>
      </c>
      <c r="C240" t="s">
        <v>17</v>
      </c>
      <c r="D240" t="s">
        <v>19</v>
      </c>
      <c r="E240" t="s">
        <v>27</v>
      </c>
      <c r="F240">
        <v>7</v>
      </c>
      <c r="G240">
        <v>3000</v>
      </c>
    </row>
    <row r="241" spans="1:7" x14ac:dyDescent="0.3">
      <c r="A241" s="1">
        <v>45381</v>
      </c>
      <c r="B241" t="s">
        <v>8</v>
      </c>
      <c r="C241" t="s">
        <v>16</v>
      </c>
      <c r="D241" t="s">
        <v>22</v>
      </c>
      <c r="E241" t="s">
        <v>26</v>
      </c>
      <c r="F241">
        <v>3</v>
      </c>
      <c r="G241">
        <v>750</v>
      </c>
    </row>
    <row r="242" spans="1:7" x14ac:dyDescent="0.3">
      <c r="A242" s="1">
        <v>45358</v>
      </c>
      <c r="B242" t="s">
        <v>7</v>
      </c>
      <c r="C242" t="s">
        <v>12</v>
      </c>
      <c r="D242" t="s">
        <v>20</v>
      </c>
      <c r="E242" t="s">
        <v>27</v>
      </c>
      <c r="F242">
        <v>3</v>
      </c>
      <c r="G242">
        <v>8000</v>
      </c>
    </row>
    <row r="243" spans="1:7" x14ac:dyDescent="0.3">
      <c r="A243" s="1">
        <v>45310</v>
      </c>
      <c r="B243" t="s">
        <v>9</v>
      </c>
      <c r="C243" t="s">
        <v>14</v>
      </c>
      <c r="D243" t="s">
        <v>19</v>
      </c>
      <c r="E243" t="s">
        <v>27</v>
      </c>
      <c r="F243">
        <v>2</v>
      </c>
      <c r="G243">
        <v>3000</v>
      </c>
    </row>
    <row r="244" spans="1:7" x14ac:dyDescent="0.3">
      <c r="A244" s="1">
        <v>45311</v>
      </c>
      <c r="B244" t="s">
        <v>8</v>
      </c>
      <c r="C244" t="s">
        <v>12</v>
      </c>
      <c r="D244" t="s">
        <v>21</v>
      </c>
      <c r="E244" t="s">
        <v>27</v>
      </c>
      <c r="F244">
        <v>5</v>
      </c>
      <c r="G244">
        <v>15000</v>
      </c>
    </row>
    <row r="245" spans="1:7" x14ac:dyDescent="0.3">
      <c r="A245" s="1">
        <v>45362</v>
      </c>
      <c r="B245" t="s">
        <v>9</v>
      </c>
      <c r="C245" t="s">
        <v>17</v>
      </c>
      <c r="D245" t="s">
        <v>24</v>
      </c>
      <c r="E245" t="s">
        <v>27</v>
      </c>
      <c r="F245">
        <v>3</v>
      </c>
      <c r="G245">
        <v>400</v>
      </c>
    </row>
    <row r="246" spans="1:7" x14ac:dyDescent="0.3">
      <c r="A246" s="1">
        <v>45343</v>
      </c>
      <c r="B246" t="s">
        <v>9</v>
      </c>
      <c r="C246" t="s">
        <v>14</v>
      </c>
      <c r="D246" t="s">
        <v>24</v>
      </c>
      <c r="E246" t="s">
        <v>27</v>
      </c>
      <c r="F246">
        <v>6</v>
      </c>
      <c r="G246">
        <v>400</v>
      </c>
    </row>
    <row r="247" spans="1:7" x14ac:dyDescent="0.3">
      <c r="A247" s="1">
        <v>45324</v>
      </c>
      <c r="B247" t="s">
        <v>7</v>
      </c>
      <c r="C247" t="s">
        <v>12</v>
      </c>
      <c r="D247" t="s">
        <v>22</v>
      </c>
      <c r="E247" t="s">
        <v>26</v>
      </c>
      <c r="F247">
        <v>2</v>
      </c>
      <c r="G247">
        <v>750</v>
      </c>
    </row>
    <row r="248" spans="1:7" x14ac:dyDescent="0.3">
      <c r="A248" s="1">
        <v>45331</v>
      </c>
      <c r="B248" t="s">
        <v>11</v>
      </c>
      <c r="C248" t="s">
        <v>15</v>
      </c>
      <c r="D248" t="s">
        <v>23</v>
      </c>
      <c r="E248" t="s">
        <v>27</v>
      </c>
      <c r="F248">
        <v>3</v>
      </c>
      <c r="G248">
        <v>5000</v>
      </c>
    </row>
    <row r="249" spans="1:7" x14ac:dyDescent="0.3">
      <c r="A249" s="1">
        <v>45330</v>
      </c>
      <c r="B249" t="s">
        <v>10</v>
      </c>
      <c r="C249" t="s">
        <v>13</v>
      </c>
      <c r="D249" t="s">
        <v>23</v>
      </c>
      <c r="E249" t="s">
        <v>27</v>
      </c>
      <c r="F249">
        <v>5</v>
      </c>
      <c r="G249">
        <v>5000</v>
      </c>
    </row>
    <row r="250" spans="1:7" x14ac:dyDescent="0.3">
      <c r="A250" s="1">
        <v>45373</v>
      </c>
      <c r="B250" t="s">
        <v>10</v>
      </c>
      <c r="C250" t="s">
        <v>17</v>
      </c>
      <c r="D250" t="s">
        <v>18</v>
      </c>
      <c r="E250" t="s">
        <v>26</v>
      </c>
      <c r="F250">
        <v>1</v>
      </c>
      <c r="G250">
        <v>2000</v>
      </c>
    </row>
    <row r="251" spans="1:7" x14ac:dyDescent="0.3">
      <c r="A251" s="1">
        <v>45292</v>
      </c>
      <c r="B251" t="s">
        <v>7</v>
      </c>
      <c r="C251" t="s">
        <v>12</v>
      </c>
      <c r="D251" t="s">
        <v>22</v>
      </c>
      <c r="E251" t="s">
        <v>26</v>
      </c>
      <c r="F251">
        <v>1</v>
      </c>
      <c r="G251">
        <v>750</v>
      </c>
    </row>
    <row r="252" spans="1:7" x14ac:dyDescent="0.3">
      <c r="A252" s="1">
        <v>45302</v>
      </c>
      <c r="B252" t="s">
        <v>9</v>
      </c>
      <c r="C252" t="s">
        <v>17</v>
      </c>
      <c r="D252" t="s">
        <v>25</v>
      </c>
      <c r="E252" t="s">
        <v>27</v>
      </c>
      <c r="F252">
        <v>9</v>
      </c>
      <c r="G252">
        <v>2500</v>
      </c>
    </row>
    <row r="253" spans="1:7" x14ac:dyDescent="0.3">
      <c r="A253" s="1">
        <v>45348</v>
      </c>
      <c r="B253" t="s">
        <v>8</v>
      </c>
      <c r="C253" t="s">
        <v>17</v>
      </c>
      <c r="D253" t="s">
        <v>18</v>
      </c>
      <c r="E253" t="s">
        <v>26</v>
      </c>
      <c r="F253">
        <v>7</v>
      </c>
      <c r="G253">
        <v>2000</v>
      </c>
    </row>
    <row r="254" spans="1:7" x14ac:dyDescent="0.3">
      <c r="A254" s="1">
        <v>45380</v>
      </c>
      <c r="B254" t="s">
        <v>9</v>
      </c>
      <c r="C254" t="s">
        <v>14</v>
      </c>
      <c r="D254" t="s">
        <v>25</v>
      </c>
      <c r="E254" t="s">
        <v>27</v>
      </c>
      <c r="F254">
        <v>1</v>
      </c>
      <c r="G254">
        <v>2500</v>
      </c>
    </row>
    <row r="255" spans="1:7" x14ac:dyDescent="0.3">
      <c r="A255" s="1">
        <v>45341</v>
      </c>
      <c r="B255" t="s">
        <v>7</v>
      </c>
      <c r="C255" t="s">
        <v>14</v>
      </c>
      <c r="D255" t="s">
        <v>23</v>
      </c>
      <c r="E255" t="s">
        <v>27</v>
      </c>
      <c r="F255">
        <v>8</v>
      </c>
      <c r="G255">
        <v>5000</v>
      </c>
    </row>
    <row r="256" spans="1:7" x14ac:dyDescent="0.3">
      <c r="A256" s="1">
        <v>45314</v>
      </c>
      <c r="B256" t="s">
        <v>10</v>
      </c>
      <c r="C256" t="s">
        <v>13</v>
      </c>
      <c r="D256" t="s">
        <v>22</v>
      </c>
      <c r="E256" t="s">
        <v>26</v>
      </c>
      <c r="F256">
        <v>3</v>
      </c>
      <c r="G256">
        <v>750</v>
      </c>
    </row>
    <row r="257" spans="1:7" x14ac:dyDescent="0.3">
      <c r="A257" s="1">
        <v>45322</v>
      </c>
      <c r="B257" t="s">
        <v>9</v>
      </c>
      <c r="C257" t="s">
        <v>15</v>
      </c>
      <c r="D257" t="s">
        <v>25</v>
      </c>
      <c r="E257" t="s">
        <v>27</v>
      </c>
      <c r="F257">
        <v>8</v>
      </c>
      <c r="G257">
        <v>2500</v>
      </c>
    </row>
    <row r="258" spans="1:7" x14ac:dyDescent="0.3">
      <c r="A258" s="1">
        <v>45333</v>
      </c>
      <c r="B258" t="s">
        <v>10</v>
      </c>
      <c r="C258" t="s">
        <v>17</v>
      </c>
      <c r="D258" t="s">
        <v>22</v>
      </c>
      <c r="E258" t="s">
        <v>26</v>
      </c>
      <c r="F258">
        <v>5</v>
      </c>
      <c r="G258">
        <v>750</v>
      </c>
    </row>
    <row r="259" spans="1:7" x14ac:dyDescent="0.3">
      <c r="A259" s="1">
        <v>45298</v>
      </c>
      <c r="B259" t="s">
        <v>8</v>
      </c>
      <c r="C259" t="s">
        <v>12</v>
      </c>
      <c r="D259" t="s">
        <v>22</v>
      </c>
      <c r="E259" t="s">
        <v>26</v>
      </c>
      <c r="F259">
        <v>1</v>
      </c>
      <c r="G259">
        <v>750</v>
      </c>
    </row>
    <row r="260" spans="1:7" x14ac:dyDescent="0.3">
      <c r="A260" s="1">
        <v>45307</v>
      </c>
      <c r="B260" t="s">
        <v>10</v>
      </c>
      <c r="C260" t="s">
        <v>16</v>
      </c>
      <c r="D260" t="s">
        <v>23</v>
      </c>
      <c r="E260" t="s">
        <v>27</v>
      </c>
      <c r="F260">
        <v>7</v>
      </c>
      <c r="G260">
        <v>5000</v>
      </c>
    </row>
    <row r="261" spans="1:7" x14ac:dyDescent="0.3">
      <c r="A261" s="1">
        <v>45381</v>
      </c>
      <c r="B261" t="s">
        <v>10</v>
      </c>
      <c r="C261" t="s">
        <v>17</v>
      </c>
      <c r="D261" t="s">
        <v>18</v>
      </c>
      <c r="E261" t="s">
        <v>26</v>
      </c>
      <c r="F261">
        <v>5</v>
      </c>
      <c r="G261">
        <v>2000</v>
      </c>
    </row>
    <row r="262" spans="1:7" x14ac:dyDescent="0.3">
      <c r="A262" s="1">
        <v>45351</v>
      </c>
      <c r="B262" t="s">
        <v>11</v>
      </c>
      <c r="C262" t="s">
        <v>17</v>
      </c>
      <c r="D262" t="s">
        <v>18</v>
      </c>
      <c r="E262" t="s">
        <v>26</v>
      </c>
      <c r="F262">
        <v>6</v>
      </c>
      <c r="G262">
        <v>2000</v>
      </c>
    </row>
    <row r="263" spans="1:7" x14ac:dyDescent="0.3">
      <c r="A263" s="1">
        <v>45293</v>
      </c>
      <c r="B263" t="s">
        <v>11</v>
      </c>
      <c r="C263" t="s">
        <v>13</v>
      </c>
      <c r="D263" t="s">
        <v>22</v>
      </c>
      <c r="E263" t="s">
        <v>26</v>
      </c>
      <c r="F263">
        <v>6</v>
      </c>
      <c r="G263">
        <v>750</v>
      </c>
    </row>
    <row r="264" spans="1:7" x14ac:dyDescent="0.3">
      <c r="A264" s="1">
        <v>45292</v>
      </c>
      <c r="B264" t="s">
        <v>11</v>
      </c>
      <c r="C264" t="s">
        <v>15</v>
      </c>
      <c r="D264" t="s">
        <v>19</v>
      </c>
      <c r="E264" t="s">
        <v>27</v>
      </c>
      <c r="F264">
        <v>8</v>
      </c>
      <c r="G264">
        <v>3000</v>
      </c>
    </row>
    <row r="265" spans="1:7" x14ac:dyDescent="0.3">
      <c r="A265" s="1">
        <v>45339</v>
      </c>
      <c r="B265" t="s">
        <v>10</v>
      </c>
      <c r="C265" t="s">
        <v>16</v>
      </c>
      <c r="D265" t="s">
        <v>20</v>
      </c>
      <c r="E265" t="s">
        <v>27</v>
      </c>
      <c r="F265">
        <v>9</v>
      </c>
      <c r="G265">
        <v>8000</v>
      </c>
    </row>
    <row r="266" spans="1:7" x14ac:dyDescent="0.3">
      <c r="A266" s="1">
        <v>45303</v>
      </c>
      <c r="B266" t="s">
        <v>7</v>
      </c>
      <c r="C266" t="s">
        <v>14</v>
      </c>
      <c r="D266" t="s">
        <v>23</v>
      </c>
      <c r="E266" t="s">
        <v>27</v>
      </c>
      <c r="F266">
        <v>2</v>
      </c>
      <c r="G266">
        <v>5000</v>
      </c>
    </row>
    <row r="267" spans="1:7" x14ac:dyDescent="0.3">
      <c r="A267" s="1">
        <v>45360</v>
      </c>
      <c r="B267" t="s">
        <v>10</v>
      </c>
      <c r="C267" t="s">
        <v>14</v>
      </c>
      <c r="D267" t="s">
        <v>20</v>
      </c>
      <c r="E267" t="s">
        <v>27</v>
      </c>
      <c r="F267">
        <v>9</v>
      </c>
      <c r="G267">
        <v>8000</v>
      </c>
    </row>
    <row r="268" spans="1:7" x14ac:dyDescent="0.3">
      <c r="A268" s="1">
        <v>45328</v>
      </c>
      <c r="B268" t="s">
        <v>7</v>
      </c>
      <c r="C268" t="s">
        <v>12</v>
      </c>
      <c r="D268" t="s">
        <v>20</v>
      </c>
      <c r="E268" t="s">
        <v>27</v>
      </c>
      <c r="F268">
        <v>9</v>
      </c>
      <c r="G268">
        <v>8000</v>
      </c>
    </row>
    <row r="269" spans="1:7" x14ac:dyDescent="0.3">
      <c r="A269" s="1">
        <v>45323</v>
      </c>
      <c r="B269" t="s">
        <v>7</v>
      </c>
      <c r="C269" t="s">
        <v>16</v>
      </c>
      <c r="D269" t="s">
        <v>18</v>
      </c>
      <c r="E269" t="s">
        <v>26</v>
      </c>
      <c r="F269">
        <v>7</v>
      </c>
      <c r="G269">
        <v>2000</v>
      </c>
    </row>
    <row r="270" spans="1:7" x14ac:dyDescent="0.3">
      <c r="A270" s="1">
        <v>45300</v>
      </c>
      <c r="B270" t="s">
        <v>11</v>
      </c>
      <c r="C270" t="s">
        <v>14</v>
      </c>
      <c r="D270" t="s">
        <v>18</v>
      </c>
      <c r="E270" t="s">
        <v>26</v>
      </c>
      <c r="F270">
        <v>1</v>
      </c>
      <c r="G270">
        <v>2000</v>
      </c>
    </row>
    <row r="271" spans="1:7" x14ac:dyDescent="0.3">
      <c r="A271" s="1">
        <v>45310</v>
      </c>
      <c r="B271" t="s">
        <v>9</v>
      </c>
      <c r="C271" t="s">
        <v>12</v>
      </c>
      <c r="D271" t="s">
        <v>19</v>
      </c>
      <c r="E271" t="s">
        <v>27</v>
      </c>
      <c r="F271">
        <v>7</v>
      </c>
      <c r="G271">
        <v>3000</v>
      </c>
    </row>
    <row r="272" spans="1:7" x14ac:dyDescent="0.3">
      <c r="A272" s="1">
        <v>45339</v>
      </c>
      <c r="B272" t="s">
        <v>8</v>
      </c>
      <c r="C272" t="s">
        <v>15</v>
      </c>
      <c r="D272" t="s">
        <v>20</v>
      </c>
      <c r="E272" t="s">
        <v>27</v>
      </c>
      <c r="F272">
        <v>5</v>
      </c>
      <c r="G272">
        <v>8000</v>
      </c>
    </row>
    <row r="273" spans="1:7" x14ac:dyDescent="0.3">
      <c r="A273" s="1">
        <v>45371</v>
      </c>
      <c r="B273" t="s">
        <v>11</v>
      </c>
      <c r="C273" t="s">
        <v>12</v>
      </c>
      <c r="D273" t="s">
        <v>20</v>
      </c>
      <c r="E273" t="s">
        <v>27</v>
      </c>
      <c r="F273">
        <v>6</v>
      </c>
      <c r="G273">
        <v>8000</v>
      </c>
    </row>
    <row r="274" spans="1:7" x14ac:dyDescent="0.3">
      <c r="A274" s="1">
        <v>45294</v>
      </c>
      <c r="B274" t="s">
        <v>11</v>
      </c>
      <c r="C274" t="s">
        <v>14</v>
      </c>
      <c r="D274" t="s">
        <v>22</v>
      </c>
      <c r="E274" t="s">
        <v>26</v>
      </c>
      <c r="F274">
        <v>7</v>
      </c>
      <c r="G274">
        <v>750</v>
      </c>
    </row>
    <row r="275" spans="1:7" x14ac:dyDescent="0.3">
      <c r="A275" s="1">
        <v>45311</v>
      </c>
      <c r="B275" t="s">
        <v>9</v>
      </c>
      <c r="C275" t="s">
        <v>13</v>
      </c>
      <c r="D275" t="s">
        <v>18</v>
      </c>
      <c r="E275" t="s">
        <v>26</v>
      </c>
      <c r="F275">
        <v>5</v>
      </c>
      <c r="G275">
        <v>2000</v>
      </c>
    </row>
    <row r="276" spans="1:7" x14ac:dyDescent="0.3">
      <c r="A276" s="1">
        <v>45315</v>
      </c>
      <c r="B276" t="s">
        <v>8</v>
      </c>
      <c r="C276" t="s">
        <v>13</v>
      </c>
      <c r="D276" t="s">
        <v>20</v>
      </c>
      <c r="E276" t="s">
        <v>27</v>
      </c>
      <c r="F276">
        <v>7</v>
      </c>
      <c r="G276">
        <v>8000</v>
      </c>
    </row>
    <row r="277" spans="1:7" x14ac:dyDescent="0.3">
      <c r="A277" s="1">
        <v>45345</v>
      </c>
      <c r="B277" t="s">
        <v>10</v>
      </c>
      <c r="C277" t="s">
        <v>13</v>
      </c>
      <c r="D277" t="s">
        <v>24</v>
      </c>
      <c r="E277" t="s">
        <v>27</v>
      </c>
      <c r="F277">
        <v>9</v>
      </c>
      <c r="G277">
        <v>400</v>
      </c>
    </row>
    <row r="278" spans="1:7" x14ac:dyDescent="0.3">
      <c r="A278" s="1">
        <v>45324</v>
      </c>
      <c r="B278" t="s">
        <v>10</v>
      </c>
      <c r="C278" t="s">
        <v>14</v>
      </c>
      <c r="D278" t="s">
        <v>19</v>
      </c>
      <c r="E278" t="s">
        <v>27</v>
      </c>
      <c r="F278">
        <v>3</v>
      </c>
      <c r="G278">
        <v>3000</v>
      </c>
    </row>
    <row r="279" spans="1:7" x14ac:dyDescent="0.3">
      <c r="A279" s="1">
        <v>45315</v>
      </c>
      <c r="B279" t="s">
        <v>11</v>
      </c>
      <c r="C279" t="s">
        <v>13</v>
      </c>
      <c r="D279" t="s">
        <v>25</v>
      </c>
      <c r="E279" t="s">
        <v>27</v>
      </c>
      <c r="F279">
        <v>8</v>
      </c>
      <c r="G279">
        <v>2500</v>
      </c>
    </row>
    <row r="280" spans="1:7" x14ac:dyDescent="0.3">
      <c r="A280" s="1">
        <v>45366</v>
      </c>
      <c r="B280" t="s">
        <v>8</v>
      </c>
      <c r="C280" t="s">
        <v>16</v>
      </c>
      <c r="D280" t="s">
        <v>24</v>
      </c>
      <c r="E280" t="s">
        <v>27</v>
      </c>
      <c r="F280">
        <v>2</v>
      </c>
      <c r="G280">
        <v>400</v>
      </c>
    </row>
    <row r="281" spans="1:7" x14ac:dyDescent="0.3">
      <c r="A281" s="1">
        <v>45363</v>
      </c>
      <c r="B281" t="s">
        <v>11</v>
      </c>
      <c r="C281" t="s">
        <v>15</v>
      </c>
      <c r="D281" t="s">
        <v>24</v>
      </c>
      <c r="E281" t="s">
        <v>27</v>
      </c>
      <c r="F281">
        <v>7</v>
      </c>
      <c r="G281">
        <v>400</v>
      </c>
    </row>
    <row r="282" spans="1:7" x14ac:dyDescent="0.3">
      <c r="A282" s="1">
        <v>45327</v>
      </c>
      <c r="B282" t="s">
        <v>7</v>
      </c>
      <c r="C282" t="s">
        <v>12</v>
      </c>
      <c r="D282" t="s">
        <v>25</v>
      </c>
      <c r="E282" t="s">
        <v>27</v>
      </c>
      <c r="F282">
        <v>2</v>
      </c>
      <c r="G282">
        <v>2500</v>
      </c>
    </row>
    <row r="283" spans="1:7" x14ac:dyDescent="0.3">
      <c r="A283" s="1">
        <v>45329</v>
      </c>
      <c r="B283" t="s">
        <v>11</v>
      </c>
      <c r="C283" t="s">
        <v>12</v>
      </c>
      <c r="D283" t="s">
        <v>23</v>
      </c>
      <c r="E283" t="s">
        <v>27</v>
      </c>
      <c r="F283">
        <v>4</v>
      </c>
      <c r="G283">
        <v>5000</v>
      </c>
    </row>
    <row r="284" spans="1:7" x14ac:dyDescent="0.3">
      <c r="A284" s="1">
        <v>45375</v>
      </c>
      <c r="B284" t="s">
        <v>11</v>
      </c>
      <c r="C284" t="s">
        <v>14</v>
      </c>
      <c r="D284" t="s">
        <v>23</v>
      </c>
      <c r="E284" t="s">
        <v>27</v>
      </c>
      <c r="F284">
        <v>7</v>
      </c>
      <c r="G284">
        <v>5000</v>
      </c>
    </row>
    <row r="285" spans="1:7" x14ac:dyDescent="0.3">
      <c r="A285" s="1">
        <v>45380</v>
      </c>
      <c r="B285" t="s">
        <v>10</v>
      </c>
      <c r="C285" t="s">
        <v>13</v>
      </c>
      <c r="D285" t="s">
        <v>19</v>
      </c>
      <c r="E285" t="s">
        <v>27</v>
      </c>
      <c r="F285">
        <v>3</v>
      </c>
      <c r="G285">
        <v>3000</v>
      </c>
    </row>
    <row r="286" spans="1:7" x14ac:dyDescent="0.3">
      <c r="A286" s="1">
        <v>45316</v>
      </c>
      <c r="B286" t="s">
        <v>10</v>
      </c>
      <c r="C286" t="s">
        <v>13</v>
      </c>
      <c r="D286" t="s">
        <v>24</v>
      </c>
      <c r="E286" t="s">
        <v>27</v>
      </c>
      <c r="F286">
        <v>2</v>
      </c>
      <c r="G286">
        <v>400</v>
      </c>
    </row>
    <row r="287" spans="1:7" x14ac:dyDescent="0.3">
      <c r="A287" s="1">
        <v>45309</v>
      </c>
      <c r="B287" t="s">
        <v>10</v>
      </c>
      <c r="C287" t="s">
        <v>17</v>
      </c>
      <c r="D287" t="s">
        <v>20</v>
      </c>
      <c r="E287" t="s">
        <v>27</v>
      </c>
      <c r="F287">
        <v>7</v>
      </c>
      <c r="G287">
        <v>8000</v>
      </c>
    </row>
    <row r="288" spans="1:7" x14ac:dyDescent="0.3">
      <c r="A288" s="1">
        <v>45373</v>
      </c>
      <c r="B288" t="s">
        <v>7</v>
      </c>
      <c r="C288" t="s">
        <v>15</v>
      </c>
      <c r="D288" t="s">
        <v>18</v>
      </c>
      <c r="E288" t="s">
        <v>26</v>
      </c>
      <c r="F288">
        <v>1</v>
      </c>
      <c r="G288">
        <v>2000</v>
      </c>
    </row>
    <row r="289" spans="1:7" x14ac:dyDescent="0.3">
      <c r="A289" s="1">
        <v>45357</v>
      </c>
      <c r="B289" t="s">
        <v>10</v>
      </c>
      <c r="C289" t="s">
        <v>16</v>
      </c>
      <c r="D289" t="s">
        <v>19</v>
      </c>
      <c r="E289" t="s">
        <v>27</v>
      </c>
      <c r="F289">
        <v>8</v>
      </c>
      <c r="G289">
        <v>3000</v>
      </c>
    </row>
    <row r="290" spans="1:7" x14ac:dyDescent="0.3">
      <c r="A290" s="1">
        <v>45345</v>
      </c>
      <c r="B290" t="s">
        <v>8</v>
      </c>
      <c r="C290" t="s">
        <v>12</v>
      </c>
      <c r="D290" t="s">
        <v>22</v>
      </c>
      <c r="E290" t="s">
        <v>26</v>
      </c>
      <c r="F290">
        <v>3</v>
      </c>
      <c r="G290">
        <v>750</v>
      </c>
    </row>
    <row r="291" spans="1:7" x14ac:dyDescent="0.3">
      <c r="A291" s="1">
        <v>45326</v>
      </c>
      <c r="B291" t="s">
        <v>9</v>
      </c>
      <c r="C291" t="s">
        <v>17</v>
      </c>
      <c r="D291" t="s">
        <v>25</v>
      </c>
      <c r="E291" t="s">
        <v>27</v>
      </c>
      <c r="F291">
        <v>2</v>
      </c>
      <c r="G291">
        <v>2500</v>
      </c>
    </row>
    <row r="292" spans="1:7" x14ac:dyDescent="0.3">
      <c r="A292" s="1">
        <v>45371</v>
      </c>
      <c r="B292" t="s">
        <v>8</v>
      </c>
      <c r="C292" t="s">
        <v>17</v>
      </c>
      <c r="D292" t="s">
        <v>24</v>
      </c>
      <c r="E292" t="s">
        <v>27</v>
      </c>
      <c r="F292">
        <v>3</v>
      </c>
      <c r="G292">
        <v>400</v>
      </c>
    </row>
    <row r="293" spans="1:7" x14ac:dyDescent="0.3">
      <c r="A293" s="1">
        <v>45352</v>
      </c>
      <c r="B293" t="s">
        <v>8</v>
      </c>
      <c r="C293" t="s">
        <v>14</v>
      </c>
      <c r="D293" t="s">
        <v>19</v>
      </c>
      <c r="E293" t="s">
        <v>27</v>
      </c>
      <c r="F293">
        <v>5</v>
      </c>
      <c r="G293">
        <v>3000</v>
      </c>
    </row>
    <row r="294" spans="1:7" x14ac:dyDescent="0.3">
      <c r="A294" s="1">
        <v>45332</v>
      </c>
      <c r="B294" t="s">
        <v>10</v>
      </c>
      <c r="C294" t="s">
        <v>12</v>
      </c>
      <c r="D294" t="s">
        <v>21</v>
      </c>
      <c r="E294" t="s">
        <v>27</v>
      </c>
      <c r="F294">
        <v>8</v>
      </c>
      <c r="G294">
        <v>15000</v>
      </c>
    </row>
    <row r="295" spans="1:7" x14ac:dyDescent="0.3">
      <c r="A295" s="1">
        <v>45324</v>
      </c>
      <c r="B295" t="s">
        <v>9</v>
      </c>
      <c r="C295" t="s">
        <v>14</v>
      </c>
      <c r="D295" t="s">
        <v>21</v>
      </c>
      <c r="E295" t="s">
        <v>27</v>
      </c>
      <c r="F295">
        <v>7</v>
      </c>
      <c r="G295">
        <v>15000</v>
      </c>
    </row>
    <row r="296" spans="1:7" x14ac:dyDescent="0.3">
      <c r="A296" s="1">
        <v>45359</v>
      </c>
      <c r="B296" t="s">
        <v>9</v>
      </c>
      <c r="C296" t="s">
        <v>16</v>
      </c>
      <c r="D296" t="s">
        <v>23</v>
      </c>
      <c r="E296" t="s">
        <v>27</v>
      </c>
      <c r="F296">
        <v>7</v>
      </c>
      <c r="G296">
        <v>5000</v>
      </c>
    </row>
    <row r="297" spans="1:7" x14ac:dyDescent="0.3">
      <c r="A297" s="1">
        <v>45324</v>
      </c>
      <c r="B297" t="s">
        <v>9</v>
      </c>
      <c r="C297" t="s">
        <v>17</v>
      </c>
      <c r="D297" t="s">
        <v>25</v>
      </c>
      <c r="E297" t="s">
        <v>27</v>
      </c>
      <c r="F297">
        <v>7</v>
      </c>
      <c r="G297">
        <v>2500</v>
      </c>
    </row>
    <row r="298" spans="1:7" x14ac:dyDescent="0.3">
      <c r="A298" s="1">
        <v>45305</v>
      </c>
      <c r="B298" t="s">
        <v>7</v>
      </c>
      <c r="C298" t="s">
        <v>17</v>
      </c>
      <c r="D298" t="s">
        <v>18</v>
      </c>
      <c r="E298" t="s">
        <v>26</v>
      </c>
      <c r="F298">
        <v>8</v>
      </c>
      <c r="G298">
        <v>2000</v>
      </c>
    </row>
    <row r="299" spans="1:7" x14ac:dyDescent="0.3">
      <c r="A299" s="1">
        <v>45312</v>
      </c>
      <c r="B299" t="s">
        <v>10</v>
      </c>
      <c r="C299" t="s">
        <v>15</v>
      </c>
      <c r="D299" t="s">
        <v>20</v>
      </c>
      <c r="E299" t="s">
        <v>27</v>
      </c>
      <c r="F299">
        <v>1</v>
      </c>
      <c r="G299">
        <v>8000</v>
      </c>
    </row>
    <row r="300" spans="1:7" x14ac:dyDescent="0.3">
      <c r="A300" s="1">
        <v>45339</v>
      </c>
      <c r="B300" t="s">
        <v>9</v>
      </c>
      <c r="C300" t="s">
        <v>16</v>
      </c>
      <c r="D300" t="s">
        <v>18</v>
      </c>
      <c r="E300" t="s">
        <v>26</v>
      </c>
      <c r="F300">
        <v>4</v>
      </c>
      <c r="G300">
        <v>2000</v>
      </c>
    </row>
    <row r="301" spans="1:7" x14ac:dyDescent="0.3">
      <c r="A301" s="1">
        <v>45311</v>
      </c>
      <c r="B301" t="s">
        <v>7</v>
      </c>
      <c r="C301" t="s">
        <v>17</v>
      </c>
      <c r="D301" t="s">
        <v>18</v>
      </c>
      <c r="E301" t="s">
        <v>26</v>
      </c>
      <c r="F301">
        <v>6</v>
      </c>
      <c r="G301">
        <v>2000</v>
      </c>
    </row>
  </sheetData>
  <mergeCells count="1">
    <mergeCell ref="M1:Q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F2E04-F4FC-4BBD-9973-3E3687498A1D}">
  <dimension ref="A1:H89"/>
  <sheetViews>
    <sheetView topLeftCell="A5" workbookViewId="0">
      <selection activeCell="F9" sqref="F9"/>
    </sheetView>
  </sheetViews>
  <sheetFormatPr defaultRowHeight="14.4" x14ac:dyDescent="0.3"/>
  <cols>
    <col min="1" max="1" width="9.5546875" bestFit="1" customWidth="1"/>
    <col min="2" max="2" width="7" bestFit="1" customWidth="1"/>
    <col min="3" max="3" width="6.77734375" bestFit="1" customWidth="1"/>
    <col min="4" max="4" width="6.5546875" bestFit="1" customWidth="1"/>
    <col min="5" max="5" width="7.6640625" bestFit="1" customWidth="1"/>
    <col min="6" max="6" width="5" bestFit="1" customWidth="1"/>
    <col min="7" max="7" width="9" bestFit="1" customWidth="1"/>
    <col min="8" max="8" width="11.6640625" bestFit="1" customWidth="1"/>
  </cols>
  <sheetData>
    <row r="1" spans="1:8" x14ac:dyDescent="0.3">
      <c r="A1" t="s">
        <v>0</v>
      </c>
      <c r="B1" t="s">
        <v>1</v>
      </c>
      <c r="C1" t="s">
        <v>2</v>
      </c>
      <c r="D1" t="s">
        <v>3</v>
      </c>
      <c r="E1" t="s">
        <v>4</v>
      </c>
      <c r="F1" t="s">
        <v>5</v>
      </c>
      <c r="G1" t="s">
        <v>6</v>
      </c>
      <c r="H1" t="s">
        <v>34</v>
      </c>
    </row>
    <row r="2" spans="1:8" x14ac:dyDescent="0.3">
      <c r="A2" s="3">
        <v>45343</v>
      </c>
      <c r="B2" t="s">
        <v>7</v>
      </c>
      <c r="C2" t="s">
        <v>12</v>
      </c>
      <c r="D2" t="s">
        <v>18</v>
      </c>
      <c r="E2" t="s">
        <v>26</v>
      </c>
      <c r="F2">
        <v>4</v>
      </c>
      <c r="G2">
        <v>2000</v>
      </c>
      <c r="H2">
        <v>8000</v>
      </c>
    </row>
    <row r="3" spans="1:8" x14ac:dyDescent="0.3">
      <c r="A3" s="3">
        <v>45306</v>
      </c>
      <c r="B3" t="s">
        <v>8</v>
      </c>
      <c r="C3" t="s">
        <v>12</v>
      </c>
      <c r="D3" t="s">
        <v>19</v>
      </c>
      <c r="E3" t="s">
        <v>27</v>
      </c>
      <c r="F3">
        <v>4</v>
      </c>
      <c r="G3">
        <v>3000</v>
      </c>
      <c r="H3">
        <v>12000</v>
      </c>
    </row>
    <row r="4" spans="1:8" x14ac:dyDescent="0.3">
      <c r="A4" s="3">
        <v>45363</v>
      </c>
      <c r="B4" t="s">
        <v>8</v>
      </c>
      <c r="C4" t="s">
        <v>13</v>
      </c>
      <c r="D4" t="s">
        <v>20</v>
      </c>
      <c r="E4" t="s">
        <v>27</v>
      </c>
      <c r="F4">
        <v>5</v>
      </c>
      <c r="G4">
        <v>8000</v>
      </c>
      <c r="H4">
        <v>40000</v>
      </c>
    </row>
    <row r="5" spans="1:8" x14ac:dyDescent="0.3">
      <c r="A5" s="3">
        <v>45352</v>
      </c>
      <c r="B5" t="s">
        <v>9</v>
      </c>
      <c r="C5" t="s">
        <v>14</v>
      </c>
      <c r="D5" t="s">
        <v>21</v>
      </c>
      <c r="E5" t="s">
        <v>27</v>
      </c>
      <c r="F5">
        <v>8</v>
      </c>
      <c r="G5">
        <v>15000</v>
      </c>
      <c r="H5">
        <v>120000</v>
      </c>
    </row>
    <row r="6" spans="1:8" x14ac:dyDescent="0.3">
      <c r="A6" s="3">
        <v>45312</v>
      </c>
      <c r="B6" t="s">
        <v>7</v>
      </c>
      <c r="C6" t="s">
        <v>13</v>
      </c>
      <c r="D6" t="s">
        <v>22</v>
      </c>
      <c r="E6" t="s">
        <v>26</v>
      </c>
      <c r="F6">
        <v>5</v>
      </c>
      <c r="G6">
        <v>750</v>
      </c>
      <c r="H6">
        <v>3750</v>
      </c>
    </row>
    <row r="7" spans="1:8" x14ac:dyDescent="0.3">
      <c r="A7" s="3">
        <v>45374</v>
      </c>
      <c r="B7" t="s">
        <v>7</v>
      </c>
      <c r="C7" t="s">
        <v>15</v>
      </c>
      <c r="D7" t="s">
        <v>19</v>
      </c>
      <c r="E7" t="s">
        <v>27</v>
      </c>
      <c r="F7">
        <v>8</v>
      </c>
      <c r="G7">
        <v>3000</v>
      </c>
      <c r="H7">
        <v>24000</v>
      </c>
    </row>
    <row r="8" spans="1:8" x14ac:dyDescent="0.3">
      <c r="A8" s="3">
        <v>45378</v>
      </c>
      <c r="B8" t="s">
        <v>10</v>
      </c>
      <c r="C8" t="s">
        <v>15</v>
      </c>
      <c r="D8" t="s">
        <v>23</v>
      </c>
      <c r="E8" t="s">
        <v>27</v>
      </c>
      <c r="F8">
        <v>1</v>
      </c>
      <c r="G8">
        <v>5000</v>
      </c>
      <c r="H8">
        <v>5000</v>
      </c>
    </row>
    <row r="9" spans="1:8" x14ac:dyDescent="0.3">
      <c r="A9" s="3">
        <v>45366</v>
      </c>
      <c r="B9" t="s">
        <v>7</v>
      </c>
      <c r="C9" t="s">
        <v>12</v>
      </c>
      <c r="D9" t="s">
        <v>18</v>
      </c>
      <c r="E9" t="s">
        <v>26</v>
      </c>
      <c r="F9">
        <v>9</v>
      </c>
      <c r="G9">
        <v>2000</v>
      </c>
      <c r="H9">
        <v>18000</v>
      </c>
    </row>
    <row r="10" spans="1:8" x14ac:dyDescent="0.3">
      <c r="A10" s="3">
        <v>45379</v>
      </c>
      <c r="B10" t="s">
        <v>7</v>
      </c>
      <c r="C10" t="s">
        <v>14</v>
      </c>
      <c r="D10" t="s">
        <v>24</v>
      </c>
      <c r="E10" t="s">
        <v>27</v>
      </c>
      <c r="F10">
        <v>3</v>
      </c>
      <c r="G10">
        <v>400</v>
      </c>
      <c r="H10">
        <v>1200</v>
      </c>
    </row>
    <row r="11" spans="1:8" x14ac:dyDescent="0.3">
      <c r="A11" s="3">
        <v>45315</v>
      </c>
      <c r="B11" t="s">
        <v>11</v>
      </c>
      <c r="C11" t="s">
        <v>12</v>
      </c>
      <c r="D11" t="s">
        <v>19</v>
      </c>
      <c r="E11" t="s">
        <v>27</v>
      </c>
      <c r="F11">
        <v>8</v>
      </c>
      <c r="G11">
        <v>3000</v>
      </c>
      <c r="H11">
        <v>24000</v>
      </c>
    </row>
    <row r="12" spans="1:8" x14ac:dyDescent="0.3">
      <c r="A12" s="3">
        <v>45294</v>
      </c>
      <c r="B12" t="s">
        <v>10</v>
      </c>
      <c r="C12" t="s">
        <v>16</v>
      </c>
      <c r="D12" t="s">
        <v>23</v>
      </c>
      <c r="E12" t="s">
        <v>27</v>
      </c>
      <c r="F12">
        <v>9</v>
      </c>
      <c r="G12">
        <v>5000</v>
      </c>
      <c r="H12">
        <v>45000</v>
      </c>
    </row>
    <row r="13" spans="1:8" x14ac:dyDescent="0.3">
      <c r="A13" s="3">
        <v>45313</v>
      </c>
      <c r="B13" t="s">
        <v>8</v>
      </c>
      <c r="C13" t="s">
        <v>16</v>
      </c>
      <c r="D13" t="s">
        <v>25</v>
      </c>
      <c r="E13" t="s">
        <v>27</v>
      </c>
      <c r="F13">
        <v>6</v>
      </c>
      <c r="G13">
        <v>2500</v>
      </c>
      <c r="H13">
        <v>15000</v>
      </c>
    </row>
    <row r="14" spans="1:8" x14ac:dyDescent="0.3">
      <c r="A14" s="3">
        <v>45344</v>
      </c>
      <c r="B14" t="s">
        <v>9</v>
      </c>
      <c r="C14" t="s">
        <v>15</v>
      </c>
      <c r="D14" t="s">
        <v>25</v>
      </c>
      <c r="E14" t="s">
        <v>27</v>
      </c>
      <c r="F14">
        <v>7</v>
      </c>
      <c r="G14">
        <v>2500</v>
      </c>
      <c r="H14">
        <v>17500</v>
      </c>
    </row>
    <row r="15" spans="1:8" x14ac:dyDescent="0.3">
      <c r="A15" s="3">
        <v>45293</v>
      </c>
      <c r="B15" t="s">
        <v>8</v>
      </c>
      <c r="C15" t="s">
        <v>17</v>
      </c>
      <c r="D15" t="s">
        <v>21</v>
      </c>
      <c r="E15" t="s">
        <v>27</v>
      </c>
      <c r="F15">
        <v>1</v>
      </c>
      <c r="G15">
        <v>15000</v>
      </c>
      <c r="H15">
        <v>15000</v>
      </c>
    </row>
    <row r="16" spans="1:8" x14ac:dyDescent="0.3">
      <c r="A16" s="3">
        <v>45321</v>
      </c>
      <c r="B16" t="s">
        <v>9</v>
      </c>
      <c r="C16" t="s">
        <v>13</v>
      </c>
      <c r="D16" t="s">
        <v>20</v>
      </c>
      <c r="E16" t="s">
        <v>27</v>
      </c>
      <c r="F16">
        <v>5</v>
      </c>
      <c r="G16">
        <v>8000</v>
      </c>
      <c r="H16">
        <v>40000</v>
      </c>
    </row>
    <row r="17" spans="1:8" x14ac:dyDescent="0.3">
      <c r="A17" s="3">
        <v>45329</v>
      </c>
      <c r="B17" t="s">
        <v>10</v>
      </c>
      <c r="C17" t="s">
        <v>15</v>
      </c>
      <c r="D17" t="s">
        <v>19</v>
      </c>
      <c r="E17" t="s">
        <v>27</v>
      </c>
      <c r="F17">
        <v>4</v>
      </c>
      <c r="G17">
        <v>3000</v>
      </c>
      <c r="H17">
        <v>12000</v>
      </c>
    </row>
    <row r="18" spans="1:8" x14ac:dyDescent="0.3">
      <c r="A18" s="3">
        <v>45355</v>
      </c>
      <c r="B18" t="s">
        <v>9</v>
      </c>
      <c r="C18" t="s">
        <v>14</v>
      </c>
      <c r="D18" t="s">
        <v>22</v>
      </c>
      <c r="E18" t="s">
        <v>26</v>
      </c>
      <c r="F18">
        <v>7</v>
      </c>
      <c r="G18">
        <v>750</v>
      </c>
      <c r="H18">
        <v>5250</v>
      </c>
    </row>
    <row r="19" spans="1:8" x14ac:dyDescent="0.3">
      <c r="A19" s="3">
        <v>45351</v>
      </c>
      <c r="B19" t="s">
        <v>7</v>
      </c>
      <c r="C19" t="s">
        <v>17</v>
      </c>
      <c r="D19" t="s">
        <v>24</v>
      </c>
      <c r="E19" t="s">
        <v>27</v>
      </c>
      <c r="F19">
        <v>9</v>
      </c>
      <c r="G19">
        <v>400</v>
      </c>
      <c r="H19">
        <v>3600</v>
      </c>
    </row>
    <row r="20" spans="1:8" x14ac:dyDescent="0.3">
      <c r="A20" s="3">
        <v>45324</v>
      </c>
      <c r="B20" t="s">
        <v>8</v>
      </c>
      <c r="C20" t="s">
        <v>17</v>
      </c>
      <c r="D20" t="s">
        <v>19</v>
      </c>
      <c r="E20" t="s">
        <v>27</v>
      </c>
      <c r="F20">
        <v>6</v>
      </c>
      <c r="G20">
        <v>3000</v>
      </c>
      <c r="H20">
        <v>18000</v>
      </c>
    </row>
    <row r="21" spans="1:8" x14ac:dyDescent="0.3">
      <c r="A21" s="3">
        <v>45367</v>
      </c>
      <c r="B21" t="s">
        <v>9</v>
      </c>
      <c r="C21" t="s">
        <v>17</v>
      </c>
      <c r="D21" t="s">
        <v>25</v>
      </c>
      <c r="E21" t="s">
        <v>27</v>
      </c>
      <c r="F21">
        <v>7</v>
      </c>
      <c r="G21">
        <v>2500</v>
      </c>
      <c r="H21">
        <v>17500</v>
      </c>
    </row>
    <row r="22" spans="1:8" x14ac:dyDescent="0.3">
      <c r="A22" s="3">
        <v>45349</v>
      </c>
      <c r="B22" t="s">
        <v>9</v>
      </c>
      <c r="C22" t="s">
        <v>17</v>
      </c>
      <c r="D22" t="s">
        <v>19</v>
      </c>
      <c r="E22" t="s">
        <v>27</v>
      </c>
      <c r="F22">
        <v>3</v>
      </c>
      <c r="G22">
        <v>3000</v>
      </c>
      <c r="H22">
        <v>9000</v>
      </c>
    </row>
    <row r="23" spans="1:8" x14ac:dyDescent="0.3">
      <c r="A23" s="3">
        <v>45380</v>
      </c>
      <c r="B23" t="s">
        <v>10</v>
      </c>
      <c r="C23" t="s">
        <v>15</v>
      </c>
      <c r="D23" t="s">
        <v>25</v>
      </c>
      <c r="E23" t="s">
        <v>27</v>
      </c>
      <c r="F23">
        <v>5</v>
      </c>
      <c r="G23">
        <v>2500</v>
      </c>
      <c r="H23">
        <v>12500</v>
      </c>
    </row>
    <row r="24" spans="1:8" x14ac:dyDescent="0.3">
      <c r="A24" s="3">
        <v>45340</v>
      </c>
      <c r="B24" t="s">
        <v>7</v>
      </c>
      <c r="C24" t="s">
        <v>14</v>
      </c>
      <c r="D24" t="s">
        <v>20</v>
      </c>
      <c r="E24" t="s">
        <v>27</v>
      </c>
      <c r="F24">
        <v>9</v>
      </c>
      <c r="G24">
        <v>8000</v>
      </c>
      <c r="H24">
        <v>72000</v>
      </c>
    </row>
    <row r="25" spans="1:8" x14ac:dyDescent="0.3">
      <c r="A25" s="3">
        <v>45350</v>
      </c>
      <c r="B25" t="s">
        <v>9</v>
      </c>
      <c r="C25" t="s">
        <v>12</v>
      </c>
      <c r="D25" t="s">
        <v>22</v>
      </c>
      <c r="E25" t="s">
        <v>26</v>
      </c>
      <c r="F25">
        <v>5</v>
      </c>
      <c r="G25">
        <v>750</v>
      </c>
      <c r="H25">
        <v>3750</v>
      </c>
    </row>
    <row r="26" spans="1:8" x14ac:dyDescent="0.3">
      <c r="A26" s="3">
        <v>45333</v>
      </c>
      <c r="B26" t="s">
        <v>8</v>
      </c>
      <c r="C26" t="s">
        <v>16</v>
      </c>
      <c r="D26" t="s">
        <v>24</v>
      </c>
      <c r="E26" t="s">
        <v>27</v>
      </c>
      <c r="F26">
        <v>9</v>
      </c>
      <c r="G26">
        <v>400</v>
      </c>
      <c r="H26">
        <v>3600</v>
      </c>
    </row>
    <row r="27" spans="1:8" x14ac:dyDescent="0.3">
      <c r="A27" s="3">
        <v>45371</v>
      </c>
      <c r="B27" t="s">
        <v>10</v>
      </c>
      <c r="C27" t="s">
        <v>15</v>
      </c>
      <c r="D27" t="s">
        <v>21</v>
      </c>
      <c r="E27" t="s">
        <v>27</v>
      </c>
      <c r="F27">
        <v>9</v>
      </c>
      <c r="G27">
        <v>15000</v>
      </c>
      <c r="H27">
        <v>135000</v>
      </c>
    </row>
    <row r="28" spans="1:8" x14ac:dyDescent="0.3">
      <c r="A28" s="3">
        <v>45353</v>
      </c>
      <c r="B28" t="s">
        <v>10</v>
      </c>
      <c r="C28" t="s">
        <v>15</v>
      </c>
      <c r="D28" t="s">
        <v>22</v>
      </c>
      <c r="E28" t="s">
        <v>26</v>
      </c>
      <c r="F28">
        <v>9</v>
      </c>
      <c r="G28">
        <v>750</v>
      </c>
      <c r="H28">
        <v>6750</v>
      </c>
    </row>
    <row r="29" spans="1:8" x14ac:dyDescent="0.3">
      <c r="A29" s="3">
        <v>45338</v>
      </c>
      <c r="B29" t="s">
        <v>9</v>
      </c>
      <c r="C29" t="s">
        <v>15</v>
      </c>
      <c r="D29" t="s">
        <v>22</v>
      </c>
      <c r="E29" t="s">
        <v>26</v>
      </c>
      <c r="F29">
        <v>4</v>
      </c>
      <c r="G29">
        <v>750</v>
      </c>
      <c r="H29">
        <v>3000</v>
      </c>
    </row>
    <row r="30" spans="1:8" x14ac:dyDescent="0.3">
      <c r="A30" s="3">
        <v>45342</v>
      </c>
      <c r="B30" t="s">
        <v>9</v>
      </c>
      <c r="C30" t="s">
        <v>16</v>
      </c>
      <c r="D30" t="s">
        <v>24</v>
      </c>
      <c r="E30" t="s">
        <v>27</v>
      </c>
      <c r="F30">
        <v>6</v>
      </c>
      <c r="G30">
        <v>400</v>
      </c>
      <c r="H30">
        <v>2400</v>
      </c>
    </row>
    <row r="31" spans="1:8" x14ac:dyDescent="0.3">
      <c r="A31" s="3">
        <v>45346</v>
      </c>
      <c r="B31" t="s">
        <v>10</v>
      </c>
      <c r="C31" t="s">
        <v>15</v>
      </c>
      <c r="D31" t="s">
        <v>23</v>
      </c>
      <c r="E31" t="s">
        <v>27</v>
      </c>
      <c r="F31">
        <v>2</v>
      </c>
      <c r="G31">
        <v>5000</v>
      </c>
      <c r="H31">
        <v>10000</v>
      </c>
    </row>
    <row r="32" spans="1:8" x14ac:dyDescent="0.3">
      <c r="A32" s="3">
        <v>45298</v>
      </c>
      <c r="B32" t="s">
        <v>11</v>
      </c>
      <c r="C32" t="s">
        <v>16</v>
      </c>
      <c r="D32" t="s">
        <v>20</v>
      </c>
      <c r="E32" t="s">
        <v>27</v>
      </c>
      <c r="F32">
        <v>1</v>
      </c>
      <c r="G32">
        <v>8000</v>
      </c>
      <c r="H32">
        <v>8000</v>
      </c>
    </row>
    <row r="33" spans="1:8" x14ac:dyDescent="0.3">
      <c r="A33" s="3">
        <v>45364</v>
      </c>
      <c r="B33" t="s">
        <v>11</v>
      </c>
      <c r="C33" t="s">
        <v>12</v>
      </c>
      <c r="D33" t="s">
        <v>24</v>
      </c>
      <c r="E33" t="s">
        <v>27</v>
      </c>
      <c r="F33">
        <v>6</v>
      </c>
      <c r="G33">
        <v>400</v>
      </c>
      <c r="H33">
        <v>2400</v>
      </c>
    </row>
    <row r="34" spans="1:8" x14ac:dyDescent="0.3">
      <c r="A34" s="3">
        <v>45330</v>
      </c>
      <c r="B34" t="s">
        <v>11</v>
      </c>
      <c r="C34" t="s">
        <v>17</v>
      </c>
      <c r="D34" t="s">
        <v>24</v>
      </c>
      <c r="E34" t="s">
        <v>27</v>
      </c>
      <c r="F34">
        <v>8</v>
      </c>
      <c r="G34">
        <v>400</v>
      </c>
      <c r="H34">
        <v>3200</v>
      </c>
    </row>
    <row r="35" spans="1:8" x14ac:dyDescent="0.3">
      <c r="A35" s="3">
        <v>45309</v>
      </c>
      <c r="B35" t="s">
        <v>7</v>
      </c>
      <c r="C35" t="s">
        <v>17</v>
      </c>
      <c r="D35" t="s">
        <v>23</v>
      </c>
      <c r="E35" t="s">
        <v>27</v>
      </c>
      <c r="F35">
        <v>9</v>
      </c>
      <c r="G35">
        <v>5000</v>
      </c>
      <c r="H35">
        <v>45000</v>
      </c>
    </row>
    <row r="36" spans="1:8" x14ac:dyDescent="0.3">
      <c r="A36" s="3">
        <v>45295</v>
      </c>
      <c r="B36" t="s">
        <v>11</v>
      </c>
      <c r="C36" t="s">
        <v>14</v>
      </c>
      <c r="D36" t="s">
        <v>25</v>
      </c>
      <c r="E36" t="s">
        <v>27</v>
      </c>
      <c r="F36">
        <v>7</v>
      </c>
      <c r="G36">
        <v>2500</v>
      </c>
      <c r="H36">
        <v>17500</v>
      </c>
    </row>
    <row r="37" spans="1:8" x14ac:dyDescent="0.3">
      <c r="A37" s="3">
        <v>45305</v>
      </c>
      <c r="B37" t="s">
        <v>11</v>
      </c>
      <c r="C37" t="s">
        <v>14</v>
      </c>
      <c r="D37" t="s">
        <v>23</v>
      </c>
      <c r="E37" t="s">
        <v>27</v>
      </c>
      <c r="F37">
        <v>5</v>
      </c>
      <c r="G37">
        <v>5000</v>
      </c>
      <c r="H37">
        <v>25000</v>
      </c>
    </row>
    <row r="38" spans="1:8" x14ac:dyDescent="0.3">
      <c r="A38" s="3">
        <v>45300</v>
      </c>
      <c r="B38" t="s">
        <v>11</v>
      </c>
      <c r="C38" t="s">
        <v>14</v>
      </c>
      <c r="D38" t="s">
        <v>20</v>
      </c>
      <c r="E38" t="s">
        <v>27</v>
      </c>
      <c r="F38">
        <v>8</v>
      </c>
      <c r="G38">
        <v>8000</v>
      </c>
      <c r="H38">
        <v>64000</v>
      </c>
    </row>
    <row r="39" spans="1:8" x14ac:dyDescent="0.3">
      <c r="A39" s="3">
        <v>45381</v>
      </c>
      <c r="B39" t="s">
        <v>11</v>
      </c>
      <c r="C39" t="s">
        <v>13</v>
      </c>
      <c r="D39" t="s">
        <v>20</v>
      </c>
      <c r="E39" t="s">
        <v>27</v>
      </c>
      <c r="F39">
        <v>1</v>
      </c>
      <c r="G39">
        <v>8000</v>
      </c>
      <c r="H39">
        <v>8000</v>
      </c>
    </row>
    <row r="40" spans="1:8" x14ac:dyDescent="0.3">
      <c r="A40" s="3">
        <v>45375</v>
      </c>
      <c r="B40" t="s">
        <v>8</v>
      </c>
      <c r="C40" t="s">
        <v>16</v>
      </c>
      <c r="D40" t="s">
        <v>22</v>
      </c>
      <c r="E40" t="s">
        <v>26</v>
      </c>
      <c r="F40">
        <v>2</v>
      </c>
      <c r="G40">
        <v>750</v>
      </c>
      <c r="H40">
        <v>1500</v>
      </c>
    </row>
    <row r="41" spans="1:8" x14ac:dyDescent="0.3">
      <c r="A41" s="3">
        <v>45362</v>
      </c>
      <c r="B41" t="s">
        <v>10</v>
      </c>
      <c r="C41" t="s">
        <v>14</v>
      </c>
      <c r="D41" t="s">
        <v>25</v>
      </c>
      <c r="E41" t="s">
        <v>27</v>
      </c>
      <c r="F41">
        <v>1</v>
      </c>
      <c r="G41">
        <v>2500</v>
      </c>
      <c r="H41">
        <v>2500</v>
      </c>
    </row>
    <row r="42" spans="1:8" x14ac:dyDescent="0.3">
      <c r="A42" s="3">
        <v>45335</v>
      </c>
      <c r="B42" t="s">
        <v>11</v>
      </c>
      <c r="C42" t="s">
        <v>16</v>
      </c>
      <c r="D42" t="s">
        <v>23</v>
      </c>
      <c r="E42" t="s">
        <v>27</v>
      </c>
      <c r="F42">
        <v>7</v>
      </c>
      <c r="G42">
        <v>5000</v>
      </c>
      <c r="H42">
        <v>35000</v>
      </c>
    </row>
    <row r="43" spans="1:8" x14ac:dyDescent="0.3">
      <c r="A43" s="3">
        <v>45299</v>
      </c>
      <c r="B43" t="s">
        <v>11</v>
      </c>
      <c r="C43" t="s">
        <v>16</v>
      </c>
      <c r="D43" t="s">
        <v>24</v>
      </c>
      <c r="E43" t="s">
        <v>27</v>
      </c>
      <c r="F43">
        <v>1</v>
      </c>
      <c r="G43">
        <v>400</v>
      </c>
      <c r="H43">
        <v>400</v>
      </c>
    </row>
    <row r="44" spans="1:8" x14ac:dyDescent="0.3">
      <c r="A44" s="3">
        <v>45326</v>
      </c>
      <c r="B44" t="s">
        <v>11</v>
      </c>
      <c r="C44" t="s">
        <v>12</v>
      </c>
      <c r="D44" t="s">
        <v>18</v>
      </c>
      <c r="E44" t="s">
        <v>26</v>
      </c>
      <c r="F44">
        <v>9</v>
      </c>
      <c r="G44">
        <v>2000</v>
      </c>
      <c r="H44">
        <v>18000</v>
      </c>
    </row>
    <row r="45" spans="1:8" x14ac:dyDescent="0.3">
      <c r="A45" s="3">
        <v>45369</v>
      </c>
      <c r="B45" t="s">
        <v>8</v>
      </c>
      <c r="C45" t="s">
        <v>16</v>
      </c>
      <c r="D45" t="s">
        <v>18</v>
      </c>
      <c r="E45" t="s">
        <v>26</v>
      </c>
      <c r="F45">
        <v>1</v>
      </c>
      <c r="G45">
        <v>2000</v>
      </c>
      <c r="H45">
        <v>2000</v>
      </c>
    </row>
    <row r="46" spans="1:8" x14ac:dyDescent="0.3">
      <c r="A46" s="3">
        <v>45372</v>
      </c>
      <c r="B46" t="s">
        <v>10</v>
      </c>
      <c r="C46" t="s">
        <v>16</v>
      </c>
      <c r="D46" t="s">
        <v>20</v>
      </c>
      <c r="E46" t="s">
        <v>27</v>
      </c>
      <c r="F46">
        <v>4</v>
      </c>
      <c r="G46">
        <v>8000</v>
      </c>
      <c r="H46">
        <v>32000</v>
      </c>
    </row>
    <row r="47" spans="1:8" x14ac:dyDescent="0.3">
      <c r="A47" s="3">
        <v>45327</v>
      </c>
      <c r="B47" t="s">
        <v>9</v>
      </c>
      <c r="C47" t="s">
        <v>12</v>
      </c>
      <c r="D47" t="s">
        <v>18</v>
      </c>
      <c r="E47" t="s">
        <v>26</v>
      </c>
      <c r="F47">
        <v>6</v>
      </c>
      <c r="G47">
        <v>2000</v>
      </c>
      <c r="H47">
        <v>12000</v>
      </c>
    </row>
    <row r="48" spans="1:8" x14ac:dyDescent="0.3">
      <c r="A48" s="3">
        <v>45341</v>
      </c>
      <c r="B48" t="s">
        <v>11</v>
      </c>
      <c r="C48" t="s">
        <v>12</v>
      </c>
      <c r="D48" t="s">
        <v>23</v>
      </c>
      <c r="E48" t="s">
        <v>27</v>
      </c>
      <c r="F48">
        <v>6</v>
      </c>
      <c r="G48">
        <v>5000</v>
      </c>
      <c r="H48">
        <v>30000</v>
      </c>
    </row>
    <row r="49" spans="1:8" x14ac:dyDescent="0.3">
      <c r="A49" s="3">
        <v>45297</v>
      </c>
      <c r="B49" t="s">
        <v>10</v>
      </c>
      <c r="C49" t="s">
        <v>16</v>
      </c>
      <c r="D49" t="s">
        <v>21</v>
      </c>
      <c r="E49" t="s">
        <v>27</v>
      </c>
      <c r="F49">
        <v>7</v>
      </c>
      <c r="G49">
        <v>15000</v>
      </c>
      <c r="H49">
        <v>105000</v>
      </c>
    </row>
    <row r="50" spans="1:8" x14ac:dyDescent="0.3">
      <c r="A50" s="3">
        <v>45345</v>
      </c>
      <c r="B50" t="s">
        <v>9</v>
      </c>
      <c r="C50" t="s">
        <v>16</v>
      </c>
      <c r="D50" t="s">
        <v>24</v>
      </c>
      <c r="E50" t="s">
        <v>27</v>
      </c>
      <c r="F50">
        <v>1</v>
      </c>
      <c r="G50">
        <v>400</v>
      </c>
      <c r="H50">
        <v>400</v>
      </c>
    </row>
    <row r="51" spans="1:8" x14ac:dyDescent="0.3">
      <c r="A51" s="3">
        <v>45354</v>
      </c>
      <c r="B51" t="s">
        <v>7</v>
      </c>
      <c r="C51" t="s">
        <v>16</v>
      </c>
      <c r="D51" t="s">
        <v>20</v>
      </c>
      <c r="E51" t="s">
        <v>27</v>
      </c>
      <c r="F51">
        <v>8</v>
      </c>
      <c r="G51">
        <v>8000</v>
      </c>
      <c r="H51">
        <v>64000</v>
      </c>
    </row>
    <row r="52" spans="1:8" x14ac:dyDescent="0.3">
      <c r="A52" s="3">
        <v>45325</v>
      </c>
      <c r="B52" t="s">
        <v>7</v>
      </c>
      <c r="C52" t="s">
        <v>17</v>
      </c>
      <c r="D52" t="s">
        <v>23</v>
      </c>
      <c r="E52" t="s">
        <v>27</v>
      </c>
      <c r="F52">
        <v>3</v>
      </c>
      <c r="G52">
        <v>5000</v>
      </c>
      <c r="H52">
        <v>15000</v>
      </c>
    </row>
    <row r="53" spans="1:8" x14ac:dyDescent="0.3">
      <c r="A53" s="3">
        <v>45365</v>
      </c>
      <c r="B53" t="s">
        <v>8</v>
      </c>
      <c r="C53" t="s">
        <v>17</v>
      </c>
      <c r="D53" t="s">
        <v>20</v>
      </c>
      <c r="E53" t="s">
        <v>27</v>
      </c>
      <c r="F53">
        <v>2</v>
      </c>
      <c r="G53">
        <v>8000</v>
      </c>
      <c r="H53">
        <v>16000</v>
      </c>
    </row>
    <row r="54" spans="1:8" x14ac:dyDescent="0.3">
      <c r="A54" s="3">
        <v>45339</v>
      </c>
      <c r="B54" t="s">
        <v>11</v>
      </c>
      <c r="C54" t="s">
        <v>15</v>
      </c>
      <c r="D54" t="s">
        <v>20</v>
      </c>
      <c r="E54" t="s">
        <v>27</v>
      </c>
      <c r="F54">
        <v>2</v>
      </c>
      <c r="G54">
        <v>8000</v>
      </c>
      <c r="H54">
        <v>16000</v>
      </c>
    </row>
    <row r="55" spans="1:8" x14ac:dyDescent="0.3">
      <c r="A55" s="3">
        <v>45331</v>
      </c>
      <c r="B55" t="s">
        <v>9</v>
      </c>
      <c r="C55" t="s">
        <v>15</v>
      </c>
      <c r="D55" t="s">
        <v>24</v>
      </c>
      <c r="E55" t="s">
        <v>27</v>
      </c>
      <c r="F55">
        <v>3</v>
      </c>
      <c r="G55">
        <v>400</v>
      </c>
      <c r="H55">
        <v>1200</v>
      </c>
    </row>
    <row r="56" spans="1:8" x14ac:dyDescent="0.3">
      <c r="A56" s="3">
        <v>45376</v>
      </c>
      <c r="B56" t="s">
        <v>10</v>
      </c>
      <c r="C56" t="s">
        <v>14</v>
      </c>
      <c r="D56" t="s">
        <v>18</v>
      </c>
      <c r="E56" t="s">
        <v>26</v>
      </c>
      <c r="F56">
        <v>4</v>
      </c>
      <c r="G56">
        <v>2000</v>
      </c>
      <c r="H56">
        <v>8000</v>
      </c>
    </row>
    <row r="57" spans="1:8" x14ac:dyDescent="0.3">
      <c r="A57" s="3">
        <v>45373</v>
      </c>
      <c r="B57" t="s">
        <v>10</v>
      </c>
      <c r="C57" t="s">
        <v>13</v>
      </c>
      <c r="D57" t="s">
        <v>18</v>
      </c>
      <c r="E57" t="s">
        <v>26</v>
      </c>
      <c r="F57">
        <v>8</v>
      </c>
      <c r="G57">
        <v>2000</v>
      </c>
      <c r="H57">
        <v>16000</v>
      </c>
    </row>
    <row r="58" spans="1:8" x14ac:dyDescent="0.3">
      <c r="A58" s="3">
        <v>45317</v>
      </c>
      <c r="B58" t="s">
        <v>9</v>
      </c>
      <c r="C58" t="s">
        <v>12</v>
      </c>
      <c r="D58" t="s">
        <v>21</v>
      </c>
      <c r="E58" t="s">
        <v>27</v>
      </c>
      <c r="F58">
        <v>3</v>
      </c>
      <c r="G58">
        <v>15000</v>
      </c>
      <c r="H58">
        <v>45000</v>
      </c>
    </row>
    <row r="59" spans="1:8" x14ac:dyDescent="0.3">
      <c r="A59" s="3">
        <v>45332</v>
      </c>
      <c r="B59" t="s">
        <v>10</v>
      </c>
      <c r="C59" t="s">
        <v>12</v>
      </c>
      <c r="D59" t="s">
        <v>21</v>
      </c>
      <c r="E59" t="s">
        <v>27</v>
      </c>
      <c r="F59">
        <v>1</v>
      </c>
      <c r="G59">
        <v>15000</v>
      </c>
      <c r="H59">
        <v>15000</v>
      </c>
    </row>
    <row r="60" spans="1:8" x14ac:dyDescent="0.3">
      <c r="A60" s="3">
        <v>45320</v>
      </c>
      <c r="B60" t="s">
        <v>9</v>
      </c>
      <c r="C60" t="s">
        <v>13</v>
      </c>
      <c r="D60" t="s">
        <v>19</v>
      </c>
      <c r="E60" t="s">
        <v>27</v>
      </c>
      <c r="F60">
        <v>7</v>
      </c>
      <c r="G60">
        <v>3000</v>
      </c>
      <c r="H60">
        <v>21000</v>
      </c>
    </row>
    <row r="61" spans="1:8" x14ac:dyDescent="0.3">
      <c r="A61" s="3">
        <v>45336</v>
      </c>
      <c r="B61" t="s">
        <v>9</v>
      </c>
      <c r="C61" t="s">
        <v>15</v>
      </c>
      <c r="D61" t="s">
        <v>25</v>
      </c>
      <c r="E61" t="s">
        <v>27</v>
      </c>
      <c r="F61">
        <v>2</v>
      </c>
      <c r="G61">
        <v>2500</v>
      </c>
      <c r="H61">
        <v>5000</v>
      </c>
    </row>
    <row r="62" spans="1:8" x14ac:dyDescent="0.3">
      <c r="A62" s="3">
        <v>45356</v>
      </c>
      <c r="B62" t="s">
        <v>10</v>
      </c>
      <c r="C62" t="s">
        <v>17</v>
      </c>
      <c r="D62" t="s">
        <v>24</v>
      </c>
      <c r="E62" t="s">
        <v>27</v>
      </c>
      <c r="F62">
        <v>7</v>
      </c>
      <c r="G62">
        <v>400</v>
      </c>
      <c r="H62">
        <v>2800</v>
      </c>
    </row>
    <row r="63" spans="1:8" x14ac:dyDescent="0.3">
      <c r="A63" s="3">
        <v>45292</v>
      </c>
      <c r="B63" t="s">
        <v>8</v>
      </c>
      <c r="C63" t="s">
        <v>13</v>
      </c>
      <c r="D63" t="s">
        <v>18</v>
      </c>
      <c r="E63" t="s">
        <v>26</v>
      </c>
      <c r="F63">
        <v>3</v>
      </c>
      <c r="G63">
        <v>2000</v>
      </c>
      <c r="H63">
        <v>6000</v>
      </c>
    </row>
    <row r="64" spans="1:8" x14ac:dyDescent="0.3">
      <c r="A64" s="3">
        <v>45302</v>
      </c>
      <c r="B64" t="s">
        <v>11</v>
      </c>
      <c r="C64" t="s">
        <v>14</v>
      </c>
      <c r="D64" t="s">
        <v>21</v>
      </c>
      <c r="E64" t="s">
        <v>27</v>
      </c>
      <c r="F64">
        <v>6</v>
      </c>
      <c r="G64">
        <v>15000</v>
      </c>
      <c r="H64">
        <v>90000</v>
      </c>
    </row>
    <row r="65" spans="1:8" x14ac:dyDescent="0.3">
      <c r="A65" s="3">
        <v>45296</v>
      </c>
      <c r="B65" t="s">
        <v>10</v>
      </c>
      <c r="C65" t="s">
        <v>12</v>
      </c>
      <c r="D65" t="s">
        <v>23</v>
      </c>
      <c r="E65" t="s">
        <v>27</v>
      </c>
      <c r="F65">
        <v>8</v>
      </c>
      <c r="G65">
        <v>5000</v>
      </c>
      <c r="H65">
        <v>40000</v>
      </c>
    </row>
    <row r="66" spans="1:8" x14ac:dyDescent="0.3">
      <c r="A66" s="3">
        <v>45319</v>
      </c>
      <c r="B66" t="s">
        <v>11</v>
      </c>
      <c r="C66" t="s">
        <v>13</v>
      </c>
      <c r="D66" t="s">
        <v>18</v>
      </c>
      <c r="E66" t="s">
        <v>26</v>
      </c>
      <c r="F66">
        <v>3</v>
      </c>
      <c r="G66">
        <v>2000</v>
      </c>
      <c r="H66">
        <v>6000</v>
      </c>
    </row>
    <row r="67" spans="1:8" x14ac:dyDescent="0.3">
      <c r="A67" s="3">
        <v>45303</v>
      </c>
      <c r="B67" t="s">
        <v>8</v>
      </c>
      <c r="C67" t="s">
        <v>16</v>
      </c>
      <c r="D67" t="s">
        <v>19</v>
      </c>
      <c r="E67" t="s">
        <v>27</v>
      </c>
      <c r="F67">
        <v>4</v>
      </c>
      <c r="G67">
        <v>3000</v>
      </c>
      <c r="H67">
        <v>12000</v>
      </c>
    </row>
    <row r="68" spans="1:8" x14ac:dyDescent="0.3">
      <c r="A68" s="3">
        <v>45314</v>
      </c>
      <c r="B68" t="s">
        <v>10</v>
      </c>
      <c r="C68" t="s">
        <v>14</v>
      </c>
      <c r="D68" t="s">
        <v>22</v>
      </c>
      <c r="E68" t="s">
        <v>26</v>
      </c>
      <c r="F68">
        <v>7</v>
      </c>
      <c r="G68">
        <v>750</v>
      </c>
      <c r="H68">
        <v>5250</v>
      </c>
    </row>
    <row r="69" spans="1:8" x14ac:dyDescent="0.3">
      <c r="A69" s="3">
        <v>45328</v>
      </c>
      <c r="B69" t="s">
        <v>7</v>
      </c>
      <c r="C69" t="s">
        <v>15</v>
      </c>
      <c r="D69" t="s">
        <v>21</v>
      </c>
      <c r="E69" t="s">
        <v>27</v>
      </c>
      <c r="F69">
        <v>7</v>
      </c>
      <c r="G69">
        <v>15000</v>
      </c>
      <c r="H69">
        <v>105000</v>
      </c>
    </row>
    <row r="70" spans="1:8" x14ac:dyDescent="0.3">
      <c r="A70" s="3">
        <v>45377</v>
      </c>
      <c r="B70" t="s">
        <v>11</v>
      </c>
      <c r="C70" t="s">
        <v>15</v>
      </c>
      <c r="D70" t="s">
        <v>23</v>
      </c>
      <c r="E70" t="s">
        <v>27</v>
      </c>
      <c r="F70">
        <v>7</v>
      </c>
      <c r="G70">
        <v>5000</v>
      </c>
      <c r="H70">
        <v>35000</v>
      </c>
    </row>
    <row r="71" spans="1:8" x14ac:dyDescent="0.3">
      <c r="A71" s="3">
        <v>45318</v>
      </c>
      <c r="B71" t="s">
        <v>9</v>
      </c>
      <c r="C71" t="s">
        <v>13</v>
      </c>
      <c r="D71" t="s">
        <v>18</v>
      </c>
      <c r="E71" t="s">
        <v>26</v>
      </c>
      <c r="F71">
        <v>2</v>
      </c>
      <c r="G71">
        <v>2000</v>
      </c>
      <c r="H71">
        <v>4000</v>
      </c>
    </row>
    <row r="72" spans="1:8" x14ac:dyDescent="0.3">
      <c r="A72" s="3">
        <v>45370</v>
      </c>
      <c r="B72" t="s">
        <v>11</v>
      </c>
      <c r="C72" t="s">
        <v>15</v>
      </c>
      <c r="D72" t="s">
        <v>19</v>
      </c>
      <c r="E72" t="s">
        <v>27</v>
      </c>
      <c r="F72">
        <v>7</v>
      </c>
      <c r="G72">
        <v>3000</v>
      </c>
      <c r="H72">
        <v>21000</v>
      </c>
    </row>
    <row r="73" spans="1:8" x14ac:dyDescent="0.3">
      <c r="A73" s="3">
        <v>45368</v>
      </c>
      <c r="B73" t="s">
        <v>10</v>
      </c>
      <c r="C73" t="s">
        <v>17</v>
      </c>
      <c r="D73" t="s">
        <v>20</v>
      </c>
      <c r="E73" t="s">
        <v>27</v>
      </c>
      <c r="F73">
        <v>5</v>
      </c>
      <c r="G73">
        <v>8000</v>
      </c>
      <c r="H73">
        <v>40000</v>
      </c>
    </row>
    <row r="74" spans="1:8" x14ac:dyDescent="0.3">
      <c r="A74" s="3">
        <v>45334</v>
      </c>
      <c r="B74" t="s">
        <v>11</v>
      </c>
      <c r="C74" t="s">
        <v>14</v>
      </c>
      <c r="D74" t="s">
        <v>25</v>
      </c>
      <c r="E74" t="s">
        <v>27</v>
      </c>
      <c r="F74">
        <v>6</v>
      </c>
      <c r="G74">
        <v>2500</v>
      </c>
      <c r="H74">
        <v>15000</v>
      </c>
    </row>
    <row r="75" spans="1:8" x14ac:dyDescent="0.3">
      <c r="A75" s="3">
        <v>45304</v>
      </c>
      <c r="B75" t="s">
        <v>11</v>
      </c>
      <c r="C75" t="s">
        <v>12</v>
      </c>
      <c r="D75" t="s">
        <v>18</v>
      </c>
      <c r="E75" t="s">
        <v>26</v>
      </c>
      <c r="F75">
        <v>8</v>
      </c>
      <c r="G75">
        <v>2000</v>
      </c>
      <c r="H75">
        <v>16000</v>
      </c>
    </row>
    <row r="76" spans="1:8" x14ac:dyDescent="0.3">
      <c r="A76" s="3">
        <v>45323</v>
      </c>
      <c r="B76" t="s">
        <v>8</v>
      </c>
      <c r="C76" t="s">
        <v>16</v>
      </c>
      <c r="D76" t="s">
        <v>25</v>
      </c>
      <c r="E76" t="s">
        <v>27</v>
      </c>
      <c r="F76">
        <v>7</v>
      </c>
      <c r="G76">
        <v>2500</v>
      </c>
      <c r="H76">
        <v>17500</v>
      </c>
    </row>
    <row r="77" spans="1:8" x14ac:dyDescent="0.3">
      <c r="A77" s="3">
        <v>45357</v>
      </c>
      <c r="B77" t="s">
        <v>8</v>
      </c>
      <c r="C77" t="s">
        <v>14</v>
      </c>
      <c r="D77" t="s">
        <v>22</v>
      </c>
      <c r="E77" t="s">
        <v>26</v>
      </c>
      <c r="F77">
        <v>9</v>
      </c>
      <c r="G77">
        <v>750</v>
      </c>
      <c r="H77">
        <v>6750</v>
      </c>
    </row>
    <row r="78" spans="1:8" x14ac:dyDescent="0.3">
      <c r="A78" s="3">
        <v>45348</v>
      </c>
      <c r="B78" t="s">
        <v>9</v>
      </c>
      <c r="C78" t="s">
        <v>17</v>
      </c>
      <c r="D78" t="s">
        <v>20</v>
      </c>
      <c r="E78" t="s">
        <v>27</v>
      </c>
      <c r="F78">
        <v>7</v>
      </c>
      <c r="G78">
        <v>8000</v>
      </c>
      <c r="H78">
        <v>56000</v>
      </c>
    </row>
    <row r="79" spans="1:8" x14ac:dyDescent="0.3">
      <c r="A79" s="3">
        <v>45361</v>
      </c>
      <c r="B79" t="s">
        <v>9</v>
      </c>
      <c r="C79" t="s">
        <v>13</v>
      </c>
      <c r="D79" t="s">
        <v>25</v>
      </c>
      <c r="E79" t="s">
        <v>27</v>
      </c>
      <c r="F79">
        <v>5</v>
      </c>
      <c r="G79">
        <v>2500</v>
      </c>
      <c r="H79">
        <v>12500</v>
      </c>
    </row>
    <row r="80" spans="1:8" x14ac:dyDescent="0.3">
      <c r="A80" s="3">
        <v>45347</v>
      </c>
      <c r="B80" t="s">
        <v>11</v>
      </c>
      <c r="C80" t="s">
        <v>12</v>
      </c>
      <c r="D80" t="s">
        <v>25</v>
      </c>
      <c r="E80" t="s">
        <v>27</v>
      </c>
      <c r="F80">
        <v>4</v>
      </c>
      <c r="G80">
        <v>2500</v>
      </c>
      <c r="H80">
        <v>10000</v>
      </c>
    </row>
    <row r="81" spans="1:8" x14ac:dyDescent="0.3">
      <c r="A81" s="3">
        <v>45310</v>
      </c>
      <c r="B81" t="s">
        <v>8</v>
      </c>
      <c r="C81" t="s">
        <v>13</v>
      </c>
      <c r="D81" t="s">
        <v>23</v>
      </c>
      <c r="E81" t="s">
        <v>27</v>
      </c>
      <c r="F81">
        <v>3</v>
      </c>
      <c r="G81">
        <v>5000</v>
      </c>
      <c r="H81">
        <v>15000</v>
      </c>
    </row>
    <row r="82" spans="1:8" x14ac:dyDescent="0.3">
      <c r="A82" s="3">
        <v>45359</v>
      </c>
      <c r="B82" t="s">
        <v>9</v>
      </c>
      <c r="C82" t="s">
        <v>13</v>
      </c>
      <c r="D82" t="s">
        <v>22</v>
      </c>
      <c r="E82" t="s">
        <v>26</v>
      </c>
      <c r="F82">
        <v>8</v>
      </c>
      <c r="G82">
        <v>750</v>
      </c>
      <c r="H82">
        <v>6000</v>
      </c>
    </row>
    <row r="83" spans="1:8" x14ac:dyDescent="0.3">
      <c r="A83" s="3">
        <v>45308</v>
      </c>
      <c r="B83" t="s">
        <v>9</v>
      </c>
      <c r="C83" t="s">
        <v>12</v>
      </c>
      <c r="D83" t="s">
        <v>23</v>
      </c>
      <c r="E83" t="s">
        <v>27</v>
      </c>
      <c r="F83">
        <v>3</v>
      </c>
      <c r="G83">
        <v>5000</v>
      </c>
      <c r="H83">
        <v>15000</v>
      </c>
    </row>
    <row r="84" spans="1:8" x14ac:dyDescent="0.3">
      <c r="A84" s="3">
        <v>45360</v>
      </c>
      <c r="B84" t="s">
        <v>8</v>
      </c>
      <c r="C84" t="s">
        <v>13</v>
      </c>
      <c r="D84" t="s">
        <v>22</v>
      </c>
      <c r="E84" t="s">
        <v>26</v>
      </c>
      <c r="F84">
        <v>1</v>
      </c>
      <c r="G84">
        <v>750</v>
      </c>
      <c r="H84">
        <v>750</v>
      </c>
    </row>
    <row r="85" spans="1:8" x14ac:dyDescent="0.3">
      <c r="A85" s="3">
        <v>45307</v>
      </c>
      <c r="B85" t="s">
        <v>8</v>
      </c>
      <c r="C85" t="s">
        <v>12</v>
      </c>
      <c r="D85" t="s">
        <v>22</v>
      </c>
      <c r="E85" t="s">
        <v>26</v>
      </c>
      <c r="F85">
        <v>5</v>
      </c>
      <c r="G85">
        <v>750</v>
      </c>
      <c r="H85">
        <v>3750</v>
      </c>
    </row>
    <row r="86" spans="1:8" x14ac:dyDescent="0.3">
      <c r="A86" s="3">
        <v>45311</v>
      </c>
      <c r="B86" t="s">
        <v>8</v>
      </c>
      <c r="C86" t="s">
        <v>14</v>
      </c>
      <c r="D86" t="s">
        <v>18</v>
      </c>
      <c r="E86" t="s">
        <v>26</v>
      </c>
      <c r="F86">
        <v>9</v>
      </c>
      <c r="G86">
        <v>2000</v>
      </c>
      <c r="H86">
        <v>18000</v>
      </c>
    </row>
    <row r="87" spans="1:8" x14ac:dyDescent="0.3">
      <c r="A87" s="3">
        <v>45358</v>
      </c>
      <c r="B87" t="s">
        <v>7</v>
      </c>
      <c r="C87" t="s">
        <v>12</v>
      </c>
      <c r="D87" t="s">
        <v>20</v>
      </c>
      <c r="E87" t="s">
        <v>27</v>
      </c>
      <c r="F87">
        <v>3</v>
      </c>
      <c r="G87">
        <v>8000</v>
      </c>
      <c r="H87">
        <v>24000</v>
      </c>
    </row>
    <row r="88" spans="1:8" x14ac:dyDescent="0.3">
      <c r="A88" s="3">
        <v>45322</v>
      </c>
      <c r="B88" t="s">
        <v>9</v>
      </c>
      <c r="C88" t="s">
        <v>15</v>
      </c>
      <c r="D88" t="s">
        <v>25</v>
      </c>
      <c r="E88" t="s">
        <v>27</v>
      </c>
      <c r="F88">
        <v>8</v>
      </c>
      <c r="G88">
        <v>2500</v>
      </c>
      <c r="H88">
        <v>20000</v>
      </c>
    </row>
    <row r="89" spans="1:8" x14ac:dyDescent="0.3">
      <c r="A89" s="3">
        <v>45316</v>
      </c>
      <c r="B89" t="s">
        <v>10</v>
      </c>
      <c r="C89" t="s">
        <v>13</v>
      </c>
      <c r="D89" t="s">
        <v>24</v>
      </c>
      <c r="E89" t="s">
        <v>27</v>
      </c>
      <c r="F89">
        <v>2</v>
      </c>
      <c r="G89">
        <v>400</v>
      </c>
      <c r="H89">
        <v>800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DF5B2-55E9-44E6-A857-A4F7F3F02BC3}">
  <dimension ref="A3:F78"/>
  <sheetViews>
    <sheetView topLeftCell="A58" zoomScale="70" zoomScaleNormal="70" workbookViewId="0">
      <selection activeCell="A74" sqref="A74"/>
    </sheetView>
  </sheetViews>
  <sheetFormatPr defaultRowHeight="14.4" x14ac:dyDescent="0.3"/>
  <cols>
    <col min="1" max="1" width="13.88671875" bestFit="1" customWidth="1"/>
    <col min="2" max="2" width="16.33203125" bestFit="1" customWidth="1"/>
    <col min="3" max="4" width="7.77734375" bestFit="1" customWidth="1"/>
    <col min="5" max="5" width="11.109375" bestFit="1" customWidth="1"/>
    <col min="6" max="10" width="8.77734375" bestFit="1" customWidth="1"/>
    <col min="11" max="31" width="9.77734375" bestFit="1" customWidth="1"/>
    <col min="32" max="40" width="8.77734375" bestFit="1" customWidth="1"/>
    <col min="41" max="59" width="9.77734375" bestFit="1" customWidth="1"/>
    <col min="60" max="68" width="8.77734375" bestFit="1" customWidth="1"/>
    <col min="69" max="89" width="9.77734375" bestFit="1" customWidth="1"/>
    <col min="90" max="90" width="10.77734375" bestFit="1" customWidth="1"/>
  </cols>
  <sheetData>
    <row r="3" spans="1:5" x14ac:dyDescent="0.3">
      <c r="A3" s="4" t="s">
        <v>35</v>
      </c>
      <c r="B3" s="4" t="s">
        <v>30</v>
      </c>
    </row>
    <row r="4" spans="1:5" x14ac:dyDescent="0.3">
      <c r="A4" s="4" t="s">
        <v>28</v>
      </c>
      <c r="B4" t="s">
        <v>31</v>
      </c>
      <c r="C4" t="s">
        <v>32</v>
      </c>
      <c r="D4" t="s">
        <v>33</v>
      </c>
      <c r="E4" t="s">
        <v>29</v>
      </c>
    </row>
    <row r="5" spans="1:5" x14ac:dyDescent="0.3">
      <c r="A5" s="5" t="s">
        <v>17</v>
      </c>
      <c r="B5">
        <v>60000</v>
      </c>
      <c r="C5">
        <v>104800</v>
      </c>
      <c r="D5">
        <v>76300</v>
      </c>
      <c r="E5">
        <v>241100</v>
      </c>
    </row>
    <row r="6" spans="1:5" x14ac:dyDescent="0.3">
      <c r="A6" s="5" t="s">
        <v>15</v>
      </c>
      <c r="B6">
        <v>20000</v>
      </c>
      <c r="C6">
        <v>169700</v>
      </c>
      <c r="D6">
        <v>239250</v>
      </c>
      <c r="E6">
        <v>428950</v>
      </c>
    </row>
    <row r="7" spans="1:5" x14ac:dyDescent="0.3">
      <c r="A7" s="5" t="s">
        <v>16</v>
      </c>
      <c r="B7">
        <v>185400</v>
      </c>
      <c r="C7">
        <v>58900</v>
      </c>
      <c r="D7">
        <v>99500</v>
      </c>
      <c r="E7">
        <v>343800</v>
      </c>
    </row>
    <row r="8" spans="1:5" x14ac:dyDescent="0.3">
      <c r="A8" s="5" t="s">
        <v>13</v>
      </c>
      <c r="B8">
        <v>96550</v>
      </c>
      <c r="D8">
        <v>83250</v>
      </c>
      <c r="E8">
        <v>179800</v>
      </c>
    </row>
    <row r="9" spans="1:5" x14ac:dyDescent="0.3">
      <c r="A9" s="5" t="s">
        <v>12</v>
      </c>
      <c r="B9">
        <v>155750</v>
      </c>
      <c r="C9">
        <v>96750</v>
      </c>
      <c r="D9">
        <v>44400</v>
      </c>
      <c r="E9">
        <v>296900</v>
      </c>
    </row>
    <row r="10" spans="1:5" x14ac:dyDescent="0.3">
      <c r="A10" s="5" t="s">
        <v>14</v>
      </c>
      <c r="B10">
        <v>219750</v>
      </c>
      <c r="C10">
        <v>87000</v>
      </c>
      <c r="D10">
        <v>143700</v>
      </c>
      <c r="E10">
        <v>450450</v>
      </c>
    </row>
    <row r="11" spans="1:5" x14ac:dyDescent="0.3">
      <c r="A11" s="5" t="s">
        <v>29</v>
      </c>
      <c r="B11">
        <v>737450</v>
      </c>
      <c r="C11">
        <v>517150</v>
      </c>
      <c r="D11">
        <v>686400</v>
      </c>
      <c r="E11">
        <v>1941000</v>
      </c>
    </row>
    <row r="28" spans="1:2" x14ac:dyDescent="0.3">
      <c r="A28" s="4" t="s">
        <v>28</v>
      </c>
      <c r="B28" t="s">
        <v>35</v>
      </c>
    </row>
    <row r="29" spans="1:2" x14ac:dyDescent="0.3">
      <c r="A29" s="5" t="s">
        <v>26</v>
      </c>
      <c r="B29">
        <v>178500</v>
      </c>
    </row>
    <row r="30" spans="1:2" x14ac:dyDescent="0.3">
      <c r="A30" s="5" t="s">
        <v>27</v>
      </c>
      <c r="B30">
        <v>1762500</v>
      </c>
    </row>
    <row r="31" spans="1:2" x14ac:dyDescent="0.3">
      <c r="A31" s="5" t="s">
        <v>29</v>
      </c>
      <c r="B31">
        <v>1941000</v>
      </c>
    </row>
    <row r="44" spans="1:2" x14ac:dyDescent="0.3">
      <c r="A44" s="4" t="s">
        <v>28</v>
      </c>
      <c r="B44" t="s">
        <v>35</v>
      </c>
    </row>
    <row r="45" spans="1:2" x14ac:dyDescent="0.3">
      <c r="A45" s="5" t="s">
        <v>7</v>
      </c>
      <c r="B45">
        <v>383550</v>
      </c>
    </row>
    <row r="46" spans="1:2" x14ac:dyDescent="0.3">
      <c r="A46" s="5" t="s">
        <v>11</v>
      </c>
      <c r="B46">
        <v>444500</v>
      </c>
    </row>
    <row r="47" spans="1:2" x14ac:dyDescent="0.3">
      <c r="A47" s="5" t="s">
        <v>9</v>
      </c>
      <c r="B47">
        <v>416500</v>
      </c>
    </row>
    <row r="48" spans="1:2" x14ac:dyDescent="0.3">
      <c r="A48" s="5" t="s">
        <v>10</v>
      </c>
      <c r="B48">
        <v>493600</v>
      </c>
    </row>
    <row r="49" spans="1:6" x14ac:dyDescent="0.3">
      <c r="A49" s="5" t="s">
        <v>8</v>
      </c>
      <c r="B49">
        <v>202850</v>
      </c>
    </row>
    <row r="50" spans="1:6" x14ac:dyDescent="0.3">
      <c r="A50" s="5" t="s">
        <v>29</v>
      </c>
      <c r="B50">
        <v>1941000</v>
      </c>
    </row>
    <row r="52" spans="1:6" x14ac:dyDescent="0.3">
      <c r="E52" s="6" t="s">
        <v>36</v>
      </c>
    </row>
    <row r="53" spans="1:6" x14ac:dyDescent="0.3">
      <c r="E53" s="6">
        <v>1941000</v>
      </c>
    </row>
    <row r="54" spans="1:6" x14ac:dyDescent="0.3">
      <c r="E54">
        <f>GETPIVOTDATA("TotalSales",$A$44)</f>
        <v>1941000</v>
      </c>
    </row>
    <row r="55" spans="1:6" x14ac:dyDescent="0.3">
      <c r="A55" s="4" t="s">
        <v>28</v>
      </c>
      <c r="B55" t="s">
        <v>35</v>
      </c>
      <c r="F55">
        <f>GETPIVOTDATA("TotalSales",$A$44)</f>
        <v>1941000</v>
      </c>
    </row>
    <row r="56" spans="1:6" x14ac:dyDescent="0.3">
      <c r="A56" s="5" t="s">
        <v>23</v>
      </c>
      <c r="B56">
        <v>315000</v>
      </c>
    </row>
    <row r="57" spans="1:6" x14ac:dyDescent="0.3">
      <c r="A57" s="5" t="s">
        <v>24</v>
      </c>
      <c r="B57">
        <v>22000</v>
      </c>
    </row>
    <row r="58" spans="1:6" x14ac:dyDescent="0.3">
      <c r="A58" s="5" t="s">
        <v>20</v>
      </c>
      <c r="B58">
        <v>480000</v>
      </c>
    </row>
    <row r="59" spans="1:6" x14ac:dyDescent="0.3">
      <c r="A59" s="5" t="s">
        <v>25</v>
      </c>
      <c r="B59">
        <v>162500</v>
      </c>
    </row>
    <row r="60" spans="1:6" x14ac:dyDescent="0.3">
      <c r="A60" s="5" t="s">
        <v>22</v>
      </c>
      <c r="B60">
        <v>46500</v>
      </c>
    </row>
    <row r="61" spans="1:6" x14ac:dyDescent="0.3">
      <c r="A61" s="5" t="s">
        <v>21</v>
      </c>
      <c r="B61">
        <v>630000</v>
      </c>
    </row>
    <row r="62" spans="1:6" x14ac:dyDescent="0.3">
      <c r="A62" s="5" t="s">
        <v>18</v>
      </c>
      <c r="B62">
        <v>132000</v>
      </c>
    </row>
    <row r="63" spans="1:6" x14ac:dyDescent="0.3">
      <c r="A63" s="5" t="s">
        <v>19</v>
      </c>
      <c r="B63">
        <v>153000</v>
      </c>
    </row>
    <row r="64" spans="1:6" x14ac:dyDescent="0.3">
      <c r="A64" s="5" t="s">
        <v>29</v>
      </c>
      <c r="B64">
        <v>1941000</v>
      </c>
    </row>
    <row r="74" spans="1:2" x14ac:dyDescent="0.3">
      <c r="A74" s="4" t="s">
        <v>28</v>
      </c>
      <c r="B74" t="s">
        <v>35</v>
      </c>
    </row>
    <row r="75" spans="1:2" x14ac:dyDescent="0.3">
      <c r="A75" s="5" t="s">
        <v>31</v>
      </c>
      <c r="B75">
        <v>737450</v>
      </c>
    </row>
    <row r="76" spans="1:2" x14ac:dyDescent="0.3">
      <c r="A76" s="5" t="s">
        <v>32</v>
      </c>
      <c r="B76">
        <v>517150</v>
      </c>
    </row>
    <row r="77" spans="1:2" x14ac:dyDescent="0.3">
      <c r="A77" s="5" t="s">
        <v>33</v>
      </c>
      <c r="B77">
        <v>686400</v>
      </c>
    </row>
    <row r="78" spans="1:2" x14ac:dyDescent="0.3">
      <c r="A78" s="5" t="s">
        <v>29</v>
      </c>
      <c r="B78">
        <v>1941000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D9ECD-023A-4B84-9A6F-3E9A87E63157}">
  <dimension ref="A3"/>
  <sheetViews>
    <sheetView showGridLines="0" tabSelected="1" zoomScaleNormal="100" workbookViewId="0">
      <selection activeCell="U32" sqref="U32"/>
    </sheetView>
  </sheetViews>
  <sheetFormatPr defaultRowHeight="14.4" x14ac:dyDescent="0.3"/>
  <cols>
    <col min="1" max="1" width="8.88671875" style="7" customWidth="1"/>
    <col min="2" max="16384" width="8.88671875" style="7"/>
  </cols>
  <sheetData>
    <row r="3" s="7"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7 1 7 4 8 e - 5 d 8 a - 4 1 3 e - 9 9 b 7 - e a 3 3 9 6 5 5 2 e 9 4 "   x m l n s = " h t t p : / / s c h e m a s . m i c r o s o f t . c o m / D a t a M a s h u p " > A A A A A N 0 E A A B Q S w M E F A A C A A g A x l v G 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x l v 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b x l o n T q 8 F 1 w E A A D M E A A A T A B w A R m 9 y b X V s Y X M v U 2 V j d G l v b j E u b S C i G A A o o B Q A A A A A A A A A A A A A A A A A A A A A A A A A A A C N U 0 1 r 2 0 A Q v R v 8 H x b 1 I g U h c C m 9 h B x S J Q V D W 4 p t 2 o M x Z S N N 4 s W r X b M 7 a h O M D 6 V N K f k h T R r a h t B T / s n q 3 3 Q k N b H i y q Q 6 6 G P e 7 J s 3 b 0 Y W E h R a s W H 9 7 G 1 3 O 9 2 O n X I D K R v x A w k 9 t s M k Y L f D 6 B r q 3 C R A k f 3 j B G Q U 5 8 a A w r f a z A 6 0 n v n B Y v y K Z 7 D j 1 S e 9 y X I c a 4 W U M g l r g k d e P O X q q C Q / m Y N H T F V q N D J c 2 U N t s l j L P F M l a P 2 6 W r h Y e O 7 S n b v r 4 s z 9 Y u 6 8 + O w u 6 P X G C x l S H k s 5 A o o M l i G j z B K + K r 7 S / f t t A s I x 3 o H F a f G l T H A X m + F L 9 6 M d / O i + b a L 9 R C f P K r C v 8 O m T q G y h R n + 7 G 3 d d 6 a a q P 9 3 V e t I y u D N n A J l + T + Y 8 k 1 z N 2 E B / s C u L h i B p R m X M X 3 M x Z M C T K V M a 2 Q t h M e r b / W y O J 3 7 1 U V O + 5 J h M h T r q I 2 T W H 0 C i T R o 9 F y D T N 1 z m 5 P W 7 o N R K V C q X c h k E / 2 r a y + d S J O R 1 Q 9 M e V R A q Q b 9 V e t V 9 6 + Q a L T c 7 6 T 2 w E K 1 i / m s / m i b v p i k x x L l F n a 0 K U r Q u 5 a 9 r C p n 3 2 u h D g f b W 6 X F z 4 p O t c c u I J + 0 d P n 6 w w 3 v q y t 5 W t T f t j K J / j o 5 U N I 3 h 1 M D f s L + u 4 z 6 1 N 9 L I 5 Z B L M p T I u x 2 h N v F v / w F Q S w E C L Q A U A A I A C A D G W 8 Z a S 0 D A 4 6 Q A A A D 2 A A A A E g A A A A A A A A A A A A A A A A A A A A A A Q 2 9 u Z m l n L 1 B h Y 2 t h Z 2 U u e G 1 s U E s B A i 0 A F A A C A A g A x l v G W g / K 6 a u k A A A A 6 Q A A A B M A A A A A A A A A A A A A A A A A 8 A A A A F t D b 2 5 0 Z W 5 0 X 1 R 5 c G V z X S 5 4 b W x Q S w E C L Q A U A A I A C A D G W 8 Z a J 0 6 v B d c B A A A z B A 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w A A A A A A A K U 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l N T g 2 O D l l Z S 1 j M D I 5 L T R k Z j c t O T g y Z C 0 z M m Q 3 N j N h M z Y 2 N 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S I g L z 4 8 R W 5 0 c n k g V H l w Z T 0 i R m l s b E N v d W 5 0 I i B W Y W x 1 Z T 0 i b D g 4 I i A v P j x F b n R y e S B U e X B l P S J G a W x s R X J y b 3 J D b 2 R l I i B W Y W x 1 Z T 0 i c 1 V u a 2 5 v d 2 4 i I C 8 + P E V u d H J 5 I F R 5 c G U 9 I k Z p b G x F c n J v c k N v d W 5 0 I i B W Y W x 1 Z T 0 i b D A i I C 8 + P E V u d H J 5 I F R 5 c G U 9 I k Z p b G x M Y X N 0 V X B k Y X R l Z C I g V m F s d W U 9 I m Q y M D I 1 L T A 2 L T A 2 V D A 4 O j I w O j Q 4 L j c 3 O T c 3 O D d a I i A v P j x F b n R y e S B U e X B l P S J G a W x s Q 2 9 s d W 1 u V H l w Z X M i I F Z h b H V l P S J z Q 1 F Z R 0 J n W U R B d 0 0 9 I i A v P j x F b n R y e S B U e X B l P S J G a W x s Q 2 9 s d W 1 u T m F t Z X M i I F Z h b H V l P S J z W y Z x d W 9 0 O 9 i q 2 K f Y s d m K 2 K 4 g 2 K f Z h N i o 2 Y r Y u S Z x d W 9 0 O y w m c X V v d D v Y p 9 m E 2 K / Z i N m E 2 K k m c X V v d D s s J n F 1 b 3 Q 7 2 K f Z h N m F 2 Y b Y r 9 m I 2 K g m c X V v d D s s J n F 1 b 3 Q 7 2 K f Z h N m F 2 Y b Y q t i s J n F 1 b 3 Q 7 L C Z x d W 9 0 O 9 i n 2 Y T Z g d i m 2 K k m c X V v d D s s J n F 1 b 3 Q 7 2 K f Z h N m D 2 Y X Z i t i p J n F 1 b 3 Q 7 L C Z x d W 9 0 O 9 i z 2 L n Y s S D Y p 9 m E 2 Y j Y r d i v 2 K k m c X V v d D s s J n F 1 b 3 Q 7 V G 9 0 Y W x T Y W x l 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D a G F u Z 2 V k I F R 5 c G U x L n v Y q t i n 2 L H Z i t i u I N i n 2 Y T Y q N m K 2 L k s M H 0 m c X V v d D s s J n F 1 b 3 Q 7 U 2 V j d G l v b j E v V G F i b G U x L 0 N o Y W 5 n Z W Q g V H l w Z S 5 7 2 K f Z h N i v 2 Y j Z h N i p L D F 9 J n F 1 b 3 Q 7 L C Z x d W 9 0 O 1 N l Y 3 R p b 2 4 x L 1 R h Y m x l M S 9 D a G F u Z 2 V k I F R 5 c G U u e 9 i n 2 Y T Z h d m G 2 K / Z i N i o L D J 9 J n F 1 b 3 Q 7 L C Z x d W 9 0 O 1 N l Y 3 R p b 2 4 x L 1 R h Y m x l M S 9 D a G F u Z 2 V k I F R 5 c G U u e 9 i n 2 Y T Z h d m G 2 K r Y r C w z f S Z x d W 9 0 O y w m c X V v d D t T Z W N 0 a W 9 u M S 9 U Y W J s Z T E v Q 2 h h b m d l Z C B U e X B l L n v Y p 9 m E 2 Y H Y p t i p L D R 9 J n F 1 b 3 Q 7 L C Z x d W 9 0 O 1 N l Y 3 R p b 2 4 x L 1 R h Y m x l M S 9 D a G F u Z 2 V k I F R 5 c G U u e 9 i n 2 Y T Z g 9 m F 2 Y r Y q S w 1 f S Z x d W 9 0 O y w m c X V v d D t T Z W N 0 a W 9 u M S 9 U Y W J s Z T E v Q 2 h h b m d l Z C B U e X B l L n v Y s 9 i 5 2 L E g 2 K f Z h N m I 2 K 3 Y r 9 i p L D Z 9 J n F 1 b 3 Q 7 L C Z x d W 9 0 O 1 N l Y 3 R p b 2 4 x L 1 R h Y m x l M S 9 D a G F u Z 2 V k I F R 5 c G U y L n t Q c m 9 m a X R z L D d 9 J n F 1 b 3 Q 7 X S w m c X V v d D t D b 2 x 1 b W 5 D b 3 V u d C Z x d W 9 0 O z o 4 L C Z x d W 9 0 O 0 t l e U N v b H V t b k 5 h b W V z J n F 1 b 3 Q 7 O l t d L C Z x d W 9 0 O 0 N v b H V t b k l k Z W 5 0 a X R p Z X M m c X V v d D s 6 W y Z x d W 9 0 O 1 N l Y 3 R p b 2 4 x L 1 R h Y m x l M S 9 D a G F u Z 2 V k I F R 5 c G U x L n v Y q t i n 2 L H Z i t i u I N i n 2 Y T Y q N m K 2 L k s M H 0 m c X V v d D s s J n F 1 b 3 Q 7 U 2 V j d G l v b j E v V G F i b G U x L 0 N o Y W 5 n Z W Q g V H l w Z S 5 7 2 K f Z h N i v 2 Y j Z h N i p L D F 9 J n F 1 b 3 Q 7 L C Z x d W 9 0 O 1 N l Y 3 R p b 2 4 x L 1 R h Y m x l M S 9 D a G F u Z 2 V k I F R 5 c G U u e 9 i n 2 Y T Z h d m G 2 K / Z i N i o L D J 9 J n F 1 b 3 Q 7 L C Z x d W 9 0 O 1 N l Y 3 R p b 2 4 x L 1 R h Y m x l M S 9 D a G F u Z 2 V k I F R 5 c G U u e 9 i n 2 Y T Z h d m G 2 K r Y r C w z f S Z x d W 9 0 O y w m c X V v d D t T Z W N 0 a W 9 u M S 9 U Y W J s Z T E v Q 2 h h b m d l Z C B U e X B l L n v Y p 9 m E 2 Y H Y p t i p L D R 9 J n F 1 b 3 Q 7 L C Z x d W 9 0 O 1 N l Y 3 R p b 2 4 x L 1 R h Y m x l M S 9 D a G F u Z 2 V k I F R 5 c G U u e 9 i n 2 Y T Z g 9 m F 2 Y r Y q S w 1 f S Z x d W 9 0 O y w m c X V v d D t T Z W N 0 a W 9 u M S 9 U Y W J s Z T E v Q 2 h h b m d l Z C B U e X B l L n v Y s 9 i 5 2 L E g 2 K f Z h N m I 2 K 3 Y r 9 i p L D Z 9 J n F 1 b 3 Q 7 L C Z x d W 9 0 O 1 N l Y 3 R p b 2 4 x L 1 R h Y m x l M S 9 D a G F u Z 2 V k I F R 5 c G U y L n t Q c m 9 m a X R z 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C b G F u a y U y M F J v d 3 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B a 5 p K 7 v u r g T Z R r X e d Q y y E w A A A A A A I A A A A A A B B m A A A A A Q A A I A A A A M m I U 9 e f V 0 r L n Q d K C z 6 p U H X a c P k 9 F k R 4 Q G q h r e n i U 1 x z A A A A A A 6 A A A A A A g A A I A A A A H J Z X I i P w n X X Q / H 7 5 W 7 9 L B O 4 g 2 f J 7 m B W G U r U e Z g p k + J K U A A A A M K c i S B r h F z M 5 T m b E 5 K i 8 D i G X g C K z h L i / l r 7 s s p 4 F Y 0 M s W k R h R G 6 h 5 u 0 4 0 W I R c W H Z m 9 F D V J p V w q j v 1 D a S W i Z 0 5 + c Y l b n P 2 Q c Y F X X V v I C B S m W Q A A A A P W t 0 B n v y 9 f R F l r s J i t T i 4 u F U k Z v 5 H m p 5 Q U G 7 u O L 7 3 q d 8 l C C A d k V U i 6 y 2 s B S P G L J H T d l B V 6 o E w L K r z u F / c U G J S w = < / D a t a M a s h u p > 
</file>

<file path=customXml/itemProps1.xml><?xml version="1.0" encoding="utf-8"?>
<ds:datastoreItem xmlns:ds="http://schemas.openxmlformats.org/officeDocument/2006/customXml" ds:itemID="{7046DF5B-B660-4BDC-92A5-E64E51E75C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After Clean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2025-06-02T07:28:47Z</dcterms:created>
  <dcterms:modified xsi:type="dcterms:W3CDTF">2025-06-14T11:36:02Z</dcterms:modified>
</cp:coreProperties>
</file>