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do_\Desktop\results\"/>
    </mc:Choice>
  </mc:AlternateContent>
  <xr:revisionPtr revIDLastSave="0" documentId="13_ncr:1_{B1C65CBB-DB69-4013-8D73-27A04365670D}" xr6:coauthVersionLast="47" xr6:coauthVersionMax="47" xr10:uidLastSave="{00000000-0000-0000-0000-000000000000}"/>
  <bookViews>
    <workbookView xWindow="-98" yWindow="-98" windowWidth="20715" windowHeight="13155" xr2:uid="{60BE9330-D737-41BC-9C21-268CBF91FBED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21" i="1"/>
  <c r="I49" i="1"/>
  <c r="H48" i="1"/>
  <c r="H47" i="1"/>
  <c r="H20" i="1"/>
  <c r="H19" i="1"/>
  <c r="L47" i="1"/>
  <c r="H46" i="1"/>
  <c r="I48" i="1"/>
  <c r="I46" i="1"/>
  <c r="I47" i="1"/>
  <c r="J49" i="1"/>
  <c r="J48" i="1"/>
  <c r="J46" i="1"/>
  <c r="J47" i="1"/>
  <c r="K46" i="1"/>
  <c r="K47" i="1"/>
  <c r="K48" i="1"/>
  <c r="K49" i="1"/>
  <c r="L49" i="1"/>
  <c r="L48" i="1"/>
  <c r="L46" i="1"/>
  <c r="H18" i="1"/>
  <c r="I21" i="1"/>
  <c r="I20" i="1"/>
  <c r="I19" i="1"/>
  <c r="I18" i="1"/>
  <c r="J21" i="1"/>
  <c r="J20" i="1"/>
  <c r="J19" i="1"/>
  <c r="J18" i="1"/>
  <c r="L21" i="1"/>
  <c r="L20" i="1"/>
  <c r="L19" i="1"/>
  <c r="L18" i="1"/>
  <c r="K21" i="1"/>
  <c r="K20" i="1"/>
  <c r="K19" i="1"/>
  <c r="K18" i="1"/>
</calcChain>
</file>

<file path=xl/sharedStrings.xml><?xml version="1.0" encoding="utf-8"?>
<sst xmlns="http://schemas.openxmlformats.org/spreadsheetml/2006/main" count="404" uniqueCount="77">
  <si>
    <t>SGTCS</t>
  </si>
  <si>
    <t>JSMA</t>
  </si>
  <si>
    <t>IAN</t>
  </si>
  <si>
    <t>EOT</t>
  </si>
  <si>
    <t>CTC</t>
  </si>
  <si>
    <t>WORD</t>
  </si>
  <si>
    <t>NO.</t>
  </si>
  <si>
    <t xml:space="preserve">مثبت </t>
  </si>
  <si>
    <t>تعاون</t>
  </si>
  <si>
    <t xml:space="preserve">الهجين </t>
  </si>
  <si>
    <t>وميض</t>
  </si>
  <si>
    <t>ترقين</t>
  </si>
  <si>
    <t xml:space="preserve">مراسم </t>
  </si>
  <si>
    <t>نقطي</t>
  </si>
  <si>
    <t xml:space="preserve">تفعيل </t>
  </si>
  <si>
    <t xml:space="preserve">تثبيت </t>
  </si>
  <si>
    <t xml:space="preserve">ميفاق </t>
  </si>
  <si>
    <t xml:space="preserve">تبادل </t>
  </si>
  <si>
    <t>طلاق</t>
  </si>
  <si>
    <t xml:space="preserve">الصفحات </t>
  </si>
  <si>
    <t xml:space="preserve">سني </t>
  </si>
  <si>
    <t xml:space="preserve">موجه </t>
  </si>
  <si>
    <t xml:space="preserve">معدل </t>
  </si>
  <si>
    <t xml:space="preserve">فرز </t>
  </si>
  <si>
    <t xml:space="preserve">خام </t>
  </si>
  <si>
    <t xml:space="preserve">تسطير </t>
  </si>
  <si>
    <t xml:space="preserve">سببي </t>
  </si>
  <si>
    <t xml:space="preserve">النشرات </t>
  </si>
  <si>
    <t xml:space="preserve">عاجل </t>
  </si>
  <si>
    <t xml:space="preserve">حلال </t>
  </si>
  <si>
    <t xml:space="preserve">المتعدد </t>
  </si>
  <si>
    <t xml:space="preserve">مساعد </t>
  </si>
  <si>
    <t xml:space="preserve">معلم </t>
  </si>
  <si>
    <t xml:space="preserve">الرمادي </t>
  </si>
  <si>
    <t xml:space="preserve">دخل </t>
  </si>
  <si>
    <t>النفاذ</t>
  </si>
  <si>
    <t xml:space="preserve">اعظم </t>
  </si>
  <si>
    <t xml:space="preserve">Not </t>
  </si>
  <si>
    <t xml:space="preserve">Partially </t>
  </si>
  <si>
    <t xml:space="preserve">Incorrectly </t>
  </si>
  <si>
    <t>عمود1</t>
  </si>
  <si>
    <t>N</t>
  </si>
  <si>
    <t>C</t>
  </si>
  <si>
    <t>I</t>
  </si>
  <si>
    <t>P</t>
  </si>
  <si>
    <t>عمود6</t>
  </si>
  <si>
    <t>Completely</t>
  </si>
  <si>
    <t>دكعشلاخ</t>
  </si>
  <si>
    <t>دنيسلرط</t>
  </si>
  <si>
    <t xml:space="preserve">رتيصال </t>
  </si>
  <si>
    <t>دلعتاج</t>
  </si>
  <si>
    <t>اطنحرك</t>
  </si>
  <si>
    <t xml:space="preserve">ذثبخرك </t>
  </si>
  <si>
    <t>اقشكرف</t>
  </si>
  <si>
    <t xml:space="preserve">ذخكقيزم </t>
  </si>
  <si>
    <t xml:space="preserve">اجشفيرك </t>
  </si>
  <si>
    <t xml:space="preserve">ويعقترش </t>
  </si>
  <si>
    <t xml:space="preserve">رضحيشده </t>
  </si>
  <si>
    <t>رطجهاش</t>
  </si>
  <si>
    <t xml:space="preserve">زمنهوط </t>
  </si>
  <si>
    <t xml:space="preserve">ذنثقكرط </t>
  </si>
  <si>
    <t xml:space="preserve">وجغاف </t>
  </si>
  <si>
    <t xml:space="preserve">دطثقدك </t>
  </si>
  <si>
    <t xml:space="preserve">دسثجدح </t>
  </si>
  <si>
    <t xml:space="preserve">دفحضاج </t>
  </si>
  <si>
    <t xml:space="preserve">دمضتنزغ </t>
  </si>
  <si>
    <t xml:space="preserve">ذجسكيدض </t>
  </si>
  <si>
    <t xml:space="preserve">دمضناع </t>
  </si>
  <si>
    <t xml:space="preserve">ذغليماع </t>
  </si>
  <si>
    <t xml:space="preserve">ذبخطدض </t>
  </si>
  <si>
    <t xml:space="preserve">رظحعقاط </t>
  </si>
  <si>
    <t xml:space="preserve">رجثقغنش </t>
  </si>
  <si>
    <t xml:space="preserve">زضكفصاش </t>
  </si>
  <si>
    <t xml:space="preserve">وخشهثوم </t>
  </si>
  <si>
    <t xml:space="preserve">دشتغجرخ </t>
  </si>
  <si>
    <t>ذنهضات</t>
  </si>
  <si>
    <t xml:space="preserve">وحظفلزس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</si>
</sst>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136B0-2F3B-428B-B193-E011E0F449EA}" name="الجدول2" displayName="الجدول2" ref="H17:N22" totalsRowShown="0">
  <autoFilter ref="H17:N22" xr:uid="{D15136B0-2F3B-428B-B193-E011E0F449EA}"/>
  <tableColumns count="7">
    <tableColumn id="1" xr3:uid="{BAD3B8F3-AFA8-4BA7-8E93-73A6A631B4D3}" name="JSMA"/>
    <tableColumn id="2" xr3:uid="{6F68B070-ECD0-48C4-A629-933B0974070A}" name="SGTCS"/>
    <tableColumn id="3" xr3:uid="{287585D1-B51C-4D6A-9472-AA8E73AB3DE8}" name="IAN"/>
    <tableColumn id="4" xr3:uid="{28A9B5FB-FA6B-4E30-96F1-5F08B9C35F92}" name="EOT"/>
    <tableColumn id="5" xr3:uid="{A94A8F4D-EDFB-4B9D-92F7-A084E1FF4B31}" name="CTC" dataDxfId="1">
      <calculatedColumnFormula array="1">E2:E31="C"</calculatedColumnFormula>
    </tableColumn>
    <tableColumn id="6" xr3:uid="{00AB3611-5641-4363-A21E-746524F1ABDA}" name="عمود6"/>
    <tableColumn id="7" xr3:uid="{C0587374-70D0-4D33-9AB3-58BB4ADE0CAE}" name="عمود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A6A89-722A-481A-AA3A-273BAB12C0DE}" name="الجدول3" displayName="الجدول3" ref="A1:G31" totalsRowShown="0">
  <autoFilter ref="A1:G31" xr:uid="{997A6A89-722A-481A-AA3A-273BAB12C0DE}"/>
  <tableColumns count="7">
    <tableColumn id="1" xr3:uid="{02C64E1B-3E9C-4964-8901-EEA5B8909514}" name="JSMA"/>
    <tableColumn id="2" xr3:uid="{8924EA65-AFB6-4C4B-AF69-D9EA9161A626}" name="SGTCS"/>
    <tableColumn id="3" xr3:uid="{AF8FB508-30FA-4575-84D1-128B9F21C3F3}" name="IAN"/>
    <tableColumn id="4" xr3:uid="{E020BAF6-8E9F-4A1E-8608-8ED3B27C2B11}" name="EOT"/>
    <tableColumn id="5" xr3:uid="{D01274B9-DF1B-4DCD-8D1C-25C68551DA69}" name="CTC"/>
    <tableColumn id="6" xr3:uid="{40C6B51B-0BBF-4F8B-B7FA-D86F73C8A57E}" name="WORD"/>
    <tableColumn id="7" xr3:uid="{E68D9B55-E67B-4031-A62C-FD75765BDD22}" name="NO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666C67-F04B-4B9D-87D3-2D3714AFA10B}" name="الجدول36" displayName="الجدول36" ref="A35:G65" totalsRowShown="0">
  <autoFilter ref="A35:G65" xr:uid="{8C666C67-F04B-4B9D-87D3-2D3714AFA10B}"/>
  <tableColumns count="7">
    <tableColumn id="1" xr3:uid="{7478DBBD-FD68-40D0-A53A-5CE8C289324A}" name="SGTCS"/>
    <tableColumn id="2" xr3:uid="{88E277B0-F0C5-494F-834A-A77F783E721A}" name="JSMA"/>
    <tableColumn id="3" xr3:uid="{B0603F8D-41F2-41AB-A749-4584C6F196BF}" name="IAN"/>
    <tableColumn id="4" xr3:uid="{3AA98B19-D8CF-4EB4-8113-5696B643B7A0}" name="EOT"/>
    <tableColumn id="5" xr3:uid="{EB3D0B12-A447-4E25-AB3A-A7B4AC1359E9}" name="CTC"/>
    <tableColumn id="6" xr3:uid="{B4102F11-3C1B-4C35-AD6B-3E877664DE7E}" name="WORD"/>
    <tableColumn id="7" xr3:uid="{14D71D70-8884-45CB-93F8-B2FF6AAFD28B}" name="NO.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B6A00F-DDA7-443D-84FA-EB02E4F550BD}" name="الجدول27" displayName="الجدول27" ref="H45:N50" totalsRowShown="0">
  <autoFilter ref="H45:N50" xr:uid="{D2B6A00F-DDA7-443D-84FA-EB02E4F550BD}"/>
  <tableColumns count="7">
    <tableColumn id="1" xr3:uid="{28C4E3A1-1CB5-489D-9896-80CA9C473730}" name="SGTCS"/>
    <tableColumn id="2" xr3:uid="{C83055CA-B924-452D-AA42-8C80D3FED286}" name="JSMA"/>
    <tableColumn id="3" xr3:uid="{94D7E504-F829-4E55-83B3-BF7AF11C121B}" name="IAN"/>
    <tableColumn id="4" xr3:uid="{BFABB04A-2AB2-43B7-98A4-7479D2D56A7D}" name="EOT"/>
    <tableColumn id="5" xr3:uid="{57C1AD89-9B37-45ED-B0AE-37F12986F887}" name="CTC" dataDxfId="0">
      <calculatedColumnFormula array="1">E30:E59="C"</calculatedColumnFormula>
    </tableColumn>
    <tableColumn id="6" xr3:uid="{DE2FFC9A-53C7-4449-8826-8D6DCDDD0488}" name="عمود6"/>
    <tableColumn id="7" xr3:uid="{9C71260C-CEC7-4639-84A6-858E25175B8C}" name="عمود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FFE2-8423-49D7-8570-FC931E679C2D}">
  <dimension ref="A1:N65"/>
  <sheetViews>
    <sheetView rightToLeft="1" tabSelected="1" workbookViewId="0">
      <pane ySplit="1" topLeftCell="A8" activePane="bottomLeft" state="frozen"/>
      <selection pane="bottomLeft" activeCell="I36" sqref="I36"/>
    </sheetView>
  </sheetViews>
  <sheetFormatPr defaultRowHeight="13.5" x14ac:dyDescent="0.35"/>
  <cols>
    <col min="12" max="12" width="9.5625" bestFit="1" customWidth="1"/>
    <col min="13" max="13" width="7.5625" customWidth="1"/>
  </cols>
  <sheetData>
    <row r="1" spans="1:7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41</v>
      </c>
      <c r="B2" t="s">
        <v>41</v>
      </c>
      <c r="C2" t="s">
        <v>41</v>
      </c>
      <c r="D2" t="s">
        <v>41</v>
      </c>
      <c r="E2" t="s">
        <v>41</v>
      </c>
      <c r="F2" t="s">
        <v>7</v>
      </c>
      <c r="G2">
        <v>1</v>
      </c>
    </row>
    <row r="3" spans="1:7" x14ac:dyDescent="0.35">
      <c r="A3" t="s">
        <v>43</v>
      </c>
      <c r="B3" t="s">
        <v>41</v>
      </c>
      <c r="C3" t="s">
        <v>44</v>
      </c>
      <c r="D3" t="s">
        <v>42</v>
      </c>
      <c r="E3" t="s">
        <v>44</v>
      </c>
      <c r="F3" t="s">
        <v>8</v>
      </c>
      <c r="G3">
        <v>2</v>
      </c>
    </row>
    <row r="4" spans="1:7" x14ac:dyDescent="0.35">
      <c r="A4" t="s">
        <v>41</v>
      </c>
      <c r="B4" t="s">
        <v>43</v>
      </c>
      <c r="C4" t="s">
        <v>44</v>
      </c>
      <c r="D4" t="s">
        <v>43</v>
      </c>
      <c r="E4" t="s">
        <v>42</v>
      </c>
      <c r="F4" t="s">
        <v>9</v>
      </c>
      <c r="G4">
        <v>3</v>
      </c>
    </row>
    <row r="5" spans="1:7" x14ac:dyDescent="0.35">
      <c r="A5" t="s">
        <v>41</v>
      </c>
      <c r="B5" t="s">
        <v>41</v>
      </c>
      <c r="C5" t="s">
        <v>41</v>
      </c>
      <c r="D5" t="s">
        <v>41</v>
      </c>
      <c r="E5" t="s">
        <v>41</v>
      </c>
      <c r="F5" t="s">
        <v>10</v>
      </c>
      <c r="G5">
        <v>4</v>
      </c>
    </row>
    <row r="6" spans="1:7" x14ac:dyDescent="0.35">
      <c r="A6" t="s">
        <v>44</v>
      </c>
      <c r="B6" t="s">
        <v>41</v>
      </c>
      <c r="C6" t="s">
        <v>44</v>
      </c>
      <c r="D6" t="s">
        <v>41</v>
      </c>
      <c r="E6" t="s">
        <v>43</v>
      </c>
      <c r="F6" t="s">
        <v>11</v>
      </c>
      <c r="G6">
        <v>5</v>
      </c>
    </row>
    <row r="7" spans="1:7" x14ac:dyDescent="0.35">
      <c r="A7" t="s">
        <v>43</v>
      </c>
      <c r="B7" t="s">
        <v>41</v>
      </c>
      <c r="C7" t="s">
        <v>43</v>
      </c>
      <c r="D7" t="s">
        <v>43</v>
      </c>
      <c r="E7" t="s">
        <v>44</v>
      </c>
      <c r="F7" t="s">
        <v>12</v>
      </c>
      <c r="G7">
        <v>6</v>
      </c>
    </row>
    <row r="8" spans="1:7" x14ac:dyDescent="0.35">
      <c r="A8" t="s">
        <v>41</v>
      </c>
      <c r="B8" t="s">
        <v>41</v>
      </c>
      <c r="C8" t="s">
        <v>41</v>
      </c>
      <c r="D8" t="s">
        <v>41</v>
      </c>
      <c r="E8" t="s">
        <v>44</v>
      </c>
      <c r="F8" t="s">
        <v>13</v>
      </c>
      <c r="G8">
        <v>7</v>
      </c>
    </row>
    <row r="9" spans="1:7" x14ac:dyDescent="0.35">
      <c r="A9" t="s">
        <v>43</v>
      </c>
      <c r="B9" t="s">
        <v>41</v>
      </c>
      <c r="C9" t="s">
        <v>41</v>
      </c>
      <c r="D9" t="s">
        <v>44</v>
      </c>
      <c r="E9" t="s">
        <v>44</v>
      </c>
      <c r="F9" t="s">
        <v>14</v>
      </c>
      <c r="G9">
        <v>8</v>
      </c>
    </row>
    <row r="10" spans="1:7" x14ac:dyDescent="0.35">
      <c r="A10" t="s">
        <v>41</v>
      </c>
      <c r="B10" t="s">
        <v>43</v>
      </c>
      <c r="C10" t="s">
        <v>41</v>
      </c>
      <c r="D10" t="s">
        <v>44</v>
      </c>
      <c r="E10" t="s">
        <v>43</v>
      </c>
      <c r="F10" t="s">
        <v>15</v>
      </c>
      <c r="G10">
        <v>9</v>
      </c>
    </row>
    <row r="11" spans="1:7" x14ac:dyDescent="0.35">
      <c r="A11" t="s">
        <v>43</v>
      </c>
      <c r="B11" t="s">
        <v>44</v>
      </c>
      <c r="C11" t="s">
        <v>42</v>
      </c>
      <c r="D11" t="s">
        <v>42</v>
      </c>
      <c r="E11" t="s">
        <v>44</v>
      </c>
      <c r="F11" t="s">
        <v>16</v>
      </c>
      <c r="G11">
        <v>10</v>
      </c>
    </row>
    <row r="12" spans="1:7" x14ac:dyDescent="0.35">
      <c r="A12" t="s">
        <v>41</v>
      </c>
      <c r="B12" t="s">
        <v>44</v>
      </c>
      <c r="C12" t="s">
        <v>42</v>
      </c>
      <c r="D12" t="s">
        <v>42</v>
      </c>
      <c r="E12" t="s">
        <v>42</v>
      </c>
      <c r="F12" t="s">
        <v>17</v>
      </c>
      <c r="G12">
        <v>11</v>
      </c>
    </row>
    <row r="13" spans="1:7" x14ac:dyDescent="0.35">
      <c r="A13" t="s">
        <v>43</v>
      </c>
      <c r="B13" t="s">
        <v>42</v>
      </c>
      <c r="C13" t="s">
        <v>44</v>
      </c>
      <c r="D13" t="s">
        <v>42</v>
      </c>
      <c r="E13" t="s">
        <v>44</v>
      </c>
      <c r="F13" t="s">
        <v>18</v>
      </c>
      <c r="G13">
        <v>12</v>
      </c>
    </row>
    <row r="14" spans="1:7" x14ac:dyDescent="0.35">
      <c r="A14" t="s">
        <v>41</v>
      </c>
      <c r="B14" t="s">
        <v>43</v>
      </c>
      <c r="C14" t="s">
        <v>44</v>
      </c>
      <c r="D14" t="s">
        <v>43</v>
      </c>
      <c r="E14" t="s">
        <v>43</v>
      </c>
      <c r="F14" t="s">
        <v>19</v>
      </c>
      <c r="G14">
        <v>13</v>
      </c>
    </row>
    <row r="15" spans="1:7" x14ac:dyDescent="0.35">
      <c r="A15" t="s">
        <v>41</v>
      </c>
      <c r="B15" t="s">
        <v>43</v>
      </c>
      <c r="C15" t="s">
        <v>41</v>
      </c>
      <c r="D15" t="s">
        <v>41</v>
      </c>
      <c r="E15" t="s">
        <v>43</v>
      </c>
      <c r="F15" t="s">
        <v>20</v>
      </c>
      <c r="G15">
        <v>14</v>
      </c>
    </row>
    <row r="16" spans="1:7" x14ac:dyDescent="0.35">
      <c r="A16" t="s">
        <v>43</v>
      </c>
      <c r="B16" t="s">
        <v>41</v>
      </c>
      <c r="C16" t="s">
        <v>41</v>
      </c>
      <c r="D16" t="s">
        <v>44</v>
      </c>
      <c r="E16" t="s">
        <v>41</v>
      </c>
      <c r="F16" t="s">
        <v>21</v>
      </c>
      <c r="G16">
        <v>15</v>
      </c>
    </row>
    <row r="17" spans="1:14" x14ac:dyDescent="0.35">
      <c r="A17" t="s">
        <v>41</v>
      </c>
      <c r="B17" t="s">
        <v>41</v>
      </c>
      <c r="C17" t="s">
        <v>43</v>
      </c>
      <c r="D17" t="s">
        <v>44</v>
      </c>
      <c r="E17" t="s">
        <v>44</v>
      </c>
      <c r="F17" t="s">
        <v>22</v>
      </c>
      <c r="G17">
        <v>16</v>
      </c>
      <c r="H17" t="s">
        <v>1</v>
      </c>
      <c r="I17" t="s">
        <v>0</v>
      </c>
      <c r="J17" t="s">
        <v>2</v>
      </c>
      <c r="K17" t="s">
        <v>3</v>
      </c>
      <c r="L17" t="s">
        <v>4</v>
      </c>
      <c r="M17" t="s">
        <v>45</v>
      </c>
      <c r="N17" t="s">
        <v>40</v>
      </c>
    </row>
    <row r="18" spans="1:14" x14ac:dyDescent="0.35">
      <c r="A18" t="s">
        <v>41</v>
      </c>
      <c r="B18" t="s">
        <v>41</v>
      </c>
      <c r="C18" t="s">
        <v>41</v>
      </c>
      <c r="D18" t="s">
        <v>41</v>
      </c>
      <c r="E18" t="s">
        <v>41</v>
      </c>
      <c r="F18" t="s">
        <v>23</v>
      </c>
      <c r="G18">
        <v>17</v>
      </c>
      <c r="H18">
        <f>COUNTIF(A2:A31,"C")</f>
        <v>2</v>
      </c>
      <c r="I18">
        <f>COUNTIF(B2:B31,"C")</f>
        <v>2</v>
      </c>
      <c r="J18">
        <f>COUNTIF(C2:C31,"C")</f>
        <v>4</v>
      </c>
      <c r="K18">
        <f>COUNTIF(D2:D31,"C")</f>
        <v>7</v>
      </c>
      <c r="L18">
        <f>COUNTIF(E2:E31,"C")</f>
        <v>3</v>
      </c>
      <c r="M18" t="s">
        <v>42</v>
      </c>
      <c r="N18" t="s">
        <v>46</v>
      </c>
    </row>
    <row r="19" spans="1:14" x14ac:dyDescent="0.35">
      <c r="A19" t="s">
        <v>41</v>
      </c>
      <c r="B19" t="s">
        <v>41</v>
      </c>
      <c r="C19" t="s">
        <v>44</v>
      </c>
      <c r="D19" t="s">
        <v>42</v>
      </c>
      <c r="E19" t="s">
        <v>44</v>
      </c>
      <c r="F19" t="s">
        <v>24</v>
      </c>
      <c r="G19">
        <v>18</v>
      </c>
      <c r="H19">
        <f>COUNTIF(A2:A31,"P")</f>
        <v>2</v>
      </c>
      <c r="I19">
        <f>COUNTIF(B2:B31,"P")</f>
        <v>4</v>
      </c>
      <c r="J19">
        <f>COUNTIF(C2:C31,"P")</f>
        <v>10</v>
      </c>
      <c r="K19">
        <f>COUNTIF(D2:D31,"P")</f>
        <v>9</v>
      </c>
      <c r="L19">
        <f>COUNTIF(E2:E31,"P")</f>
        <v>12</v>
      </c>
      <c r="M19" t="s">
        <v>44</v>
      </c>
      <c r="N19" t="s">
        <v>38</v>
      </c>
    </row>
    <row r="20" spans="1:14" x14ac:dyDescent="0.35">
      <c r="A20" t="s">
        <v>44</v>
      </c>
      <c r="B20" t="s">
        <v>41</v>
      </c>
      <c r="C20" t="s">
        <v>42</v>
      </c>
      <c r="D20" t="s">
        <v>44</v>
      </c>
      <c r="E20" t="s">
        <v>43</v>
      </c>
      <c r="F20" t="s">
        <v>25</v>
      </c>
      <c r="G20">
        <v>19</v>
      </c>
      <c r="H20">
        <f>COUNTIF(A2:A31,"I")</f>
        <v>8</v>
      </c>
      <c r="I20">
        <f>COUNTIF(B2:B31,"I")</f>
        <v>5</v>
      </c>
      <c r="J20">
        <f>COUNTIF(C2:C31,"I")</f>
        <v>3</v>
      </c>
      <c r="K20">
        <f>COUNTIF(D2:D31,"I")</f>
        <v>4</v>
      </c>
      <c r="L20">
        <f>COUNTIF(E2:E31,"I")</f>
        <v>8</v>
      </c>
      <c r="M20" t="s">
        <v>43</v>
      </c>
      <c r="N20" t="s">
        <v>39</v>
      </c>
    </row>
    <row r="21" spans="1:14" x14ac:dyDescent="0.35">
      <c r="A21" t="s">
        <v>41</v>
      </c>
      <c r="B21" t="s">
        <v>41</v>
      </c>
      <c r="C21" t="s">
        <v>41</v>
      </c>
      <c r="D21" t="s">
        <v>41</v>
      </c>
      <c r="E21" t="s">
        <v>41</v>
      </c>
      <c r="F21" t="s">
        <v>26</v>
      </c>
      <c r="G21">
        <v>20</v>
      </c>
      <c r="H21">
        <f>COUNTIF(A2:A31,"N")</f>
        <v>18</v>
      </c>
      <c r="I21">
        <f>COUNTIF(B2:B31,"N")</f>
        <v>19</v>
      </c>
      <c r="J21">
        <f>COUNTIF(C2:C31,"N")</f>
        <v>13</v>
      </c>
      <c r="K21">
        <f>COUNTIF(D2:D31,"N")</f>
        <v>10</v>
      </c>
      <c r="L21">
        <f>COUNTIF(E2:E31,"N")</f>
        <v>7</v>
      </c>
      <c r="M21" t="s">
        <v>41</v>
      </c>
      <c r="N21" t="s">
        <v>37</v>
      </c>
    </row>
    <row r="22" spans="1:14" x14ac:dyDescent="0.35">
      <c r="A22" t="s">
        <v>41</v>
      </c>
      <c r="B22" t="s">
        <v>41</v>
      </c>
      <c r="C22" t="s">
        <v>41</v>
      </c>
      <c r="D22" t="s">
        <v>41</v>
      </c>
      <c r="E22" t="s">
        <v>44</v>
      </c>
      <c r="F22" t="s">
        <v>27</v>
      </c>
      <c r="G22">
        <v>21</v>
      </c>
    </row>
    <row r="23" spans="1:14" x14ac:dyDescent="0.35">
      <c r="A23" t="s">
        <v>41</v>
      </c>
      <c r="B23" t="s">
        <v>41</v>
      </c>
      <c r="C23" t="s">
        <v>44</v>
      </c>
      <c r="D23" t="s">
        <v>42</v>
      </c>
      <c r="E23" t="s">
        <v>44</v>
      </c>
      <c r="F23" t="s">
        <v>28</v>
      </c>
      <c r="G23">
        <v>22</v>
      </c>
    </row>
    <row r="24" spans="1:14" x14ac:dyDescent="0.35">
      <c r="A24" t="s">
        <v>41</v>
      </c>
      <c r="B24" t="s">
        <v>41</v>
      </c>
      <c r="C24" t="s">
        <v>41</v>
      </c>
      <c r="D24" t="s">
        <v>44</v>
      </c>
      <c r="E24" t="s">
        <v>43</v>
      </c>
      <c r="F24" t="s">
        <v>29</v>
      </c>
      <c r="G24">
        <v>23</v>
      </c>
    </row>
    <row r="25" spans="1:14" x14ac:dyDescent="0.35">
      <c r="A25" t="s">
        <v>41</v>
      </c>
      <c r="B25" t="s">
        <v>41</v>
      </c>
      <c r="C25" t="s">
        <v>41</v>
      </c>
      <c r="D25" t="s">
        <v>44</v>
      </c>
      <c r="E25" t="s">
        <v>41</v>
      </c>
      <c r="F25" t="s">
        <v>30</v>
      </c>
      <c r="G25">
        <v>24</v>
      </c>
    </row>
    <row r="26" spans="1:14" x14ac:dyDescent="0.35">
      <c r="A26" t="s">
        <v>43</v>
      </c>
      <c r="B26" t="s">
        <v>42</v>
      </c>
      <c r="C26" t="s">
        <v>42</v>
      </c>
      <c r="D26" t="s">
        <v>42</v>
      </c>
      <c r="E26" t="s">
        <v>42</v>
      </c>
      <c r="F26" t="s">
        <v>31</v>
      </c>
      <c r="G26">
        <v>25</v>
      </c>
    </row>
    <row r="27" spans="1:14" x14ac:dyDescent="0.35">
      <c r="A27" t="s">
        <v>42</v>
      </c>
      <c r="B27" t="s">
        <v>41</v>
      </c>
      <c r="C27" t="s">
        <v>44</v>
      </c>
      <c r="D27" t="s">
        <v>44</v>
      </c>
      <c r="E27" t="s">
        <v>44</v>
      </c>
      <c r="F27" t="s">
        <v>32</v>
      </c>
      <c r="G27">
        <v>26</v>
      </c>
    </row>
    <row r="28" spans="1:14" x14ac:dyDescent="0.35">
      <c r="A28" t="s">
        <v>43</v>
      </c>
      <c r="B28" t="s">
        <v>44</v>
      </c>
      <c r="C28" t="s">
        <v>44</v>
      </c>
      <c r="D28" t="s">
        <v>44</v>
      </c>
      <c r="E28" t="s">
        <v>43</v>
      </c>
      <c r="F28" t="s">
        <v>33</v>
      </c>
      <c r="G28">
        <v>27</v>
      </c>
    </row>
    <row r="29" spans="1:14" x14ac:dyDescent="0.35">
      <c r="A29" t="s">
        <v>42</v>
      </c>
      <c r="B29" t="s">
        <v>44</v>
      </c>
      <c r="C29" t="s">
        <v>44</v>
      </c>
      <c r="D29" t="s">
        <v>43</v>
      </c>
      <c r="E29" t="s">
        <v>43</v>
      </c>
      <c r="F29" t="s">
        <v>34</v>
      </c>
      <c r="G29">
        <v>28</v>
      </c>
    </row>
    <row r="30" spans="1:14" x14ac:dyDescent="0.35">
      <c r="A30" t="s">
        <v>41</v>
      </c>
      <c r="B30" t="s">
        <v>43</v>
      </c>
      <c r="C30" t="s">
        <v>43</v>
      </c>
      <c r="D30" t="s">
        <v>41</v>
      </c>
      <c r="E30" t="s">
        <v>44</v>
      </c>
      <c r="F30" t="s">
        <v>35</v>
      </c>
      <c r="G30">
        <v>29</v>
      </c>
    </row>
    <row r="31" spans="1:14" x14ac:dyDescent="0.35">
      <c r="A31" t="s">
        <v>41</v>
      </c>
      <c r="B31" t="s">
        <v>41</v>
      </c>
      <c r="C31" t="s">
        <v>41</v>
      </c>
      <c r="D31" t="s">
        <v>41</v>
      </c>
      <c r="E31" t="s">
        <v>41</v>
      </c>
      <c r="F31" t="s">
        <v>36</v>
      </c>
      <c r="G31">
        <v>30</v>
      </c>
    </row>
    <row r="35" spans="1:14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14" x14ac:dyDescent="0.35">
      <c r="A36" t="s">
        <v>44</v>
      </c>
      <c r="B36" t="s">
        <v>43</v>
      </c>
      <c r="C36" t="s">
        <v>44</v>
      </c>
      <c r="D36" t="s">
        <v>44</v>
      </c>
      <c r="E36" t="s">
        <v>44</v>
      </c>
      <c r="F36" t="s">
        <v>47</v>
      </c>
      <c r="G36">
        <v>1</v>
      </c>
    </row>
    <row r="37" spans="1:14" x14ac:dyDescent="0.35">
      <c r="A37" t="s">
        <v>44</v>
      </c>
      <c r="B37" t="s">
        <v>43</v>
      </c>
      <c r="C37" t="s">
        <v>44</v>
      </c>
      <c r="D37" t="s">
        <v>44</v>
      </c>
      <c r="E37" t="s">
        <v>43</v>
      </c>
      <c r="F37" t="s">
        <v>48</v>
      </c>
      <c r="G37">
        <v>2</v>
      </c>
    </row>
    <row r="38" spans="1:14" x14ac:dyDescent="0.35">
      <c r="A38" t="s">
        <v>43</v>
      </c>
      <c r="B38" t="s">
        <v>43</v>
      </c>
      <c r="C38" t="s">
        <v>43</v>
      </c>
      <c r="D38" t="s">
        <v>44</v>
      </c>
      <c r="E38" t="s">
        <v>44</v>
      </c>
      <c r="F38" t="s">
        <v>49</v>
      </c>
      <c r="G38">
        <v>3</v>
      </c>
    </row>
    <row r="39" spans="1:14" x14ac:dyDescent="0.35">
      <c r="A39" t="s">
        <v>44</v>
      </c>
      <c r="B39" t="s">
        <v>44</v>
      </c>
      <c r="C39" t="s">
        <v>44</v>
      </c>
      <c r="D39" t="s">
        <v>44</v>
      </c>
      <c r="E39" t="s">
        <v>41</v>
      </c>
      <c r="F39" t="s">
        <v>50</v>
      </c>
      <c r="G39">
        <v>4</v>
      </c>
    </row>
    <row r="40" spans="1:14" x14ac:dyDescent="0.35">
      <c r="A40" t="s">
        <v>44</v>
      </c>
      <c r="B40" t="s">
        <v>43</v>
      </c>
      <c r="C40" t="s">
        <v>43</v>
      </c>
      <c r="D40" t="s">
        <v>44</v>
      </c>
      <c r="E40" t="s">
        <v>44</v>
      </c>
      <c r="F40" t="s">
        <v>51</v>
      </c>
      <c r="G40">
        <v>5</v>
      </c>
    </row>
    <row r="41" spans="1:14" x14ac:dyDescent="0.35">
      <c r="A41" t="s">
        <v>44</v>
      </c>
      <c r="B41" t="s">
        <v>43</v>
      </c>
      <c r="C41" t="s">
        <v>44</v>
      </c>
      <c r="D41" t="s">
        <v>43</v>
      </c>
      <c r="E41" t="s">
        <v>41</v>
      </c>
      <c r="F41" t="s">
        <v>52</v>
      </c>
      <c r="G41">
        <v>6</v>
      </c>
    </row>
    <row r="42" spans="1:14" x14ac:dyDescent="0.35">
      <c r="A42" t="s">
        <v>44</v>
      </c>
      <c r="B42" t="s">
        <v>43</v>
      </c>
      <c r="C42" t="s">
        <v>44</v>
      </c>
      <c r="D42" t="s">
        <v>44</v>
      </c>
      <c r="E42" t="s">
        <v>44</v>
      </c>
      <c r="F42" t="s">
        <v>53</v>
      </c>
      <c r="G42">
        <v>7</v>
      </c>
    </row>
    <row r="43" spans="1:14" x14ac:dyDescent="0.35">
      <c r="A43" t="s">
        <v>44</v>
      </c>
      <c r="B43" t="s">
        <v>41</v>
      </c>
      <c r="C43" t="s">
        <v>44</v>
      </c>
      <c r="D43" t="s">
        <v>41</v>
      </c>
      <c r="E43" t="s">
        <v>43</v>
      </c>
      <c r="F43" t="s">
        <v>54</v>
      </c>
      <c r="G43">
        <v>8</v>
      </c>
    </row>
    <row r="44" spans="1:14" x14ac:dyDescent="0.35">
      <c r="A44" t="s">
        <v>43</v>
      </c>
      <c r="B44" t="s">
        <v>41</v>
      </c>
      <c r="C44" t="s">
        <v>44</v>
      </c>
      <c r="D44" t="s">
        <v>43</v>
      </c>
      <c r="E44" t="s">
        <v>44</v>
      </c>
      <c r="F44" t="s">
        <v>55</v>
      </c>
      <c r="G44">
        <v>9</v>
      </c>
    </row>
    <row r="45" spans="1:14" x14ac:dyDescent="0.35">
      <c r="A45" t="s">
        <v>44</v>
      </c>
      <c r="B45" t="s">
        <v>42</v>
      </c>
      <c r="C45" t="s">
        <v>43</v>
      </c>
      <c r="D45" t="s">
        <v>44</v>
      </c>
      <c r="E45" t="s">
        <v>43</v>
      </c>
      <c r="F45" t="s">
        <v>56</v>
      </c>
      <c r="G45">
        <v>10</v>
      </c>
      <c r="H45" t="s">
        <v>0</v>
      </c>
      <c r="I45" t="s">
        <v>1</v>
      </c>
      <c r="J45" t="s">
        <v>2</v>
      </c>
      <c r="K45" t="s">
        <v>3</v>
      </c>
      <c r="L45" t="s">
        <v>4</v>
      </c>
      <c r="M45" t="s">
        <v>45</v>
      </c>
      <c r="N45" t="s">
        <v>40</v>
      </c>
    </row>
    <row r="46" spans="1:14" x14ac:dyDescent="0.35">
      <c r="A46" t="s">
        <v>43</v>
      </c>
      <c r="B46" t="s">
        <v>44</v>
      </c>
      <c r="C46" t="s">
        <v>44</v>
      </c>
      <c r="D46" t="s">
        <v>43</v>
      </c>
      <c r="E46" t="s">
        <v>44</v>
      </c>
      <c r="F46" t="s">
        <v>57</v>
      </c>
      <c r="G46">
        <v>11</v>
      </c>
      <c r="H46">
        <f>COUNTIF(A36:A65,"C")</f>
        <v>0</v>
      </c>
      <c r="I46">
        <f>COUNTIF(B36:B65,"C")</f>
        <v>1</v>
      </c>
      <c r="J46">
        <f>COUNTIF(C36:C65,"C")</f>
        <v>0</v>
      </c>
      <c r="K46">
        <f>COUNTIF(D36:D65,"C")</f>
        <v>0</v>
      </c>
      <c r="L46">
        <f>COUNTIF(E36:E65,"C")</f>
        <v>0</v>
      </c>
      <c r="M46" t="s">
        <v>42</v>
      </c>
      <c r="N46" t="s">
        <v>46</v>
      </c>
    </row>
    <row r="47" spans="1:14" x14ac:dyDescent="0.35">
      <c r="A47" t="s">
        <v>44</v>
      </c>
      <c r="B47" t="s">
        <v>41</v>
      </c>
      <c r="C47" t="s">
        <v>44</v>
      </c>
      <c r="D47" t="s">
        <v>44</v>
      </c>
      <c r="E47" t="s">
        <v>41</v>
      </c>
      <c r="F47" t="s">
        <v>58</v>
      </c>
      <c r="G47">
        <v>12</v>
      </c>
      <c r="H47">
        <f>COUNTIF(A36:A65,"P")</f>
        <v>19</v>
      </c>
      <c r="I47">
        <f>COUNTIF(B36:B65,"P")</f>
        <v>8</v>
      </c>
      <c r="J47">
        <f>COUNTIF(C36:C65,"P")</f>
        <v>18</v>
      </c>
      <c r="K47">
        <f>COUNTIF(D36:D65,"P")</f>
        <v>20</v>
      </c>
      <c r="L47">
        <f>COUNTIF(E36:E65,"P")</f>
        <v>13</v>
      </c>
      <c r="M47" t="s">
        <v>44</v>
      </c>
      <c r="N47" t="s">
        <v>38</v>
      </c>
    </row>
    <row r="48" spans="1:14" x14ac:dyDescent="0.35">
      <c r="A48" t="s">
        <v>41</v>
      </c>
      <c r="B48" t="s">
        <v>41</v>
      </c>
      <c r="C48" t="s">
        <v>41</v>
      </c>
      <c r="D48" t="s">
        <v>44</v>
      </c>
      <c r="E48" t="s">
        <v>41</v>
      </c>
      <c r="F48" t="s">
        <v>59</v>
      </c>
      <c r="G48">
        <v>13</v>
      </c>
      <c r="H48">
        <f>COUNTIF(A36:A65,"I")</f>
        <v>7</v>
      </c>
      <c r="I48">
        <f>COUNTIF(B36:B65,"I")</f>
        <v>12</v>
      </c>
      <c r="J48">
        <f>COUNTIF(C36:C65,"I")</f>
        <v>8</v>
      </c>
      <c r="K48">
        <f>COUNTIF(D36:D65,"I")</f>
        <v>6</v>
      </c>
      <c r="L48">
        <f>COUNTIF(E36:E65,"I")</f>
        <v>10</v>
      </c>
      <c r="M48" t="s">
        <v>43</v>
      </c>
      <c r="N48" t="s">
        <v>39</v>
      </c>
    </row>
    <row r="49" spans="1:14" x14ac:dyDescent="0.35">
      <c r="A49" t="s">
        <v>44</v>
      </c>
      <c r="B49" t="s">
        <v>43</v>
      </c>
      <c r="C49" t="s">
        <v>44</v>
      </c>
      <c r="D49" t="s">
        <v>43</v>
      </c>
      <c r="E49" t="s">
        <v>44</v>
      </c>
      <c r="F49" t="s">
        <v>60</v>
      </c>
      <c r="G49">
        <v>14</v>
      </c>
      <c r="H49">
        <f>COUNTIF(A36:A65,"N")</f>
        <v>4</v>
      </c>
      <c r="I49">
        <f>COUNTIF(B36:B65,"N")</f>
        <v>9</v>
      </c>
      <c r="J49">
        <f>COUNTIF(C36:C65,"N")</f>
        <v>4</v>
      </c>
      <c r="K49">
        <f>COUNTIF(D36:D65,"N")</f>
        <v>4</v>
      </c>
      <c r="L49">
        <f>COUNTIF(E36:E65,"N")</f>
        <v>7</v>
      </c>
      <c r="M49" t="s">
        <v>41</v>
      </c>
      <c r="N49" t="s">
        <v>37</v>
      </c>
    </row>
    <row r="50" spans="1:14" x14ac:dyDescent="0.35">
      <c r="A50" t="s">
        <v>44</v>
      </c>
      <c r="B50" t="s">
        <v>44</v>
      </c>
      <c r="C50" t="s">
        <v>44</v>
      </c>
      <c r="D50" t="s">
        <v>44</v>
      </c>
      <c r="E50" t="s">
        <v>43</v>
      </c>
      <c r="F50" t="s">
        <v>61</v>
      </c>
      <c r="G50">
        <v>15</v>
      </c>
    </row>
    <row r="51" spans="1:14" x14ac:dyDescent="0.35">
      <c r="A51" t="s">
        <v>44</v>
      </c>
      <c r="B51" t="s">
        <v>43</v>
      </c>
      <c r="C51" t="s">
        <v>43</v>
      </c>
      <c r="D51" t="s">
        <v>44</v>
      </c>
      <c r="E51" t="s">
        <v>44</v>
      </c>
      <c r="F51" t="s">
        <v>62</v>
      </c>
      <c r="G51">
        <v>16</v>
      </c>
    </row>
    <row r="52" spans="1:14" x14ac:dyDescent="0.35">
      <c r="A52" t="s">
        <v>43</v>
      </c>
      <c r="B52" t="s">
        <v>44</v>
      </c>
      <c r="C52" t="s">
        <v>44</v>
      </c>
      <c r="D52" t="s">
        <v>43</v>
      </c>
      <c r="E52" t="s">
        <v>43</v>
      </c>
      <c r="F52" t="s">
        <v>63</v>
      </c>
      <c r="G52">
        <v>17</v>
      </c>
    </row>
    <row r="53" spans="1:14" x14ac:dyDescent="0.35">
      <c r="A53" t="s">
        <v>44</v>
      </c>
      <c r="B53" t="s">
        <v>44</v>
      </c>
      <c r="C53" t="s">
        <v>44</v>
      </c>
      <c r="D53" t="s">
        <v>44</v>
      </c>
      <c r="E53" t="s">
        <v>44</v>
      </c>
      <c r="F53" t="s">
        <v>64</v>
      </c>
      <c r="G53">
        <v>18</v>
      </c>
    </row>
    <row r="54" spans="1:14" x14ac:dyDescent="0.35">
      <c r="A54" t="s">
        <v>43</v>
      </c>
      <c r="B54" t="s">
        <v>43</v>
      </c>
      <c r="C54" t="s">
        <v>41</v>
      </c>
      <c r="D54" t="s">
        <v>44</v>
      </c>
      <c r="E54" t="s">
        <v>43</v>
      </c>
      <c r="F54" t="s">
        <v>65</v>
      </c>
      <c r="G54">
        <v>19</v>
      </c>
    </row>
    <row r="55" spans="1:14" x14ac:dyDescent="0.35">
      <c r="A55" t="s">
        <v>44</v>
      </c>
      <c r="B55" t="s">
        <v>43</v>
      </c>
      <c r="C55" t="s">
        <v>43</v>
      </c>
      <c r="D55" t="s">
        <v>44</v>
      </c>
      <c r="E55" t="s">
        <v>43</v>
      </c>
      <c r="F55" t="s">
        <v>66</v>
      </c>
      <c r="G55">
        <v>20</v>
      </c>
    </row>
    <row r="56" spans="1:14" x14ac:dyDescent="0.35">
      <c r="A56" t="s">
        <v>44</v>
      </c>
      <c r="B56" t="s">
        <v>44</v>
      </c>
      <c r="C56" t="s">
        <v>44</v>
      </c>
      <c r="D56" t="s">
        <v>41</v>
      </c>
      <c r="E56" t="s">
        <v>41</v>
      </c>
      <c r="F56" t="s">
        <v>67</v>
      </c>
      <c r="G56">
        <v>21</v>
      </c>
    </row>
    <row r="57" spans="1:14" x14ac:dyDescent="0.35">
      <c r="A57" t="s">
        <v>41</v>
      </c>
      <c r="B57" t="s">
        <v>41</v>
      </c>
      <c r="C57" t="s">
        <v>44</v>
      </c>
      <c r="D57" t="s">
        <v>41</v>
      </c>
      <c r="E57" t="s">
        <v>44</v>
      </c>
      <c r="F57" t="s">
        <v>68</v>
      </c>
      <c r="G57">
        <v>22</v>
      </c>
    </row>
    <row r="58" spans="1:14" x14ac:dyDescent="0.35">
      <c r="A58" t="s">
        <v>44</v>
      </c>
      <c r="B58" t="s">
        <v>44</v>
      </c>
      <c r="C58" t="s">
        <v>43</v>
      </c>
      <c r="D58" t="s">
        <v>44</v>
      </c>
      <c r="E58" t="s">
        <v>43</v>
      </c>
      <c r="F58" t="s">
        <v>69</v>
      </c>
      <c r="G58">
        <v>23</v>
      </c>
    </row>
    <row r="59" spans="1:14" x14ac:dyDescent="0.35">
      <c r="A59" t="s">
        <v>43</v>
      </c>
      <c r="B59" t="s">
        <v>41</v>
      </c>
      <c r="C59" t="s">
        <v>41</v>
      </c>
      <c r="D59" t="s">
        <v>41</v>
      </c>
      <c r="E59" t="s">
        <v>41</v>
      </c>
      <c r="F59" t="s">
        <v>70</v>
      </c>
      <c r="G59">
        <v>24</v>
      </c>
    </row>
    <row r="60" spans="1:14" x14ac:dyDescent="0.35">
      <c r="A60" t="s">
        <v>41</v>
      </c>
      <c r="B60" t="s">
        <v>43</v>
      </c>
      <c r="C60" t="s">
        <v>41</v>
      </c>
      <c r="D60" t="s">
        <v>44</v>
      </c>
      <c r="E60" t="s">
        <v>41</v>
      </c>
      <c r="F60" t="s">
        <v>71</v>
      </c>
      <c r="G60">
        <v>25</v>
      </c>
    </row>
    <row r="61" spans="1:14" x14ac:dyDescent="0.35">
      <c r="A61" t="s">
        <v>44</v>
      </c>
      <c r="B61" t="s">
        <v>43</v>
      </c>
      <c r="C61" t="s">
        <v>44</v>
      </c>
      <c r="D61" t="s">
        <v>44</v>
      </c>
      <c r="E61" t="s">
        <v>43</v>
      </c>
      <c r="F61" t="s">
        <v>72</v>
      </c>
      <c r="G61">
        <v>26</v>
      </c>
    </row>
    <row r="62" spans="1:14" x14ac:dyDescent="0.35">
      <c r="A62" t="s">
        <v>41</v>
      </c>
      <c r="B62" t="s">
        <v>41</v>
      </c>
      <c r="C62" t="s">
        <v>44</v>
      </c>
      <c r="D62" t="s">
        <v>44</v>
      </c>
      <c r="E62" t="s">
        <v>44</v>
      </c>
      <c r="F62" t="s">
        <v>73</v>
      </c>
      <c r="G62">
        <v>27</v>
      </c>
    </row>
    <row r="63" spans="1:14" x14ac:dyDescent="0.35">
      <c r="A63" t="s">
        <v>44</v>
      </c>
      <c r="B63" t="s">
        <v>41</v>
      </c>
      <c r="C63" t="s">
        <v>44</v>
      </c>
      <c r="D63" t="s">
        <v>43</v>
      </c>
      <c r="E63" t="s">
        <v>43</v>
      </c>
      <c r="F63" t="s">
        <v>74</v>
      </c>
      <c r="G63">
        <v>28</v>
      </c>
    </row>
    <row r="64" spans="1:14" x14ac:dyDescent="0.35">
      <c r="A64" t="s">
        <v>43</v>
      </c>
      <c r="B64" t="s">
        <v>44</v>
      </c>
      <c r="C64" t="s">
        <v>43</v>
      </c>
      <c r="D64" t="s">
        <v>44</v>
      </c>
      <c r="E64" t="s">
        <v>44</v>
      </c>
      <c r="F64" t="s">
        <v>75</v>
      </c>
      <c r="G64">
        <v>29</v>
      </c>
    </row>
    <row r="65" spans="1:7" x14ac:dyDescent="0.35">
      <c r="A65" t="s">
        <v>44</v>
      </c>
      <c r="B65" t="s">
        <v>41</v>
      </c>
      <c r="C65" t="s">
        <v>43</v>
      </c>
      <c r="D65" t="s">
        <v>44</v>
      </c>
      <c r="E65" t="s">
        <v>44</v>
      </c>
      <c r="F65" t="s">
        <v>76</v>
      </c>
      <c r="G65">
        <v>30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Ghady .</dc:creator>
  <cp:lastModifiedBy>Ghady .</cp:lastModifiedBy>
  <dcterms:created xsi:type="dcterms:W3CDTF">2024-09-26T17:41:00Z</dcterms:created>
  <dcterms:modified xsi:type="dcterms:W3CDTF">2024-10-05T00:00:35Z</dcterms:modified>
</cp:coreProperties>
</file>