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p\Dropbox (Al Bawsala)\old dropbox rym\Baladia\Access to Information\Saisie\سليانة\"/>
    </mc:Choice>
  </mc:AlternateContent>
  <bookViews>
    <workbookView xWindow="60" yWindow="-45" windowWidth="10170" windowHeight="8130" tabRatio="963" firstSheet="8" activeTab="10"/>
  </bookViews>
  <sheets>
    <sheet name="ميزانية 2011" sheetId="37" r:id="rId1"/>
    <sheet name="ميزانية 2012 " sheetId="48" r:id="rId2"/>
    <sheet name="ميزانية 2013 " sheetId="47" r:id="rId3"/>
    <sheet name="ميزانية 2014 " sheetId="46" r:id="rId4"/>
    <sheet name="ميزانية 2015 " sheetId="49" r:id="rId5"/>
    <sheet name="المنشئات العمومية " sheetId="53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 " sheetId="58" r:id="rId11"/>
    <sheet name="المجلس البلدي" sheetId="56" r:id="rId12"/>
    <sheet name="النشاط البلدي 2014" sheetId="6" r:id="rId13"/>
    <sheet name="النشاط البلدي 2015" sheetId="32" r:id="rId14"/>
    <sheet name="النشاط البلدي 2016" sheetId="50" r:id="rId15"/>
    <sheet name="الملك البلدي" sheetId="7" r:id="rId16"/>
    <sheet name="المرافق الخدماتية" sheetId="8" r:id="rId17"/>
    <sheet name="الأحياء" sheetId="13" r:id="rId18"/>
    <sheet name="المشاريع" sheetId="51" r:id="rId19"/>
    <sheet name="وسائل النقل " sheetId="57" r:id="rId20"/>
    <sheet name="قانون الإطار" sheetId="55" r:id="rId21"/>
    <sheet name="النفايات" sheetId="23" r:id="rId22"/>
  </sheets>
  <definedNames>
    <definedName name="_xlnm.Print_Area" localSheetId="11">'المجلس البلدي'!$A$1:$B$24</definedName>
    <definedName name="_xlnm.Print_Area" localSheetId="18">المشاريع!$A$1:$AI$15</definedName>
    <definedName name="_xlnm.Print_Area" localSheetId="5">'المنشئات العمومية '!$A$1:$B$29</definedName>
    <definedName name="_xlnm.Print_Area" localSheetId="20">'قانون الإطار'!$A$1:$F$69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62913"/>
</workbook>
</file>

<file path=xl/calcChain.xml><?xml version="1.0" encoding="utf-8"?>
<calcChain xmlns="http://schemas.openxmlformats.org/spreadsheetml/2006/main">
  <c r="C9" i="58" l="1"/>
  <c r="C6" i="58"/>
  <c r="F706" i="55"/>
  <c r="F705" i="55"/>
  <c r="F704" i="55"/>
  <c r="F703" i="55"/>
  <c r="F702" i="55"/>
  <c r="F701" i="55"/>
  <c r="F700" i="55"/>
  <c r="F699" i="55"/>
  <c r="F698" i="55"/>
  <c r="F697" i="55"/>
  <c r="F696" i="55"/>
  <c r="F695" i="55"/>
  <c r="F694" i="55"/>
  <c r="F693" i="55"/>
  <c r="F692" i="55"/>
  <c r="F691" i="55"/>
  <c r="F690" i="55"/>
  <c r="F689" i="55"/>
  <c r="F688" i="55"/>
  <c r="F687" i="55"/>
  <c r="F686" i="55"/>
  <c r="F685" i="55"/>
  <c r="F684" i="55"/>
  <c r="F683" i="55"/>
  <c r="F682" i="55"/>
  <c r="F681" i="55"/>
  <c r="F680" i="55"/>
  <c r="F679" i="55"/>
  <c r="F678" i="55"/>
  <c r="F677" i="55"/>
  <c r="F676" i="55"/>
  <c r="F675" i="55"/>
  <c r="F674" i="55"/>
  <c r="F673" i="55"/>
  <c r="F672" i="55"/>
  <c r="F671" i="55"/>
  <c r="F670" i="55"/>
  <c r="F669" i="55"/>
  <c r="F668" i="55"/>
  <c r="F667" i="55"/>
  <c r="F666" i="55"/>
  <c r="F665" i="55"/>
  <c r="F664" i="55"/>
  <c r="F663" i="55"/>
  <c r="F662" i="55"/>
  <c r="F661" i="55"/>
  <c r="F660" i="55"/>
  <c r="F659" i="55"/>
  <c r="F658" i="55"/>
  <c r="F657" i="55"/>
  <c r="F656" i="55"/>
  <c r="F655" i="55"/>
  <c r="F654" i="55"/>
  <c r="F653" i="55"/>
  <c r="F652" i="55"/>
  <c r="F651" i="55"/>
  <c r="F650" i="55"/>
  <c r="F649" i="55"/>
  <c r="F648" i="55"/>
  <c r="F647" i="55"/>
  <c r="F646" i="55"/>
  <c r="F645" i="55"/>
  <c r="F644" i="55"/>
  <c r="F643" i="55"/>
  <c r="F642" i="55"/>
  <c r="F641" i="55"/>
  <c r="F640" i="55"/>
  <c r="F639" i="55"/>
  <c r="F638" i="55"/>
  <c r="F637" i="55"/>
  <c r="F636" i="55"/>
  <c r="F635" i="55"/>
  <c r="F634" i="55"/>
  <c r="F633" i="55"/>
  <c r="F632" i="55"/>
  <c r="F631" i="55"/>
  <c r="F630" i="55"/>
  <c r="F629" i="55"/>
  <c r="F628" i="55"/>
  <c r="F627" i="55"/>
  <c r="F626" i="55"/>
  <c r="F625" i="55"/>
  <c r="F624" i="55"/>
  <c r="F623" i="55"/>
  <c r="F622" i="55"/>
  <c r="F621" i="55"/>
  <c r="F620" i="55"/>
  <c r="F619" i="55"/>
  <c r="F618" i="55"/>
  <c r="F617" i="55"/>
  <c r="F616" i="55"/>
  <c r="F615" i="55"/>
  <c r="F614" i="55"/>
  <c r="F613" i="55"/>
  <c r="F612" i="55"/>
  <c r="F611" i="55"/>
  <c r="F610" i="55"/>
  <c r="F609" i="55"/>
  <c r="F608" i="55"/>
  <c r="F607" i="55"/>
  <c r="F606" i="55"/>
  <c r="F605" i="55"/>
  <c r="F604" i="55"/>
  <c r="F603" i="55"/>
  <c r="F602" i="55"/>
  <c r="F601" i="55"/>
  <c r="F600" i="55"/>
  <c r="F599" i="55"/>
  <c r="F598" i="55"/>
  <c r="F597" i="55"/>
  <c r="F596" i="55"/>
  <c r="F595" i="55"/>
  <c r="F594" i="55"/>
  <c r="F593" i="55"/>
  <c r="F592" i="55"/>
  <c r="F591" i="55"/>
  <c r="F590" i="55"/>
  <c r="F589" i="55"/>
  <c r="F588" i="55"/>
  <c r="F587" i="55"/>
  <c r="F586" i="55"/>
  <c r="F585" i="55"/>
  <c r="F584" i="55"/>
  <c r="F583" i="55"/>
  <c r="F582" i="55"/>
  <c r="F581" i="55"/>
  <c r="F580" i="55"/>
  <c r="F579" i="55"/>
  <c r="F578" i="55"/>
  <c r="F577" i="55"/>
  <c r="F576" i="55"/>
  <c r="F575" i="55"/>
  <c r="F574" i="55"/>
  <c r="F573" i="55"/>
  <c r="F572" i="55"/>
  <c r="F571" i="55"/>
  <c r="F570" i="55"/>
  <c r="F569" i="55"/>
  <c r="F568" i="55"/>
  <c r="F567" i="55"/>
  <c r="F566" i="55"/>
  <c r="F565" i="55"/>
  <c r="F564" i="55"/>
  <c r="F563" i="55"/>
  <c r="F562" i="55"/>
  <c r="F561" i="55"/>
  <c r="F560" i="55"/>
  <c r="F559" i="55"/>
  <c r="F558" i="55"/>
  <c r="F557" i="55"/>
  <c r="F556" i="55"/>
  <c r="F555" i="55"/>
  <c r="F554" i="55"/>
  <c r="F553" i="55"/>
  <c r="F552" i="55"/>
  <c r="F551" i="55"/>
  <c r="F550" i="55"/>
  <c r="F549" i="55"/>
  <c r="F548" i="55"/>
  <c r="F547" i="55"/>
  <c r="F546" i="55"/>
  <c r="F545" i="55"/>
  <c r="F544" i="55"/>
  <c r="F543" i="55"/>
  <c r="F542" i="55"/>
  <c r="F541" i="55"/>
  <c r="F540" i="55"/>
  <c r="F539" i="55"/>
  <c r="F538" i="55"/>
  <c r="F537" i="55"/>
  <c r="F536" i="55"/>
  <c r="F535" i="55"/>
  <c r="F534" i="55"/>
  <c r="F533" i="55"/>
  <c r="F532" i="55"/>
  <c r="F531" i="55"/>
  <c r="F530" i="55"/>
  <c r="F529" i="55"/>
  <c r="F528" i="55"/>
  <c r="F527" i="55"/>
  <c r="F526" i="55"/>
  <c r="F525" i="55"/>
  <c r="F524" i="55"/>
  <c r="F523" i="55"/>
  <c r="F522" i="55"/>
  <c r="F521" i="55"/>
  <c r="F520" i="55"/>
  <c r="F519" i="55"/>
  <c r="F518" i="55"/>
  <c r="F517" i="55"/>
  <c r="F516" i="55"/>
  <c r="F515" i="55"/>
  <c r="F514" i="55"/>
  <c r="F513" i="55"/>
  <c r="F512" i="55"/>
  <c r="F511" i="55"/>
  <c r="F510" i="55"/>
  <c r="F509" i="55"/>
  <c r="F508" i="55"/>
  <c r="F507" i="55"/>
  <c r="F506" i="55"/>
  <c r="F505" i="55"/>
  <c r="F504" i="55"/>
  <c r="F503" i="55"/>
  <c r="F502" i="55"/>
  <c r="F501" i="55"/>
  <c r="F500" i="55"/>
  <c r="F499" i="55"/>
  <c r="F498" i="55"/>
  <c r="F497" i="55"/>
  <c r="F496" i="55"/>
  <c r="F495" i="55"/>
  <c r="F494" i="55"/>
  <c r="F493" i="55"/>
  <c r="F492" i="55"/>
  <c r="F491" i="55"/>
  <c r="F490" i="55"/>
  <c r="F489" i="55"/>
  <c r="F488" i="55"/>
  <c r="F487" i="55"/>
  <c r="F486" i="55"/>
  <c r="F485" i="55"/>
  <c r="F484" i="55"/>
  <c r="F483" i="55"/>
  <c r="F482" i="55"/>
  <c r="F481" i="55"/>
  <c r="F480" i="55"/>
  <c r="F479" i="55"/>
  <c r="F478" i="55"/>
  <c r="F477" i="55"/>
  <c r="F476" i="55"/>
  <c r="F475" i="55"/>
  <c r="F474" i="55"/>
  <c r="F473" i="55"/>
  <c r="F472" i="55"/>
  <c r="F471" i="55"/>
  <c r="F470" i="55"/>
  <c r="F469" i="55"/>
  <c r="F468" i="55"/>
  <c r="F467" i="55"/>
  <c r="F466" i="55"/>
  <c r="F465" i="55"/>
  <c r="F464" i="55"/>
  <c r="F463" i="55"/>
  <c r="F462" i="55"/>
  <c r="F461" i="55"/>
  <c r="F460" i="55"/>
  <c r="F459" i="55"/>
  <c r="F458" i="55"/>
  <c r="F457" i="55"/>
  <c r="F456" i="55"/>
  <c r="F455" i="55"/>
  <c r="F454" i="55"/>
  <c r="F453" i="55"/>
  <c r="F452" i="55"/>
  <c r="F451" i="55"/>
  <c r="F450" i="55"/>
  <c r="F449" i="55"/>
  <c r="F448" i="55"/>
  <c r="F447" i="55"/>
  <c r="F446" i="55"/>
  <c r="F445" i="55"/>
  <c r="F444" i="55"/>
  <c r="F443" i="55"/>
  <c r="F442" i="55"/>
  <c r="F441" i="55"/>
  <c r="F440" i="55"/>
  <c r="F439" i="55"/>
  <c r="F438" i="55"/>
  <c r="F437" i="55"/>
  <c r="F436" i="55"/>
  <c r="F435" i="55"/>
  <c r="F434" i="55"/>
  <c r="F433" i="55"/>
  <c r="F432" i="55"/>
  <c r="F431" i="55"/>
  <c r="F430" i="55"/>
  <c r="F429" i="55"/>
  <c r="F428" i="55"/>
  <c r="F427" i="55"/>
  <c r="F426" i="55"/>
  <c r="F425" i="55"/>
  <c r="F424" i="55"/>
  <c r="F423" i="55"/>
  <c r="F422" i="55"/>
  <c r="F421" i="55"/>
  <c r="F420" i="55"/>
  <c r="F419" i="55"/>
  <c r="F418" i="55"/>
  <c r="F417" i="55"/>
  <c r="F416" i="55"/>
  <c r="F415" i="55"/>
  <c r="F414" i="55"/>
  <c r="F413" i="55"/>
  <c r="F412" i="55"/>
  <c r="F411" i="55"/>
  <c r="F410" i="55"/>
  <c r="F409" i="55"/>
  <c r="F408" i="55"/>
  <c r="F407" i="55"/>
  <c r="F406" i="55"/>
  <c r="F405" i="55"/>
  <c r="F404" i="55"/>
  <c r="F403" i="55"/>
  <c r="F402" i="55"/>
  <c r="F401" i="55"/>
  <c r="F400" i="55"/>
  <c r="F399" i="55"/>
  <c r="F398" i="55"/>
  <c r="F397" i="55"/>
  <c r="F396" i="55"/>
  <c r="F395" i="55"/>
  <c r="F394" i="55"/>
  <c r="F393" i="55"/>
  <c r="F392" i="55"/>
  <c r="F391" i="55"/>
  <c r="F390" i="55"/>
  <c r="F389" i="55"/>
  <c r="F388" i="55"/>
  <c r="F387" i="55"/>
  <c r="F386" i="55"/>
  <c r="F385" i="55"/>
  <c r="F384" i="55"/>
  <c r="F383" i="55"/>
  <c r="F382" i="55"/>
  <c r="F381" i="55"/>
  <c r="F380" i="55"/>
  <c r="F379" i="55"/>
  <c r="F378" i="55"/>
  <c r="F377" i="55"/>
  <c r="F376" i="55"/>
  <c r="F375" i="55"/>
  <c r="F374" i="55"/>
  <c r="F373" i="55"/>
  <c r="F372" i="55"/>
  <c r="F371" i="55"/>
  <c r="F370" i="55"/>
  <c r="F369" i="55"/>
  <c r="F368" i="55"/>
  <c r="F367" i="55"/>
  <c r="F366" i="55"/>
  <c r="F365" i="55"/>
  <c r="F364" i="55"/>
  <c r="F363" i="55"/>
  <c r="F362" i="55"/>
  <c r="F361" i="55"/>
  <c r="F360" i="55"/>
  <c r="F359" i="55"/>
  <c r="F358" i="55"/>
  <c r="F357" i="55"/>
  <c r="F356" i="55"/>
  <c r="F355" i="55"/>
  <c r="F354" i="55"/>
  <c r="F353" i="55"/>
  <c r="F352" i="55"/>
  <c r="F351" i="55"/>
  <c r="F350" i="55"/>
  <c r="F349" i="55"/>
  <c r="F348" i="55"/>
  <c r="F347" i="55"/>
  <c r="F346" i="55"/>
  <c r="F345" i="55"/>
  <c r="F344" i="55"/>
  <c r="F343" i="55"/>
  <c r="F342" i="55"/>
  <c r="F341" i="55"/>
  <c r="F340" i="55"/>
  <c r="F339" i="55"/>
  <c r="F338" i="55"/>
  <c r="F337" i="55"/>
  <c r="F336" i="55"/>
  <c r="F335" i="55"/>
  <c r="F334" i="55"/>
  <c r="F333" i="55"/>
  <c r="F332" i="55"/>
  <c r="F331" i="55"/>
  <c r="F330" i="55"/>
  <c r="F329" i="55"/>
  <c r="F328" i="55"/>
  <c r="F327" i="55"/>
  <c r="F326" i="55"/>
  <c r="F325" i="55"/>
  <c r="F324" i="55"/>
  <c r="F323" i="55"/>
  <c r="F322" i="55"/>
  <c r="F321" i="55"/>
  <c r="F320" i="55"/>
  <c r="F319" i="55"/>
  <c r="F318" i="55"/>
  <c r="F317" i="55"/>
  <c r="F316" i="55"/>
  <c r="F315" i="55"/>
  <c r="F314" i="55"/>
  <c r="F313" i="55"/>
  <c r="F312" i="55"/>
  <c r="F311" i="55"/>
  <c r="F310" i="55"/>
  <c r="F309" i="55"/>
  <c r="F308" i="55"/>
  <c r="F307" i="55"/>
  <c r="F306" i="55"/>
  <c r="F305" i="55"/>
  <c r="F304" i="55"/>
  <c r="F303" i="55"/>
  <c r="F302" i="55"/>
  <c r="F301" i="55"/>
  <c r="F300" i="55"/>
  <c r="F299" i="55"/>
  <c r="F298" i="55"/>
  <c r="F297" i="55"/>
  <c r="F296" i="55"/>
  <c r="F295" i="55"/>
  <c r="F294" i="55"/>
  <c r="F293" i="55"/>
  <c r="F292" i="55"/>
  <c r="F291" i="55"/>
  <c r="F290" i="55"/>
  <c r="F289" i="55"/>
  <c r="F288" i="55"/>
  <c r="F287" i="55"/>
  <c r="F286" i="55"/>
  <c r="F285" i="55"/>
  <c r="F284" i="55"/>
  <c r="F283" i="55"/>
  <c r="F282" i="55"/>
  <c r="F281" i="55"/>
  <c r="F280" i="55"/>
  <c r="F279" i="55"/>
  <c r="F278" i="55"/>
  <c r="F277" i="55"/>
  <c r="F276" i="55"/>
  <c r="F275" i="55"/>
  <c r="F274" i="55"/>
  <c r="F273" i="55"/>
  <c r="F272" i="55"/>
  <c r="F271" i="55"/>
  <c r="F270" i="55"/>
  <c r="F269" i="55"/>
  <c r="F268" i="55"/>
  <c r="F267" i="55"/>
  <c r="F266" i="55"/>
  <c r="F265" i="55"/>
  <c r="F264" i="55"/>
  <c r="F263" i="55"/>
  <c r="F262" i="55"/>
  <c r="F261" i="55"/>
  <c r="F260" i="55"/>
  <c r="F259" i="55"/>
  <c r="F258" i="55"/>
  <c r="F257" i="55"/>
  <c r="F256" i="55"/>
  <c r="F255" i="55"/>
  <c r="F254" i="55"/>
  <c r="F253" i="55"/>
  <c r="F252" i="55"/>
  <c r="F251" i="55"/>
  <c r="F250" i="55"/>
  <c r="F249" i="55"/>
  <c r="F248" i="55"/>
  <c r="F247" i="55"/>
  <c r="F246" i="55"/>
  <c r="F245" i="55"/>
  <c r="F244" i="55"/>
  <c r="F243" i="55"/>
  <c r="F242" i="55"/>
  <c r="F241" i="55"/>
  <c r="F240" i="55"/>
  <c r="F239" i="55"/>
  <c r="F238" i="55"/>
  <c r="F237" i="55"/>
  <c r="F236" i="55"/>
  <c r="F235" i="55"/>
  <c r="F234" i="55"/>
  <c r="F233" i="55"/>
  <c r="F232" i="55"/>
  <c r="F231" i="55"/>
  <c r="F230" i="55"/>
  <c r="F229" i="55"/>
  <c r="F228" i="55"/>
  <c r="F227" i="55"/>
  <c r="F226" i="55"/>
  <c r="F225" i="55"/>
  <c r="F224" i="55"/>
  <c r="F223" i="55"/>
  <c r="F222" i="55"/>
  <c r="F221" i="55"/>
  <c r="F220" i="55"/>
  <c r="F219" i="55"/>
  <c r="F218" i="55"/>
  <c r="F217" i="55"/>
  <c r="F216" i="55"/>
  <c r="F215" i="55"/>
  <c r="F214" i="55"/>
  <c r="F213" i="55"/>
  <c r="F212" i="55"/>
  <c r="F211" i="55"/>
  <c r="F210" i="55"/>
  <c r="F209" i="55"/>
  <c r="F208" i="55"/>
  <c r="F207" i="55"/>
  <c r="F206" i="55"/>
  <c r="F205" i="55"/>
  <c r="F204" i="55"/>
  <c r="F203" i="55"/>
  <c r="F202" i="55"/>
  <c r="F201" i="55"/>
  <c r="F200" i="55"/>
  <c r="F199" i="55"/>
  <c r="F198" i="55"/>
  <c r="F197" i="55"/>
  <c r="F196" i="55"/>
  <c r="F195" i="55"/>
  <c r="F194" i="55"/>
  <c r="F193" i="55"/>
  <c r="F192" i="55"/>
  <c r="F191" i="55"/>
  <c r="F190" i="55"/>
  <c r="F189" i="55"/>
  <c r="F188" i="55"/>
  <c r="F187" i="55"/>
  <c r="F186" i="55"/>
  <c r="F185" i="55"/>
  <c r="F184" i="55"/>
  <c r="F183" i="55"/>
  <c r="F182" i="55"/>
  <c r="F181" i="55"/>
  <c r="F180" i="55"/>
  <c r="F179" i="55"/>
  <c r="F178" i="55"/>
  <c r="F177" i="55"/>
  <c r="F176" i="55"/>
  <c r="F175" i="55"/>
  <c r="F174" i="55"/>
  <c r="F173" i="55"/>
  <c r="F172" i="55"/>
  <c r="F171" i="55"/>
  <c r="F170" i="55"/>
  <c r="F169" i="55"/>
  <c r="F168" i="55"/>
  <c r="F167" i="55"/>
  <c r="F166" i="55"/>
  <c r="F165" i="55"/>
  <c r="F164" i="55"/>
  <c r="F163" i="55"/>
  <c r="F162" i="55"/>
  <c r="F161" i="55"/>
  <c r="F160" i="55"/>
  <c r="F159" i="55"/>
  <c r="F158" i="55"/>
  <c r="F157" i="55"/>
  <c r="F156" i="55"/>
  <c r="F155" i="55"/>
  <c r="F154" i="55"/>
  <c r="F153" i="55"/>
  <c r="F152" i="55"/>
  <c r="F151" i="55"/>
  <c r="F150" i="55"/>
  <c r="F149" i="55"/>
  <c r="F148" i="55"/>
  <c r="F147" i="55"/>
  <c r="F146" i="55"/>
  <c r="F145" i="55"/>
  <c r="F144" i="55"/>
  <c r="F143" i="55"/>
  <c r="F142" i="55"/>
  <c r="F141" i="55"/>
  <c r="F140" i="55"/>
  <c r="F139" i="55"/>
  <c r="F138" i="55"/>
  <c r="F137" i="55"/>
  <c r="F136" i="55"/>
  <c r="F135" i="55"/>
  <c r="F134" i="55"/>
  <c r="F133" i="55"/>
  <c r="F132" i="55"/>
  <c r="F131" i="55"/>
  <c r="F130" i="55"/>
  <c r="F129" i="55"/>
  <c r="F128" i="55"/>
  <c r="F127" i="55"/>
  <c r="F126" i="55"/>
  <c r="F125" i="55"/>
  <c r="F124" i="55"/>
  <c r="F123" i="55"/>
  <c r="F122" i="55"/>
  <c r="F121" i="55"/>
  <c r="F120" i="55"/>
  <c r="F119" i="55"/>
  <c r="F118" i="55"/>
  <c r="F117" i="55"/>
  <c r="F116" i="55"/>
  <c r="F115" i="55"/>
  <c r="F114" i="55"/>
  <c r="F113" i="55"/>
  <c r="F112" i="55"/>
  <c r="F111" i="55"/>
  <c r="F110" i="55"/>
  <c r="F109" i="55"/>
  <c r="F108" i="55"/>
  <c r="F107" i="55"/>
  <c r="F106" i="55"/>
  <c r="F105" i="55"/>
  <c r="F104" i="55"/>
  <c r="F103" i="55"/>
  <c r="F102" i="55"/>
  <c r="F101" i="55"/>
  <c r="F100" i="55"/>
  <c r="F99" i="55"/>
  <c r="F98" i="55"/>
  <c r="F97" i="55"/>
  <c r="F96" i="55"/>
  <c r="F95" i="55"/>
  <c r="F94" i="55"/>
  <c r="F93" i="55"/>
  <c r="F92" i="55"/>
  <c r="F91" i="55"/>
  <c r="F90" i="55"/>
  <c r="F89" i="55"/>
  <c r="F88" i="55"/>
  <c r="F87" i="55"/>
  <c r="F86" i="55"/>
  <c r="F85" i="55"/>
  <c r="F84" i="55"/>
  <c r="F83" i="55"/>
  <c r="F82" i="55"/>
  <c r="F81" i="55"/>
  <c r="F80" i="55"/>
  <c r="F79" i="55"/>
  <c r="F78" i="55"/>
  <c r="F77" i="55"/>
  <c r="F76" i="55"/>
  <c r="F75" i="55"/>
  <c r="F74" i="55"/>
  <c r="F73" i="55"/>
  <c r="F72" i="55"/>
  <c r="F71" i="55"/>
  <c r="F70" i="55"/>
  <c r="F69" i="55"/>
  <c r="F68" i="55"/>
  <c r="H67" i="55"/>
  <c r="G67" i="55"/>
  <c r="F67" i="55"/>
  <c r="I67" i="55" s="1"/>
  <c r="H66" i="55"/>
  <c r="G66" i="55"/>
  <c r="F66" i="55"/>
  <c r="I66" i="55" s="1"/>
  <c r="F65" i="55"/>
  <c r="F64" i="55"/>
  <c r="H63" i="55"/>
  <c r="G63" i="55"/>
  <c r="F63" i="55"/>
  <c r="I63" i="55" s="1"/>
  <c r="F62" i="55"/>
  <c r="I61" i="55"/>
  <c r="H61" i="55"/>
  <c r="G61" i="55"/>
  <c r="F61" i="55"/>
  <c r="F60" i="55"/>
  <c r="I58" i="55" s="1"/>
  <c r="F59" i="55"/>
  <c r="H58" i="55"/>
  <c r="G58" i="55"/>
  <c r="F58" i="55"/>
  <c r="F57" i="55"/>
  <c r="F56" i="55"/>
  <c r="F55" i="55"/>
  <c r="F54" i="55"/>
  <c r="F53" i="55"/>
  <c r="F52" i="55"/>
  <c r="F51" i="55"/>
  <c r="I49" i="55" s="1"/>
  <c r="F50" i="55"/>
  <c r="H49" i="55"/>
  <c r="G49" i="55"/>
  <c r="F49" i="55"/>
  <c r="F48" i="55"/>
  <c r="H47" i="55"/>
  <c r="G47" i="55"/>
  <c r="F47" i="55"/>
  <c r="F46" i="55"/>
  <c r="H45" i="55"/>
  <c r="G45" i="55"/>
  <c r="F45" i="55"/>
  <c r="I45" i="55" s="1"/>
  <c r="F44" i="55"/>
  <c r="F43" i="55"/>
  <c r="F42" i="55"/>
  <c r="F41" i="55"/>
  <c r="F40" i="55"/>
  <c r="F39" i="55"/>
  <c r="H38" i="55"/>
  <c r="G38" i="55"/>
  <c r="F38" i="55"/>
  <c r="I38" i="55" s="1"/>
  <c r="F37" i="55"/>
  <c r="F36" i="55"/>
  <c r="H35" i="55"/>
  <c r="G35" i="55"/>
  <c r="F35" i="55"/>
  <c r="I35" i="55" s="1"/>
  <c r="F34" i="55"/>
  <c r="F33" i="55"/>
  <c r="H32" i="55"/>
  <c r="G32" i="55"/>
  <c r="F32" i="55"/>
  <c r="I32" i="55" s="1"/>
  <c r="F31" i="55"/>
  <c r="F30" i="55"/>
  <c r="F29" i="55"/>
  <c r="F28" i="55"/>
  <c r="F27" i="55"/>
  <c r="F26" i="55"/>
  <c r="F25" i="55"/>
  <c r="F24" i="55"/>
  <c r="H23" i="55"/>
  <c r="G23" i="55"/>
  <c r="F23" i="55"/>
  <c r="I23" i="55" s="1"/>
  <c r="F22" i="55"/>
  <c r="F21" i="55"/>
  <c r="F20" i="55"/>
  <c r="F19" i="55"/>
  <c r="F18" i="55"/>
  <c r="F17" i="55"/>
  <c r="F16" i="55"/>
  <c r="F15" i="55"/>
  <c r="F14" i="55"/>
  <c r="F13" i="55"/>
  <c r="F12" i="55"/>
  <c r="F11" i="55"/>
  <c r="F10" i="55"/>
  <c r="H9" i="55"/>
  <c r="G9" i="55"/>
  <c r="F9" i="55"/>
  <c r="I9" i="55" s="1"/>
  <c r="F8" i="55"/>
  <c r="F7" i="55"/>
  <c r="F6" i="55"/>
  <c r="F5" i="55"/>
  <c r="F4" i="55"/>
  <c r="F3" i="55"/>
  <c r="H2" i="55"/>
  <c r="G2" i="55"/>
  <c r="F2" i="55"/>
  <c r="S361" i="51"/>
  <c r="M361" i="51"/>
  <c r="S360" i="51"/>
  <c r="M360" i="51"/>
  <c r="S359" i="51"/>
  <c r="M359" i="51"/>
  <c r="S358" i="51"/>
  <c r="M358" i="51"/>
  <c r="S357" i="51"/>
  <c r="M357" i="51"/>
  <c r="S356" i="51"/>
  <c r="M356" i="51"/>
  <c r="S355" i="51"/>
  <c r="M355" i="51"/>
  <c r="S354" i="51"/>
  <c r="M354" i="51"/>
  <c r="S353" i="51"/>
  <c r="M353" i="51"/>
  <c r="S352" i="51"/>
  <c r="M352" i="51"/>
  <c r="S351" i="51"/>
  <c r="M351" i="51"/>
  <c r="S350" i="51"/>
  <c r="M350" i="51"/>
  <c r="S349" i="51"/>
  <c r="M349" i="51"/>
  <c r="S348" i="51"/>
  <c r="M348" i="51"/>
  <c r="S347" i="51"/>
  <c r="M347" i="51"/>
  <c r="S346" i="51"/>
  <c r="M346" i="51"/>
  <c r="S345" i="51"/>
  <c r="M345" i="51"/>
  <c r="S344" i="51"/>
  <c r="M344" i="51"/>
  <c r="S343" i="51"/>
  <c r="M343" i="51"/>
  <c r="S342" i="51"/>
  <c r="M342" i="51"/>
  <c r="S341" i="51"/>
  <c r="M341" i="51"/>
  <c r="S340" i="51"/>
  <c r="M340" i="51"/>
  <c r="S339" i="51"/>
  <c r="M339" i="51"/>
  <c r="S338" i="51"/>
  <c r="M338" i="51"/>
  <c r="S337" i="51"/>
  <c r="M337" i="51"/>
  <c r="S336" i="51"/>
  <c r="M336" i="51"/>
  <c r="S335" i="51"/>
  <c r="M335" i="51"/>
  <c r="S334" i="51"/>
  <c r="M334" i="51"/>
  <c r="S333" i="51"/>
  <c r="M333" i="51"/>
  <c r="S332" i="51"/>
  <c r="M332" i="51"/>
  <c r="S331" i="51"/>
  <c r="M331" i="51"/>
  <c r="S330" i="51"/>
  <c r="M330" i="51"/>
  <c r="S329" i="51"/>
  <c r="M329" i="51"/>
  <c r="S328" i="51"/>
  <c r="M328" i="51"/>
  <c r="S327" i="51"/>
  <c r="M327" i="51"/>
  <c r="S326" i="51"/>
  <c r="M326" i="51"/>
  <c r="S325" i="51"/>
  <c r="M325" i="51"/>
  <c r="S324" i="51"/>
  <c r="M324" i="51"/>
  <c r="S323" i="51"/>
  <c r="M323" i="51"/>
  <c r="S322" i="51"/>
  <c r="M322" i="51"/>
  <c r="S321" i="51"/>
  <c r="M321" i="51"/>
  <c r="S320" i="51"/>
  <c r="M320" i="51"/>
  <c r="S319" i="51"/>
  <c r="M319" i="51"/>
  <c r="S318" i="51"/>
  <c r="M318" i="51"/>
  <c r="S317" i="51"/>
  <c r="M317" i="51"/>
  <c r="S316" i="51"/>
  <c r="M316" i="51"/>
  <c r="S315" i="51"/>
  <c r="M315" i="51"/>
  <c r="S314" i="51"/>
  <c r="M314" i="51"/>
  <c r="S313" i="51"/>
  <c r="M313" i="51"/>
  <c r="S312" i="51"/>
  <c r="M312" i="51"/>
  <c r="S311" i="51"/>
  <c r="M311" i="51"/>
  <c r="S310" i="51"/>
  <c r="M310" i="51"/>
  <c r="S309" i="51"/>
  <c r="M309" i="51"/>
  <c r="S308" i="51"/>
  <c r="M308" i="51"/>
  <c r="S307" i="51"/>
  <c r="M307" i="51"/>
  <c r="S306" i="51"/>
  <c r="M306" i="51"/>
  <c r="S305" i="51"/>
  <c r="M305" i="51"/>
  <c r="S304" i="51"/>
  <c r="M304" i="51"/>
  <c r="S303" i="51"/>
  <c r="M303" i="51"/>
  <c r="S302" i="51"/>
  <c r="M302" i="51"/>
  <c r="S301" i="51"/>
  <c r="M301" i="51"/>
  <c r="S300" i="51"/>
  <c r="M300" i="51"/>
  <c r="S299" i="51"/>
  <c r="M299" i="51"/>
  <c r="S298" i="51"/>
  <c r="M298" i="51"/>
  <c r="S297" i="51"/>
  <c r="M297" i="51"/>
  <c r="S296" i="51"/>
  <c r="M296" i="51"/>
  <c r="S295" i="51"/>
  <c r="M295" i="51"/>
  <c r="S294" i="51"/>
  <c r="M294" i="51"/>
  <c r="S293" i="51"/>
  <c r="M293" i="51"/>
  <c r="S292" i="51"/>
  <c r="M292" i="51"/>
  <c r="S291" i="51"/>
  <c r="M291" i="51"/>
  <c r="S290" i="51"/>
  <c r="M290" i="51"/>
  <c r="S289" i="51"/>
  <c r="M289" i="51"/>
  <c r="S288" i="51"/>
  <c r="M288" i="51"/>
  <c r="S287" i="51"/>
  <c r="M287" i="51"/>
  <c r="S286" i="51"/>
  <c r="M286" i="51"/>
  <c r="S285" i="51"/>
  <c r="M285" i="51"/>
  <c r="S284" i="51"/>
  <c r="M284" i="51"/>
  <c r="S283" i="51"/>
  <c r="M283" i="51"/>
  <c r="S282" i="51"/>
  <c r="M282" i="51"/>
  <c r="S281" i="51"/>
  <c r="M281" i="51"/>
  <c r="S280" i="51"/>
  <c r="M280" i="51"/>
  <c r="S279" i="51"/>
  <c r="M279" i="51"/>
  <c r="S278" i="51"/>
  <c r="M278" i="51"/>
  <c r="S277" i="51"/>
  <c r="M277" i="51"/>
  <c r="S276" i="51"/>
  <c r="M276" i="51"/>
  <c r="S275" i="51"/>
  <c r="M275" i="51"/>
  <c r="S274" i="51"/>
  <c r="M274" i="51"/>
  <c r="S273" i="51"/>
  <c r="M273" i="51"/>
  <c r="S272" i="51"/>
  <c r="M272" i="51"/>
  <c r="S271" i="51"/>
  <c r="M271" i="51"/>
  <c r="S270" i="51"/>
  <c r="M270" i="51"/>
  <c r="S269" i="51"/>
  <c r="M269" i="51"/>
  <c r="S268" i="51"/>
  <c r="M268" i="51"/>
  <c r="S267" i="51"/>
  <c r="M267" i="51"/>
  <c r="S266" i="51"/>
  <c r="M266" i="51"/>
  <c r="S265" i="51"/>
  <c r="M265" i="51"/>
  <c r="S264" i="51"/>
  <c r="M264" i="51"/>
  <c r="S263" i="51"/>
  <c r="M263" i="51"/>
  <c r="S262" i="51"/>
  <c r="M262" i="51"/>
  <c r="S261" i="51"/>
  <c r="M261" i="51"/>
  <c r="S260" i="51"/>
  <c r="M260" i="51"/>
  <c r="S259" i="51"/>
  <c r="M259" i="51"/>
  <c r="S258" i="51"/>
  <c r="M258" i="51"/>
  <c r="S257" i="51"/>
  <c r="M257" i="51"/>
  <c r="S256" i="51"/>
  <c r="M256" i="51"/>
  <c r="S255" i="51"/>
  <c r="M255" i="51"/>
  <c r="S254" i="51"/>
  <c r="M254" i="51"/>
  <c r="S253" i="51"/>
  <c r="M253" i="51"/>
  <c r="S252" i="51"/>
  <c r="M252" i="51"/>
  <c r="S251" i="51"/>
  <c r="M251" i="51"/>
  <c r="S250" i="51"/>
  <c r="M250" i="51"/>
  <c r="S249" i="51"/>
  <c r="M249" i="51"/>
  <c r="S248" i="51"/>
  <c r="M248" i="51"/>
  <c r="S247" i="51"/>
  <c r="M247" i="51"/>
  <c r="S246" i="51"/>
  <c r="M246" i="51"/>
  <c r="S245" i="51"/>
  <c r="M245" i="51"/>
  <c r="S244" i="51"/>
  <c r="M244" i="51"/>
  <c r="S243" i="51"/>
  <c r="M243" i="51"/>
  <c r="S242" i="51"/>
  <c r="M242" i="51"/>
  <c r="S241" i="51"/>
  <c r="M241" i="51"/>
  <c r="S240" i="51"/>
  <c r="M240" i="51"/>
  <c r="S239" i="51"/>
  <c r="M239" i="51"/>
  <c r="S238" i="51"/>
  <c r="M238" i="51"/>
  <c r="S237" i="51"/>
  <c r="M237" i="51"/>
  <c r="S236" i="51"/>
  <c r="M236" i="51"/>
  <c r="S235" i="51"/>
  <c r="M235" i="51"/>
  <c r="S234" i="51"/>
  <c r="M234" i="51"/>
  <c r="S233" i="51"/>
  <c r="M233" i="51"/>
  <c r="S232" i="51"/>
  <c r="M232" i="51"/>
  <c r="S231" i="51"/>
  <c r="M231" i="51"/>
  <c r="S230" i="51"/>
  <c r="M230" i="51"/>
  <c r="S229" i="51"/>
  <c r="M229" i="51"/>
  <c r="S228" i="51"/>
  <c r="M228" i="51"/>
  <c r="S227" i="51"/>
  <c r="M227" i="51"/>
  <c r="S226" i="51"/>
  <c r="M226" i="51"/>
  <c r="S225" i="51"/>
  <c r="M225" i="51"/>
  <c r="S224" i="51"/>
  <c r="M224" i="51"/>
  <c r="S223" i="51"/>
  <c r="M223" i="51"/>
  <c r="S222" i="51"/>
  <c r="M222" i="51"/>
  <c r="S221" i="51"/>
  <c r="M221" i="51"/>
  <c r="S220" i="51"/>
  <c r="M220" i="51"/>
  <c r="S219" i="51"/>
  <c r="M219" i="51"/>
  <c r="S218" i="51"/>
  <c r="M218" i="51"/>
  <c r="S217" i="51"/>
  <c r="M217" i="51"/>
  <c r="S216" i="51"/>
  <c r="M216" i="51"/>
  <c r="S215" i="51"/>
  <c r="M215" i="51"/>
  <c r="S214" i="51"/>
  <c r="M214" i="51"/>
  <c r="S213" i="51"/>
  <c r="M213" i="51"/>
  <c r="S212" i="51"/>
  <c r="M212" i="51"/>
  <c r="S211" i="51"/>
  <c r="M211" i="51"/>
  <c r="S210" i="51"/>
  <c r="M210" i="51"/>
  <c r="S209" i="51"/>
  <c r="M209" i="51"/>
  <c r="S208" i="51"/>
  <c r="M208" i="51"/>
  <c r="S207" i="51"/>
  <c r="M207" i="51"/>
  <c r="S206" i="51"/>
  <c r="M206" i="51"/>
  <c r="S205" i="51"/>
  <c r="M205" i="51"/>
  <c r="S204" i="51"/>
  <c r="M204" i="51"/>
  <c r="S203" i="51"/>
  <c r="M203" i="51"/>
  <c r="S202" i="51"/>
  <c r="M202" i="51"/>
  <c r="S201" i="51"/>
  <c r="M201" i="51"/>
  <c r="S200" i="51"/>
  <c r="M200" i="51"/>
  <c r="S199" i="51"/>
  <c r="M199" i="51"/>
  <c r="S198" i="51"/>
  <c r="M198" i="51"/>
  <c r="S197" i="51"/>
  <c r="M197" i="51"/>
  <c r="S196" i="51"/>
  <c r="M196" i="51"/>
  <c r="S195" i="51"/>
  <c r="M195" i="51"/>
  <c r="S194" i="51"/>
  <c r="M194" i="51"/>
  <c r="S193" i="51"/>
  <c r="M193" i="51"/>
  <c r="S192" i="51"/>
  <c r="M192" i="51"/>
  <c r="S191" i="51"/>
  <c r="M191" i="51"/>
  <c r="S190" i="51"/>
  <c r="M190" i="51"/>
  <c r="S189" i="51"/>
  <c r="M189" i="51"/>
  <c r="S188" i="51"/>
  <c r="M188" i="51"/>
  <c r="S187" i="51"/>
  <c r="M187" i="51"/>
  <c r="S186" i="51"/>
  <c r="M186" i="51"/>
  <c r="S185" i="51"/>
  <c r="M185" i="51"/>
  <c r="S184" i="51"/>
  <c r="M184" i="51"/>
  <c r="S183" i="51"/>
  <c r="M183" i="51"/>
  <c r="S182" i="51"/>
  <c r="M182" i="51"/>
  <c r="S181" i="51"/>
  <c r="M181" i="51"/>
  <c r="S180" i="51"/>
  <c r="M180" i="51"/>
  <c r="S179" i="51"/>
  <c r="M179" i="51"/>
  <c r="S178" i="51"/>
  <c r="M178" i="51"/>
  <c r="S177" i="51"/>
  <c r="M177" i="51"/>
  <c r="S176" i="51"/>
  <c r="M176" i="51"/>
  <c r="S175" i="51"/>
  <c r="M175" i="51"/>
  <c r="S174" i="51"/>
  <c r="M174" i="51"/>
  <c r="S173" i="51"/>
  <c r="M173" i="51"/>
  <c r="S172" i="51"/>
  <c r="M172" i="51"/>
  <c r="S171" i="51"/>
  <c r="M171" i="51"/>
  <c r="S170" i="51"/>
  <c r="M170" i="51"/>
  <c r="S169" i="51"/>
  <c r="M169" i="51"/>
  <c r="S168" i="51"/>
  <c r="M168" i="51"/>
  <c r="S167" i="51"/>
  <c r="M167" i="51"/>
  <c r="S166" i="51"/>
  <c r="M166" i="51"/>
  <c r="S165" i="51"/>
  <c r="M165" i="51"/>
  <c r="S164" i="51"/>
  <c r="M164" i="51"/>
  <c r="S163" i="51"/>
  <c r="M163" i="51"/>
  <c r="S162" i="51"/>
  <c r="M162" i="51"/>
  <c r="S161" i="51"/>
  <c r="M161" i="51"/>
  <c r="S160" i="51"/>
  <c r="M160" i="51"/>
  <c r="S159" i="51"/>
  <c r="M159" i="51"/>
  <c r="S158" i="51"/>
  <c r="M158" i="51"/>
  <c r="S157" i="51"/>
  <c r="M157" i="51"/>
  <c r="S156" i="51"/>
  <c r="M156" i="51"/>
  <c r="S155" i="51"/>
  <c r="M155" i="51"/>
  <c r="S154" i="51"/>
  <c r="M154" i="51"/>
  <c r="S153" i="51"/>
  <c r="M153" i="51"/>
  <c r="S152" i="51"/>
  <c r="M152" i="51"/>
  <c r="S151" i="51"/>
  <c r="M151" i="51"/>
  <c r="S150" i="51"/>
  <c r="M150" i="51"/>
  <c r="S149" i="51"/>
  <c r="M149" i="51"/>
  <c r="S148" i="51"/>
  <c r="M148" i="51"/>
  <c r="S147" i="51"/>
  <c r="M147" i="51"/>
  <c r="S146" i="51"/>
  <c r="M146" i="51"/>
  <c r="S145" i="51"/>
  <c r="M145" i="51"/>
  <c r="S144" i="51"/>
  <c r="M144" i="51"/>
  <c r="S143" i="51"/>
  <c r="M143" i="51"/>
  <c r="S142" i="51"/>
  <c r="M142" i="51"/>
  <c r="S141" i="51"/>
  <c r="M141" i="51"/>
  <c r="S140" i="51"/>
  <c r="M140" i="51"/>
  <c r="S139" i="51"/>
  <c r="M139" i="51"/>
  <c r="S138" i="51"/>
  <c r="M138" i="51"/>
  <c r="S137" i="51"/>
  <c r="M137" i="51"/>
  <c r="S136" i="51"/>
  <c r="M136" i="51"/>
  <c r="S135" i="51"/>
  <c r="M135" i="51"/>
  <c r="S134" i="51"/>
  <c r="M134" i="51"/>
  <c r="S133" i="51"/>
  <c r="M133" i="51"/>
  <c r="S132" i="51"/>
  <c r="M132" i="51"/>
  <c r="S131" i="51"/>
  <c r="M131" i="51"/>
  <c r="S130" i="51"/>
  <c r="M130" i="51"/>
  <c r="S129" i="51"/>
  <c r="M129" i="51"/>
  <c r="S128" i="51"/>
  <c r="M128" i="51"/>
  <c r="S127" i="51"/>
  <c r="M127" i="51"/>
  <c r="S126" i="51"/>
  <c r="M126" i="51"/>
  <c r="S125" i="51"/>
  <c r="M125" i="51"/>
  <c r="S124" i="51"/>
  <c r="M124" i="51"/>
  <c r="S123" i="51"/>
  <c r="M123" i="51"/>
  <c r="S122" i="51"/>
  <c r="M122" i="51"/>
  <c r="S121" i="51"/>
  <c r="M121" i="51"/>
  <c r="S120" i="51"/>
  <c r="M120" i="51"/>
  <c r="S119" i="51"/>
  <c r="M119" i="51"/>
  <c r="S118" i="51"/>
  <c r="M118" i="51"/>
  <c r="S117" i="51"/>
  <c r="M117" i="51"/>
  <c r="S116" i="51"/>
  <c r="M116" i="51"/>
  <c r="S115" i="51"/>
  <c r="M115" i="51"/>
  <c r="S114" i="51"/>
  <c r="M114" i="51"/>
  <c r="S113" i="51"/>
  <c r="M113" i="51"/>
  <c r="S112" i="51"/>
  <c r="M112" i="51"/>
  <c r="S111" i="51"/>
  <c r="M111" i="51"/>
  <c r="S110" i="51"/>
  <c r="M110" i="51"/>
  <c r="S109" i="51"/>
  <c r="M109" i="51"/>
  <c r="S108" i="51"/>
  <c r="M108" i="51"/>
  <c r="S107" i="51"/>
  <c r="M107" i="51"/>
  <c r="S106" i="51"/>
  <c r="M106" i="51"/>
  <c r="S105" i="51"/>
  <c r="M105" i="51"/>
  <c r="S104" i="51"/>
  <c r="M104" i="51"/>
  <c r="S103" i="51"/>
  <c r="M103" i="51"/>
  <c r="S102" i="51"/>
  <c r="M102" i="51"/>
  <c r="S101" i="51"/>
  <c r="M101" i="51"/>
  <c r="S100" i="51"/>
  <c r="M100" i="51"/>
  <c r="S99" i="51"/>
  <c r="M99" i="51"/>
  <c r="S98" i="51"/>
  <c r="M98" i="51"/>
  <c r="S97" i="51"/>
  <c r="M97" i="51"/>
  <c r="S96" i="51"/>
  <c r="M96" i="51"/>
  <c r="S95" i="51"/>
  <c r="M95" i="51"/>
  <c r="S94" i="51"/>
  <c r="M94" i="51"/>
  <c r="S93" i="51"/>
  <c r="M93" i="51"/>
  <c r="S92" i="51"/>
  <c r="M92" i="51"/>
  <c r="S91" i="51"/>
  <c r="M91" i="51"/>
  <c r="S90" i="51"/>
  <c r="M90" i="51"/>
  <c r="S89" i="51"/>
  <c r="M89" i="51"/>
  <c r="S88" i="51"/>
  <c r="M88" i="51"/>
  <c r="S87" i="51"/>
  <c r="M87" i="51"/>
  <c r="S86" i="51"/>
  <c r="M86" i="51"/>
  <c r="S85" i="51"/>
  <c r="M85" i="51"/>
  <c r="S84" i="51"/>
  <c r="M84" i="51"/>
  <c r="S83" i="51"/>
  <c r="M83" i="51"/>
  <c r="S82" i="51"/>
  <c r="M82" i="51"/>
  <c r="S81" i="51"/>
  <c r="M81" i="51"/>
  <c r="S80" i="51"/>
  <c r="M80" i="51"/>
  <c r="S79" i="51"/>
  <c r="M79" i="51"/>
  <c r="S78" i="51"/>
  <c r="M78" i="51"/>
  <c r="S77" i="51"/>
  <c r="M77" i="51"/>
  <c r="S76" i="51"/>
  <c r="M76" i="51"/>
  <c r="S75" i="51"/>
  <c r="M75" i="51"/>
  <c r="S74" i="51"/>
  <c r="M74" i="51"/>
  <c r="S73" i="51"/>
  <c r="M73" i="51"/>
  <c r="S72" i="51"/>
  <c r="M72" i="51"/>
  <c r="S71" i="51"/>
  <c r="M71" i="51"/>
  <c r="S70" i="51"/>
  <c r="M70" i="51"/>
  <c r="S69" i="51"/>
  <c r="M69" i="51"/>
  <c r="S68" i="51"/>
  <c r="M68" i="51"/>
  <c r="S67" i="51"/>
  <c r="M67" i="51"/>
  <c r="S66" i="51"/>
  <c r="M66" i="51"/>
  <c r="S65" i="51"/>
  <c r="M65" i="51"/>
  <c r="S64" i="51"/>
  <c r="M64" i="51"/>
  <c r="S63" i="51"/>
  <c r="M63" i="51"/>
  <c r="S62" i="51"/>
  <c r="M62" i="51"/>
  <c r="S61" i="51"/>
  <c r="M61" i="51"/>
  <c r="S60" i="51"/>
  <c r="M60" i="51"/>
  <c r="S59" i="51"/>
  <c r="M59" i="51"/>
  <c r="S58" i="51"/>
  <c r="M58" i="51"/>
  <c r="S57" i="51"/>
  <c r="M57" i="51"/>
  <c r="S56" i="51"/>
  <c r="M56" i="51"/>
  <c r="S55" i="51"/>
  <c r="M55" i="51"/>
  <c r="S54" i="51"/>
  <c r="M54" i="51"/>
  <c r="S53" i="51"/>
  <c r="M53" i="51"/>
  <c r="S52" i="51"/>
  <c r="M52" i="51"/>
  <c r="S51" i="51"/>
  <c r="M51" i="51"/>
  <c r="S50" i="51"/>
  <c r="M50" i="51"/>
  <c r="S49" i="51"/>
  <c r="M49" i="51"/>
  <c r="S48" i="51"/>
  <c r="M48" i="51"/>
  <c r="S47" i="51"/>
  <c r="M47" i="51"/>
  <c r="S46" i="51"/>
  <c r="M46" i="51"/>
  <c r="S45" i="51"/>
  <c r="M45" i="51"/>
  <c r="S44" i="51"/>
  <c r="M44" i="51"/>
  <c r="S43" i="51"/>
  <c r="M43" i="51"/>
  <c r="S42" i="51"/>
  <c r="M42" i="51"/>
  <c r="S41" i="51"/>
  <c r="M41" i="51"/>
  <c r="S40" i="51"/>
  <c r="M40" i="51"/>
  <c r="S39" i="51"/>
  <c r="M39" i="51"/>
  <c r="S38" i="51"/>
  <c r="M38" i="51"/>
  <c r="S37" i="51"/>
  <c r="M37" i="51"/>
  <c r="S36" i="51"/>
  <c r="M36" i="51"/>
  <c r="S35" i="51"/>
  <c r="M35" i="51"/>
  <c r="S34" i="51"/>
  <c r="M34" i="51"/>
  <c r="S33" i="51"/>
  <c r="M33" i="51"/>
  <c r="S32" i="51"/>
  <c r="M32" i="51"/>
  <c r="S31" i="51"/>
  <c r="M31" i="51"/>
  <c r="S30" i="51"/>
  <c r="M30" i="51"/>
  <c r="S29" i="51"/>
  <c r="M29" i="51"/>
  <c r="S28" i="51"/>
  <c r="M28" i="51"/>
  <c r="S27" i="51"/>
  <c r="M27" i="51"/>
  <c r="S26" i="51"/>
  <c r="M26" i="51"/>
  <c r="S25" i="51"/>
  <c r="M25" i="51"/>
  <c r="S24" i="51"/>
  <c r="M24" i="51"/>
  <c r="S23" i="51"/>
  <c r="M23" i="51"/>
  <c r="S22" i="51"/>
  <c r="M22" i="51"/>
  <c r="S21" i="51"/>
  <c r="M21" i="51"/>
  <c r="S20" i="51"/>
  <c r="M20" i="51"/>
  <c r="A20" i="5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A53" i="51" s="1"/>
  <c r="A54" i="51" s="1"/>
  <c r="A55" i="51" s="1"/>
  <c r="A56" i="51" s="1"/>
  <c r="A57" i="51" s="1"/>
  <c r="A58" i="51" s="1"/>
  <c r="A59" i="51" s="1"/>
  <c r="A60" i="51" s="1"/>
  <c r="A61" i="51" s="1"/>
  <c r="A62" i="51" s="1"/>
  <c r="A63" i="51" s="1"/>
  <c r="A64" i="51" s="1"/>
  <c r="A65" i="51" s="1"/>
  <c r="A66" i="51" s="1"/>
  <c r="A67" i="51" s="1"/>
  <c r="A68" i="51" s="1"/>
  <c r="A69" i="51" s="1"/>
  <c r="A70" i="51" s="1"/>
  <c r="A71" i="51" s="1"/>
  <c r="A72" i="51" s="1"/>
  <c r="A73" i="51" s="1"/>
  <c r="A74" i="51" s="1"/>
  <c r="A75" i="51" s="1"/>
  <c r="A76" i="51" s="1"/>
  <c r="A77" i="51" s="1"/>
  <c r="A78" i="51" s="1"/>
  <c r="A79" i="51" s="1"/>
  <c r="A80" i="51" s="1"/>
  <c r="A81" i="51" s="1"/>
  <c r="A82" i="51" s="1"/>
  <c r="A83" i="51" s="1"/>
  <c r="A84" i="51" s="1"/>
  <c r="A85" i="51" s="1"/>
  <c r="A86" i="51" s="1"/>
  <c r="A87" i="51" s="1"/>
  <c r="A88" i="51" s="1"/>
  <c r="A89" i="51" s="1"/>
  <c r="A90" i="51" s="1"/>
  <c r="A91" i="51" s="1"/>
  <c r="A92" i="51" s="1"/>
  <c r="A93" i="51" s="1"/>
  <c r="A94" i="51" s="1"/>
  <c r="A95" i="51" s="1"/>
  <c r="A96" i="51" s="1"/>
  <c r="A97" i="51" s="1"/>
  <c r="A98" i="51" s="1"/>
  <c r="A99" i="51" s="1"/>
  <c r="A100" i="51" s="1"/>
  <c r="A101" i="51" s="1"/>
  <c r="A102" i="51" s="1"/>
  <c r="A103" i="51" s="1"/>
  <c r="A104" i="51" s="1"/>
  <c r="A105" i="51" s="1"/>
  <c r="A106" i="51" s="1"/>
  <c r="A107" i="51" s="1"/>
  <c r="A108" i="51" s="1"/>
  <c r="A109" i="51" s="1"/>
  <c r="A110" i="51" s="1"/>
  <c r="A111" i="51" s="1"/>
  <c r="A112" i="51" s="1"/>
  <c r="A113" i="51" s="1"/>
  <c r="A114" i="51" s="1"/>
  <c r="A115" i="51" s="1"/>
  <c r="A116" i="51" s="1"/>
  <c r="A117" i="51" s="1"/>
  <c r="A118" i="51" s="1"/>
  <c r="A119" i="51" s="1"/>
  <c r="A120" i="51" s="1"/>
  <c r="A121" i="51" s="1"/>
  <c r="A122" i="51" s="1"/>
  <c r="A123" i="51" s="1"/>
  <c r="A124" i="51" s="1"/>
  <c r="A125" i="51" s="1"/>
  <c r="A126" i="51" s="1"/>
  <c r="A127" i="51" s="1"/>
  <c r="A128" i="51" s="1"/>
  <c r="A129" i="51" s="1"/>
  <c r="A130" i="51" s="1"/>
  <c r="A131" i="51" s="1"/>
  <c r="A132" i="51" s="1"/>
  <c r="A133" i="51" s="1"/>
  <c r="A134" i="51" s="1"/>
  <c r="A135" i="51" s="1"/>
  <c r="A136" i="51" s="1"/>
  <c r="A137" i="51" s="1"/>
  <c r="A138" i="51" s="1"/>
  <c r="A139" i="51" s="1"/>
  <c r="A140" i="51" s="1"/>
  <c r="A141" i="51" s="1"/>
  <c r="A142" i="51" s="1"/>
  <c r="A143" i="51" s="1"/>
  <c r="A144" i="51" s="1"/>
  <c r="A145" i="51" s="1"/>
  <c r="A146" i="51" s="1"/>
  <c r="A147" i="51" s="1"/>
  <c r="A148" i="51" s="1"/>
  <c r="A149" i="51" s="1"/>
  <c r="A150" i="51" s="1"/>
  <c r="A151" i="51" s="1"/>
  <c r="A152" i="51" s="1"/>
  <c r="A153" i="51" s="1"/>
  <c r="A154" i="51" s="1"/>
  <c r="A155" i="51" s="1"/>
  <c r="A156" i="51" s="1"/>
  <c r="A157" i="51" s="1"/>
  <c r="A158" i="51" s="1"/>
  <c r="A159" i="51" s="1"/>
  <c r="A160" i="51" s="1"/>
  <c r="A161" i="51" s="1"/>
  <c r="A162" i="51" s="1"/>
  <c r="A163" i="51" s="1"/>
  <c r="A164" i="51" s="1"/>
  <c r="A165" i="51" s="1"/>
  <c r="A166" i="51" s="1"/>
  <c r="A167" i="51" s="1"/>
  <c r="A168" i="51" s="1"/>
  <c r="A169" i="51" s="1"/>
  <c r="A170" i="51" s="1"/>
  <c r="A171" i="51" s="1"/>
  <c r="A172" i="51" s="1"/>
  <c r="A173" i="51" s="1"/>
  <c r="A174" i="51" s="1"/>
  <c r="A175" i="51" s="1"/>
  <c r="A176" i="51" s="1"/>
  <c r="A177" i="51" s="1"/>
  <c r="A178" i="51" s="1"/>
  <c r="A179" i="51" s="1"/>
  <c r="A180" i="51" s="1"/>
  <c r="A181" i="51" s="1"/>
  <c r="A182" i="51" s="1"/>
  <c r="A183" i="51" s="1"/>
  <c r="A184" i="51" s="1"/>
  <c r="A185" i="51" s="1"/>
  <c r="A186" i="51" s="1"/>
  <c r="A187" i="51" s="1"/>
  <c r="A188" i="51" s="1"/>
  <c r="A189" i="51" s="1"/>
  <c r="A190" i="51" s="1"/>
  <c r="A191" i="51" s="1"/>
  <c r="A192" i="51" s="1"/>
  <c r="A193" i="51" s="1"/>
  <c r="A194" i="51" s="1"/>
  <c r="A195" i="51" s="1"/>
  <c r="A196" i="51" s="1"/>
  <c r="A197" i="51" s="1"/>
  <c r="A198" i="51" s="1"/>
  <c r="A199" i="51" s="1"/>
  <c r="A200" i="51" s="1"/>
  <c r="A201" i="51" s="1"/>
  <c r="A202" i="51" s="1"/>
  <c r="A203" i="51" s="1"/>
  <c r="A204" i="51" s="1"/>
  <c r="A205" i="51" s="1"/>
  <c r="A206" i="51" s="1"/>
  <c r="A207" i="51" s="1"/>
  <c r="A208" i="51" s="1"/>
  <c r="A209" i="51" s="1"/>
  <c r="A210" i="51" s="1"/>
  <c r="A211" i="51" s="1"/>
  <c r="A212" i="51" s="1"/>
  <c r="A213" i="51" s="1"/>
  <c r="A214" i="51" s="1"/>
  <c r="A215" i="51" s="1"/>
  <c r="A216" i="51" s="1"/>
  <c r="A217" i="51" s="1"/>
  <c r="A218" i="51" s="1"/>
  <c r="A219" i="51" s="1"/>
  <c r="A220" i="51" s="1"/>
  <c r="A221" i="51" s="1"/>
  <c r="A222" i="51" s="1"/>
  <c r="A223" i="51" s="1"/>
  <c r="A224" i="51" s="1"/>
  <c r="A225" i="51" s="1"/>
  <c r="A226" i="51" s="1"/>
  <c r="A227" i="51" s="1"/>
  <c r="A228" i="51" s="1"/>
  <c r="A229" i="51" s="1"/>
  <c r="A230" i="51" s="1"/>
  <c r="A231" i="51" s="1"/>
  <c r="A232" i="51" s="1"/>
  <c r="A233" i="51" s="1"/>
  <c r="A234" i="51" s="1"/>
  <c r="A235" i="51" s="1"/>
  <c r="A236" i="51" s="1"/>
  <c r="A237" i="51" s="1"/>
  <c r="A238" i="51" s="1"/>
  <c r="A239" i="51" s="1"/>
  <c r="A240" i="51" s="1"/>
  <c r="A241" i="51" s="1"/>
  <c r="A242" i="51" s="1"/>
  <c r="A243" i="51" s="1"/>
  <c r="A244" i="51" s="1"/>
  <c r="A245" i="51" s="1"/>
  <c r="A246" i="51" s="1"/>
  <c r="A247" i="51" s="1"/>
  <c r="A248" i="51" s="1"/>
  <c r="A249" i="51" s="1"/>
  <c r="A250" i="51" s="1"/>
  <c r="A251" i="51" s="1"/>
  <c r="A252" i="51" s="1"/>
  <c r="A253" i="51" s="1"/>
  <c r="A254" i="51" s="1"/>
  <c r="A255" i="51" s="1"/>
  <c r="A256" i="51" s="1"/>
  <c r="A257" i="51" s="1"/>
  <c r="A258" i="51" s="1"/>
  <c r="A259" i="51" s="1"/>
  <c r="A260" i="51" s="1"/>
  <c r="A261" i="51" s="1"/>
  <c r="A262" i="51" s="1"/>
  <c r="A263" i="51" s="1"/>
  <c r="A264" i="51" s="1"/>
  <c r="A265" i="51" s="1"/>
  <c r="A266" i="51" s="1"/>
  <c r="A267" i="51" s="1"/>
  <c r="A268" i="51" s="1"/>
  <c r="A269" i="51" s="1"/>
  <c r="A270" i="51" s="1"/>
  <c r="A271" i="51" s="1"/>
  <c r="A272" i="51" s="1"/>
  <c r="A273" i="51" s="1"/>
  <c r="A274" i="51" s="1"/>
  <c r="A275" i="51" s="1"/>
  <c r="A276" i="51" s="1"/>
  <c r="A277" i="51" s="1"/>
  <c r="A278" i="51" s="1"/>
  <c r="A279" i="51" s="1"/>
  <c r="A280" i="51" s="1"/>
  <c r="A281" i="51" s="1"/>
  <c r="A282" i="51" s="1"/>
  <c r="A283" i="51" s="1"/>
  <c r="A284" i="51" s="1"/>
  <c r="A285" i="51" s="1"/>
  <c r="A286" i="51" s="1"/>
  <c r="A287" i="51" s="1"/>
  <c r="A288" i="51" s="1"/>
  <c r="A289" i="51" s="1"/>
  <c r="A290" i="51" s="1"/>
  <c r="A291" i="51" s="1"/>
  <c r="A292" i="51" s="1"/>
  <c r="A293" i="51" s="1"/>
  <c r="A294" i="51" s="1"/>
  <c r="A295" i="51" s="1"/>
  <c r="A296" i="51" s="1"/>
  <c r="A297" i="51" s="1"/>
  <c r="A298" i="51" s="1"/>
  <c r="A299" i="51" s="1"/>
  <c r="A300" i="51" s="1"/>
  <c r="A301" i="51" s="1"/>
  <c r="A302" i="51" s="1"/>
  <c r="A303" i="51" s="1"/>
  <c r="A304" i="51" s="1"/>
  <c r="A305" i="51" s="1"/>
  <c r="A306" i="51" s="1"/>
  <c r="A307" i="51" s="1"/>
  <c r="A308" i="51" s="1"/>
  <c r="A309" i="51" s="1"/>
  <c r="A310" i="51" s="1"/>
  <c r="A311" i="51" s="1"/>
  <c r="A312" i="51" s="1"/>
  <c r="A313" i="51" s="1"/>
  <c r="A314" i="51" s="1"/>
  <c r="A315" i="51" s="1"/>
  <c r="A316" i="51" s="1"/>
  <c r="A317" i="51" s="1"/>
  <c r="A318" i="51" s="1"/>
  <c r="A319" i="51" s="1"/>
  <c r="A320" i="51" s="1"/>
  <c r="A321" i="51" s="1"/>
  <c r="A322" i="51" s="1"/>
  <c r="A323" i="51" s="1"/>
  <c r="A324" i="51" s="1"/>
  <c r="A325" i="51" s="1"/>
  <c r="A326" i="51" s="1"/>
  <c r="A327" i="51" s="1"/>
  <c r="A328" i="51" s="1"/>
  <c r="A329" i="51" s="1"/>
  <c r="A330" i="51" s="1"/>
  <c r="A331" i="51" s="1"/>
  <c r="A332" i="51" s="1"/>
  <c r="A333" i="51" s="1"/>
  <c r="A334" i="51" s="1"/>
  <c r="A335" i="51" s="1"/>
  <c r="A336" i="51" s="1"/>
  <c r="A337" i="51" s="1"/>
  <c r="A338" i="51" s="1"/>
  <c r="A339" i="51" s="1"/>
  <c r="A340" i="51" s="1"/>
  <c r="A341" i="51" s="1"/>
  <c r="A342" i="51" s="1"/>
  <c r="A343" i="51" s="1"/>
  <c r="A344" i="51" s="1"/>
  <c r="A345" i="51" s="1"/>
  <c r="A346" i="51" s="1"/>
  <c r="A347" i="51" s="1"/>
  <c r="A348" i="51" s="1"/>
  <c r="A349" i="51" s="1"/>
  <c r="A350" i="51" s="1"/>
  <c r="A351" i="51" s="1"/>
  <c r="A352" i="51" s="1"/>
  <c r="A353" i="51" s="1"/>
  <c r="A354" i="51" s="1"/>
  <c r="A355" i="51" s="1"/>
  <c r="A356" i="51" s="1"/>
  <c r="A357" i="51" s="1"/>
  <c r="A358" i="51" s="1"/>
  <c r="A359" i="51" s="1"/>
  <c r="S19" i="51"/>
  <c r="M19" i="51"/>
  <c r="S18" i="51"/>
  <c r="M18" i="51"/>
  <c r="S17" i="51"/>
  <c r="M17" i="51"/>
  <c r="S16" i="51"/>
  <c r="M16" i="51"/>
  <c r="S15" i="51"/>
  <c r="M15" i="51"/>
  <c r="S14" i="51"/>
  <c r="M14" i="51"/>
  <c r="S13" i="51"/>
  <c r="M13" i="51"/>
  <c r="S12" i="51"/>
  <c r="M12" i="51"/>
  <c r="S11" i="51"/>
  <c r="M11" i="51"/>
  <c r="S10" i="51"/>
  <c r="M10" i="51"/>
  <c r="S9" i="51"/>
  <c r="M9" i="51"/>
  <c r="S8" i="51"/>
  <c r="M8" i="51"/>
  <c r="S7" i="51"/>
  <c r="M7" i="51"/>
  <c r="S6" i="51"/>
  <c r="M6" i="51"/>
  <c r="S5" i="51"/>
  <c r="M5" i="51"/>
  <c r="S4" i="51"/>
  <c r="M4" i="51"/>
  <c r="A4" i="51"/>
  <c r="A5" i="51" s="1"/>
  <c r="A6" i="51" s="1"/>
  <c r="A7" i="51" s="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S3" i="51"/>
  <c r="M3" i="51"/>
  <c r="I2" i="55" l="1"/>
  <c r="I47" i="55"/>
  <c r="D778" i="49"/>
  <c r="D777" i="49" s="1"/>
  <c r="C777" i="49"/>
  <c r="D776" i="49"/>
  <c r="E776" i="49" s="1"/>
  <c r="D775" i="49"/>
  <c r="E775" i="49" s="1"/>
  <c r="D774" i="49"/>
  <c r="E774" i="49" s="1"/>
  <c r="D773" i="49"/>
  <c r="C772" i="49"/>
  <c r="C771" i="49" s="1"/>
  <c r="D770" i="49"/>
  <c r="E770" i="49" s="1"/>
  <c r="D769" i="49"/>
  <c r="C768" i="49"/>
  <c r="C767" i="49" s="1"/>
  <c r="E766" i="49"/>
  <c r="E765" i="49" s="1"/>
  <c r="D766" i="49"/>
  <c r="D765" i="49"/>
  <c r="C765" i="49"/>
  <c r="D764" i="49"/>
  <c r="E764" i="49" s="1"/>
  <c r="D763" i="49"/>
  <c r="E763" i="49" s="1"/>
  <c r="D762" i="49"/>
  <c r="E762" i="49" s="1"/>
  <c r="E761" i="49" s="1"/>
  <c r="C761" i="49"/>
  <c r="C760" i="49" s="1"/>
  <c r="D759" i="49"/>
  <c r="E759" i="49" s="1"/>
  <c r="D758" i="49"/>
  <c r="E758" i="49" s="1"/>
  <c r="D757" i="49"/>
  <c r="C756" i="49"/>
  <c r="C755" i="49" s="1"/>
  <c r="D754" i="49"/>
  <c r="E754" i="49" s="1"/>
  <c r="D753" i="49"/>
  <c r="E753" i="49" s="1"/>
  <c r="D752" i="49"/>
  <c r="E752" i="49" s="1"/>
  <c r="C751" i="49"/>
  <c r="C750" i="49" s="1"/>
  <c r="D749" i="49"/>
  <c r="E749" i="49" s="1"/>
  <c r="D748" i="49"/>
  <c r="E748" i="49" s="1"/>
  <c r="D747" i="49"/>
  <c r="C746" i="49"/>
  <c r="D745" i="49"/>
  <c r="C744" i="49"/>
  <c r="C743" i="49" s="1"/>
  <c r="D742" i="49"/>
  <c r="C741" i="49"/>
  <c r="D740" i="49"/>
  <c r="D739" i="49" s="1"/>
  <c r="C739" i="49"/>
  <c r="E738" i="49"/>
  <c r="D738" i="49"/>
  <c r="E737" i="49"/>
  <c r="D737" i="49"/>
  <c r="E736" i="49"/>
  <c r="D736" i="49"/>
  <c r="E735" i="49"/>
  <c r="E734" i="49" s="1"/>
  <c r="E733" i="49" s="1"/>
  <c r="D735" i="49"/>
  <c r="D734" i="49"/>
  <c r="D733" i="49" s="1"/>
  <c r="C734" i="49"/>
  <c r="C733" i="49" s="1"/>
  <c r="E732" i="49"/>
  <c r="D732" i="49"/>
  <c r="D731" i="49" s="1"/>
  <c r="D730" i="49" s="1"/>
  <c r="E731" i="49"/>
  <c r="E730" i="49" s="1"/>
  <c r="C731" i="49"/>
  <c r="C730" i="49" s="1"/>
  <c r="E729" i="49"/>
  <c r="D729" i="49"/>
  <c r="E728" i="49"/>
  <c r="D728" i="49"/>
  <c r="D727" i="49"/>
  <c r="C727" i="49"/>
  <c r="H724" i="49"/>
  <c r="D724" i="49"/>
  <c r="E724" i="49" s="1"/>
  <c r="H723" i="49"/>
  <c r="D723" i="49"/>
  <c r="E723" i="49" s="1"/>
  <c r="C722" i="49"/>
  <c r="H721" i="49"/>
  <c r="D721" i="49"/>
  <c r="E721" i="49" s="1"/>
  <c r="H720" i="49"/>
  <c r="D720" i="49"/>
  <c r="E720" i="49" s="1"/>
  <c r="H719" i="49"/>
  <c r="E719" i="49"/>
  <c r="D719" i="49"/>
  <c r="H718" i="49"/>
  <c r="C718" i="49"/>
  <c r="H715" i="49"/>
  <c r="D715" i="49"/>
  <c r="E715" i="49" s="1"/>
  <c r="H714" i="49"/>
  <c r="E714" i="49"/>
  <c r="D714" i="49"/>
  <c r="H713" i="49"/>
  <c r="D713" i="49"/>
  <c r="E713" i="49" s="1"/>
  <c r="H712" i="49"/>
  <c r="D712" i="49"/>
  <c r="E712" i="49" s="1"/>
  <c r="H711" i="49"/>
  <c r="D711" i="49"/>
  <c r="E711" i="49" s="1"/>
  <c r="H710" i="49"/>
  <c r="E710" i="49"/>
  <c r="D710" i="49"/>
  <c r="H709" i="49"/>
  <c r="D709" i="49"/>
  <c r="E709" i="49" s="1"/>
  <c r="H708" i="49"/>
  <c r="D708" i="49"/>
  <c r="E708" i="49" s="1"/>
  <c r="H707" i="49"/>
  <c r="D707" i="49"/>
  <c r="E707" i="49" s="1"/>
  <c r="H706" i="49"/>
  <c r="E706" i="49"/>
  <c r="D706" i="49"/>
  <c r="H705" i="49"/>
  <c r="D705" i="49"/>
  <c r="E705" i="49" s="1"/>
  <c r="H704" i="49"/>
  <c r="D704" i="49"/>
  <c r="E704" i="49" s="1"/>
  <c r="H703" i="49"/>
  <c r="D703" i="49"/>
  <c r="E703" i="49" s="1"/>
  <c r="H702" i="49"/>
  <c r="E702" i="49"/>
  <c r="D702" i="49"/>
  <c r="H701" i="49"/>
  <c r="D701" i="49"/>
  <c r="E701" i="49" s="1"/>
  <c r="C700" i="49"/>
  <c r="H700" i="49" s="1"/>
  <c r="H699" i="49"/>
  <c r="E699" i="49"/>
  <c r="D699" i="49"/>
  <c r="H698" i="49"/>
  <c r="D698" i="49"/>
  <c r="E698" i="49" s="1"/>
  <c r="H697" i="49"/>
  <c r="D697" i="49"/>
  <c r="E697" i="49" s="1"/>
  <c r="H696" i="49"/>
  <c r="D696" i="49"/>
  <c r="H695" i="49"/>
  <c r="E695" i="49"/>
  <c r="D695" i="49"/>
  <c r="H694" i="49"/>
  <c r="C694" i="49"/>
  <c r="H693" i="49"/>
  <c r="D693" i="49"/>
  <c r="E693" i="49" s="1"/>
  <c r="H692" i="49"/>
  <c r="D692" i="49"/>
  <c r="E692" i="49" s="1"/>
  <c r="H691" i="49"/>
  <c r="D691" i="49"/>
  <c r="E691" i="49" s="1"/>
  <c r="H690" i="49"/>
  <c r="E690" i="49"/>
  <c r="D690" i="49"/>
  <c r="H689" i="49"/>
  <c r="D689" i="49"/>
  <c r="E689" i="49" s="1"/>
  <c r="H688" i="49"/>
  <c r="D688" i="49"/>
  <c r="E688" i="49" s="1"/>
  <c r="D687" i="49"/>
  <c r="C687" i="49"/>
  <c r="H687" i="49" s="1"/>
  <c r="H686" i="49"/>
  <c r="D686" i="49"/>
  <c r="E686" i="49" s="1"/>
  <c r="H685" i="49"/>
  <c r="D685" i="49"/>
  <c r="E685" i="49" s="1"/>
  <c r="H684" i="49"/>
  <c r="D684" i="49"/>
  <c r="E684" i="49" s="1"/>
  <c r="E683" i="49" s="1"/>
  <c r="C683" i="49"/>
  <c r="H683" i="49" s="1"/>
  <c r="H682" i="49"/>
  <c r="D682" i="49"/>
  <c r="E682" i="49" s="1"/>
  <c r="H681" i="49"/>
  <c r="D681" i="49"/>
  <c r="H680" i="49"/>
  <c r="E680" i="49"/>
  <c r="D680" i="49"/>
  <c r="H679" i="49"/>
  <c r="C679" i="49"/>
  <c r="H678" i="49"/>
  <c r="D678" i="49"/>
  <c r="E678" i="49" s="1"/>
  <c r="H677" i="49"/>
  <c r="D677" i="49"/>
  <c r="H676" i="49"/>
  <c r="C676" i="49"/>
  <c r="H675" i="49"/>
  <c r="D675" i="49"/>
  <c r="E675" i="49" s="1"/>
  <c r="H674" i="49"/>
  <c r="D674" i="49"/>
  <c r="E674" i="49" s="1"/>
  <c r="H673" i="49"/>
  <c r="D673" i="49"/>
  <c r="E673" i="49" s="1"/>
  <c r="H672" i="49"/>
  <c r="E672" i="49"/>
  <c r="E671" i="49" s="1"/>
  <c r="D672" i="49"/>
  <c r="D671" i="49" s="1"/>
  <c r="C671" i="49"/>
  <c r="H671" i="49" s="1"/>
  <c r="H670" i="49"/>
  <c r="D670" i="49"/>
  <c r="E670" i="49" s="1"/>
  <c r="H669" i="49"/>
  <c r="E669" i="49"/>
  <c r="D669" i="49"/>
  <c r="H668" i="49"/>
  <c r="D668" i="49"/>
  <c r="E668" i="49" s="1"/>
  <c r="H667" i="49"/>
  <c r="D667" i="49"/>
  <c r="E667" i="49" s="1"/>
  <c r="H666" i="49"/>
  <c r="D666" i="49"/>
  <c r="E666" i="49" s="1"/>
  <c r="E665" i="49" s="1"/>
  <c r="C665" i="49"/>
  <c r="H665" i="49" s="1"/>
  <c r="H664" i="49"/>
  <c r="D664" i="49"/>
  <c r="E664" i="49" s="1"/>
  <c r="H663" i="49"/>
  <c r="D663" i="49"/>
  <c r="E663" i="49" s="1"/>
  <c r="H662" i="49"/>
  <c r="E662" i="49"/>
  <c r="E661" i="49" s="1"/>
  <c r="D662" i="49"/>
  <c r="C661" i="49"/>
  <c r="H661" i="49" s="1"/>
  <c r="H660" i="49"/>
  <c r="D660" i="49"/>
  <c r="E660" i="49" s="1"/>
  <c r="H659" i="49"/>
  <c r="E659" i="49"/>
  <c r="D659" i="49"/>
  <c r="H658" i="49"/>
  <c r="D658" i="49"/>
  <c r="E658" i="49" s="1"/>
  <c r="H657" i="49"/>
  <c r="D657" i="49"/>
  <c r="E657" i="49" s="1"/>
  <c r="H656" i="49"/>
  <c r="D656" i="49"/>
  <c r="E656" i="49" s="1"/>
  <c r="H655" i="49"/>
  <c r="E655" i="49"/>
  <c r="D655" i="49"/>
  <c r="H654" i="49"/>
  <c r="D654" i="49"/>
  <c r="E654" i="49" s="1"/>
  <c r="C653" i="49"/>
  <c r="H653" i="49" s="1"/>
  <c r="H652" i="49"/>
  <c r="E652" i="49"/>
  <c r="D652" i="49"/>
  <c r="H651" i="49"/>
  <c r="D651" i="49"/>
  <c r="E651" i="49" s="1"/>
  <c r="H650" i="49"/>
  <c r="D650" i="49"/>
  <c r="E650" i="49" s="1"/>
  <c r="H649" i="49"/>
  <c r="D649" i="49"/>
  <c r="E649" i="49" s="1"/>
  <c r="H648" i="49"/>
  <c r="E648" i="49"/>
  <c r="D648" i="49"/>
  <c r="H647" i="49"/>
  <c r="D647" i="49"/>
  <c r="E647" i="49" s="1"/>
  <c r="C646" i="49"/>
  <c r="H646" i="49" s="1"/>
  <c r="H644" i="49"/>
  <c r="D644" i="49"/>
  <c r="E644" i="49" s="1"/>
  <c r="E642" i="49" s="1"/>
  <c r="H643" i="49"/>
  <c r="E643" i="49"/>
  <c r="D643" i="49"/>
  <c r="C642" i="49"/>
  <c r="H642" i="49" s="1"/>
  <c r="J642" i="49" s="1"/>
  <c r="H641" i="49"/>
  <c r="E641" i="49"/>
  <c r="D641" i="49"/>
  <c r="H640" i="49"/>
  <c r="D640" i="49"/>
  <c r="E640" i="49" s="1"/>
  <c r="H639" i="49"/>
  <c r="D639" i="49"/>
  <c r="E639" i="49" s="1"/>
  <c r="C638" i="49"/>
  <c r="H638" i="49" s="1"/>
  <c r="J638" i="49" s="1"/>
  <c r="H637" i="49"/>
  <c r="D637" i="49"/>
  <c r="E637" i="49" s="1"/>
  <c r="H636" i="49"/>
  <c r="D636" i="49"/>
  <c r="E636" i="49" s="1"/>
  <c r="H635" i="49"/>
  <c r="E635" i="49"/>
  <c r="D635" i="49"/>
  <c r="H634" i="49"/>
  <c r="D634" i="49"/>
  <c r="E634" i="49" s="1"/>
  <c r="H633" i="49"/>
  <c r="D633" i="49"/>
  <c r="E633" i="49" s="1"/>
  <c r="H632" i="49"/>
  <c r="D632" i="49"/>
  <c r="E632" i="49" s="1"/>
  <c r="H631" i="49"/>
  <c r="E631" i="49"/>
  <c r="D631" i="49"/>
  <c r="H630" i="49"/>
  <c r="D630" i="49"/>
  <c r="E630" i="49" s="1"/>
  <c r="H629" i="49"/>
  <c r="D629" i="49"/>
  <c r="H628" i="49"/>
  <c r="C628" i="49"/>
  <c r="H627" i="49"/>
  <c r="D627" i="49"/>
  <c r="E627" i="49" s="1"/>
  <c r="H626" i="49"/>
  <c r="D626" i="49"/>
  <c r="E626" i="49" s="1"/>
  <c r="H625" i="49"/>
  <c r="D625" i="49"/>
  <c r="E625" i="49" s="1"/>
  <c r="H624" i="49"/>
  <c r="E624" i="49"/>
  <c r="D624" i="49"/>
  <c r="H623" i="49"/>
  <c r="D623" i="49"/>
  <c r="E623" i="49" s="1"/>
  <c r="H622" i="49"/>
  <c r="D622" i="49"/>
  <c r="E622" i="49" s="1"/>
  <c r="H621" i="49"/>
  <c r="D621" i="49"/>
  <c r="E621" i="49" s="1"/>
  <c r="H620" i="49"/>
  <c r="E620" i="49"/>
  <c r="D620" i="49"/>
  <c r="H619" i="49"/>
  <c r="D619" i="49"/>
  <c r="E619" i="49" s="1"/>
  <c r="H618" i="49"/>
  <c r="D618" i="49"/>
  <c r="E618" i="49" s="1"/>
  <c r="H617" i="49"/>
  <c r="D617" i="49"/>
  <c r="E617" i="49" s="1"/>
  <c r="C616" i="49"/>
  <c r="H616" i="49" s="1"/>
  <c r="H615" i="49"/>
  <c r="D615" i="49"/>
  <c r="E615" i="49" s="1"/>
  <c r="H614" i="49"/>
  <c r="D614" i="49"/>
  <c r="E614" i="49" s="1"/>
  <c r="H613" i="49"/>
  <c r="E613" i="49"/>
  <c r="D613" i="49"/>
  <c r="H612" i="49"/>
  <c r="D612" i="49"/>
  <c r="E612" i="49" s="1"/>
  <c r="H611" i="49"/>
  <c r="D611" i="49"/>
  <c r="H610" i="49"/>
  <c r="C610" i="49"/>
  <c r="H609" i="49"/>
  <c r="D609" i="49"/>
  <c r="E609" i="49" s="1"/>
  <c r="H608" i="49"/>
  <c r="D608" i="49"/>
  <c r="E608" i="49" s="1"/>
  <c r="H607" i="49"/>
  <c r="D607" i="49"/>
  <c r="E607" i="49" s="1"/>
  <c r="H606" i="49"/>
  <c r="E606" i="49"/>
  <c r="D606" i="49"/>
  <c r="H605" i="49"/>
  <c r="D605" i="49"/>
  <c r="E605" i="49" s="1"/>
  <c r="H604" i="49"/>
  <c r="D604" i="49"/>
  <c r="E604" i="49" s="1"/>
  <c r="C603" i="49"/>
  <c r="H603" i="49" s="1"/>
  <c r="H602" i="49"/>
  <c r="D602" i="49"/>
  <c r="E602" i="49" s="1"/>
  <c r="H601" i="49"/>
  <c r="D601" i="49"/>
  <c r="E601" i="49" s="1"/>
  <c r="H600" i="49"/>
  <c r="D600" i="49"/>
  <c r="E600" i="49" s="1"/>
  <c r="E599" i="49" s="1"/>
  <c r="C599" i="49"/>
  <c r="H599" i="49" s="1"/>
  <c r="H598" i="49"/>
  <c r="D598" i="49"/>
  <c r="E598" i="49" s="1"/>
  <c r="H597" i="49"/>
  <c r="D597" i="49"/>
  <c r="E597" i="49" s="1"/>
  <c r="H596" i="49"/>
  <c r="E596" i="49"/>
  <c r="E595" i="49" s="1"/>
  <c r="D596" i="49"/>
  <c r="D595" i="49" s="1"/>
  <c r="C595" i="49"/>
  <c r="H595" i="49" s="1"/>
  <c r="H594" i="49"/>
  <c r="D594" i="49"/>
  <c r="E594" i="49" s="1"/>
  <c r="H593" i="49"/>
  <c r="E593" i="49"/>
  <c r="E592" i="49" s="1"/>
  <c r="D593" i="49"/>
  <c r="D592" i="49" s="1"/>
  <c r="C592" i="49"/>
  <c r="H592" i="49" s="1"/>
  <c r="H591" i="49"/>
  <c r="D591" i="49"/>
  <c r="E591" i="49" s="1"/>
  <c r="H590" i="49"/>
  <c r="E590" i="49"/>
  <c r="D590" i="49"/>
  <c r="H589" i="49"/>
  <c r="D589" i="49"/>
  <c r="E589" i="49" s="1"/>
  <c r="H588" i="49"/>
  <c r="D588" i="49"/>
  <c r="E588" i="49" s="1"/>
  <c r="D587" i="49"/>
  <c r="C587" i="49"/>
  <c r="H587" i="49" s="1"/>
  <c r="H586" i="49"/>
  <c r="D586" i="49"/>
  <c r="E586" i="49" s="1"/>
  <c r="H585" i="49"/>
  <c r="D585" i="49"/>
  <c r="E585" i="49" s="1"/>
  <c r="H584" i="49"/>
  <c r="D584" i="49"/>
  <c r="E584" i="49" s="1"/>
  <c r="H583" i="49"/>
  <c r="E583" i="49"/>
  <c r="D583" i="49"/>
  <c r="H582" i="49"/>
  <c r="D582" i="49"/>
  <c r="E582" i="49" s="1"/>
  <c r="C581" i="49"/>
  <c r="H581" i="49" s="1"/>
  <c r="H580" i="49"/>
  <c r="E580" i="49"/>
  <c r="D580" i="49"/>
  <c r="H579" i="49"/>
  <c r="D579" i="49"/>
  <c r="E579" i="49" s="1"/>
  <c r="H578" i="49"/>
  <c r="D578" i="49"/>
  <c r="E578" i="49" s="1"/>
  <c r="D577" i="49"/>
  <c r="C577" i="49"/>
  <c r="H577" i="49" s="1"/>
  <c r="H576" i="49"/>
  <c r="D576" i="49"/>
  <c r="E576" i="49" s="1"/>
  <c r="H575" i="49"/>
  <c r="D575" i="49"/>
  <c r="E575" i="49" s="1"/>
  <c r="H574" i="49"/>
  <c r="D574" i="49"/>
  <c r="E574" i="49" s="1"/>
  <c r="H573" i="49"/>
  <c r="E573" i="49"/>
  <c r="D573" i="49"/>
  <c r="H572" i="49"/>
  <c r="D572" i="49"/>
  <c r="E572" i="49" s="1"/>
  <c r="H571" i="49"/>
  <c r="D571" i="49"/>
  <c r="E571" i="49" s="1"/>
  <c r="H570" i="49"/>
  <c r="D570" i="49"/>
  <c r="E570" i="49" s="1"/>
  <c r="C569" i="49"/>
  <c r="H569" i="49" s="1"/>
  <c r="H568" i="49"/>
  <c r="D568" i="49"/>
  <c r="E568" i="49" s="1"/>
  <c r="H567" i="49"/>
  <c r="D567" i="49"/>
  <c r="E567" i="49" s="1"/>
  <c r="H566" i="49"/>
  <c r="E566" i="49"/>
  <c r="D566" i="49"/>
  <c r="H565" i="49"/>
  <c r="D565" i="49"/>
  <c r="E565" i="49" s="1"/>
  <c r="H564" i="49"/>
  <c r="D564" i="49"/>
  <c r="E564" i="49" s="1"/>
  <c r="H563" i="49"/>
  <c r="D563" i="49"/>
  <c r="E563" i="49" s="1"/>
  <c r="C562" i="49"/>
  <c r="H562" i="49" s="1"/>
  <c r="H558" i="49"/>
  <c r="D558" i="49"/>
  <c r="E558" i="49" s="1"/>
  <c r="H557" i="49"/>
  <c r="D557" i="49"/>
  <c r="C556" i="49"/>
  <c r="H556" i="49" s="1"/>
  <c r="H555" i="49"/>
  <c r="D555" i="49"/>
  <c r="E555" i="49" s="1"/>
  <c r="H554" i="49"/>
  <c r="D554" i="49"/>
  <c r="E554" i="49" s="1"/>
  <c r="H553" i="49"/>
  <c r="D553" i="49"/>
  <c r="E553" i="49" s="1"/>
  <c r="C552" i="49"/>
  <c r="H552" i="49" s="1"/>
  <c r="H549" i="49"/>
  <c r="D549" i="49"/>
  <c r="E549" i="49" s="1"/>
  <c r="H548" i="49"/>
  <c r="D548" i="49"/>
  <c r="C547" i="49"/>
  <c r="H547" i="49" s="1"/>
  <c r="J547" i="49" s="1"/>
  <c r="H546" i="49"/>
  <c r="D546" i="49"/>
  <c r="E546" i="49" s="1"/>
  <c r="H545" i="49"/>
  <c r="D545" i="49"/>
  <c r="C544" i="49"/>
  <c r="H544" i="49" s="1"/>
  <c r="H543" i="49"/>
  <c r="D543" i="49"/>
  <c r="E543" i="49" s="1"/>
  <c r="H542" i="49"/>
  <c r="D542" i="49"/>
  <c r="E542" i="49" s="1"/>
  <c r="H541" i="49"/>
  <c r="D541" i="49"/>
  <c r="E541" i="49" s="1"/>
  <c r="H540" i="49"/>
  <c r="E540" i="49"/>
  <c r="D540" i="49"/>
  <c r="H539" i="49"/>
  <c r="D539" i="49"/>
  <c r="E539" i="49" s="1"/>
  <c r="C538" i="49"/>
  <c r="H538" i="49" s="1"/>
  <c r="H537" i="49"/>
  <c r="E537" i="49"/>
  <c r="D537" i="49"/>
  <c r="H536" i="49"/>
  <c r="D536" i="49"/>
  <c r="E536" i="49" s="1"/>
  <c r="H535" i="49"/>
  <c r="D535" i="49"/>
  <c r="E535" i="49" s="1"/>
  <c r="H534" i="49"/>
  <c r="D534" i="49"/>
  <c r="E534" i="49" s="1"/>
  <c r="H533" i="49"/>
  <c r="E533" i="49"/>
  <c r="D533" i="49"/>
  <c r="H532" i="49"/>
  <c r="D532" i="49"/>
  <c r="E532" i="49" s="1"/>
  <c r="C531" i="49"/>
  <c r="H531" i="49" s="1"/>
  <c r="H530" i="49"/>
  <c r="E530" i="49"/>
  <c r="E529" i="49" s="1"/>
  <c r="D530" i="49"/>
  <c r="H529" i="49"/>
  <c r="D529" i="49"/>
  <c r="C529" i="49"/>
  <c r="H527" i="49"/>
  <c r="D527" i="49"/>
  <c r="E527" i="49" s="1"/>
  <c r="H526" i="49"/>
  <c r="E526" i="49"/>
  <c r="D526" i="49"/>
  <c r="H525" i="49"/>
  <c r="D525" i="49"/>
  <c r="E525" i="49" s="1"/>
  <c r="H524" i="49"/>
  <c r="D524" i="49"/>
  <c r="E524" i="49" s="1"/>
  <c r="H523" i="49"/>
  <c r="D523" i="49"/>
  <c r="E523" i="49" s="1"/>
  <c r="C522" i="49"/>
  <c r="H522" i="49" s="1"/>
  <c r="H521" i="49"/>
  <c r="D521" i="49"/>
  <c r="E521" i="49" s="1"/>
  <c r="H520" i="49"/>
  <c r="D520" i="49"/>
  <c r="E520" i="49" s="1"/>
  <c r="H519" i="49"/>
  <c r="E519" i="49"/>
  <c r="D519" i="49"/>
  <c r="H518" i="49"/>
  <c r="D518" i="49"/>
  <c r="E518" i="49" s="1"/>
  <c r="H517" i="49"/>
  <c r="D517" i="49"/>
  <c r="E517" i="49" s="1"/>
  <c r="H516" i="49"/>
  <c r="D516" i="49"/>
  <c r="E516" i="49" s="1"/>
  <c r="H515" i="49"/>
  <c r="E515" i="49"/>
  <c r="D515" i="49"/>
  <c r="H514" i="49"/>
  <c r="D514" i="49"/>
  <c r="E514" i="49" s="1"/>
  <c r="C513" i="49"/>
  <c r="H513" i="49" s="1"/>
  <c r="H512" i="49"/>
  <c r="E512" i="49"/>
  <c r="D512" i="49"/>
  <c r="H511" i="49"/>
  <c r="D511" i="49"/>
  <c r="E511" i="49" s="1"/>
  <c r="H510" i="49"/>
  <c r="D510" i="49"/>
  <c r="E510" i="49" s="1"/>
  <c r="H508" i="49"/>
  <c r="D508" i="49"/>
  <c r="E508" i="49" s="1"/>
  <c r="H507" i="49"/>
  <c r="E507" i="49"/>
  <c r="D507" i="49"/>
  <c r="H506" i="49"/>
  <c r="D506" i="49"/>
  <c r="E506" i="49" s="1"/>
  <c r="H505" i="49"/>
  <c r="D505" i="49"/>
  <c r="E505" i="49" s="1"/>
  <c r="D504" i="49"/>
  <c r="C504" i="49"/>
  <c r="H504" i="49" s="1"/>
  <c r="H503" i="49"/>
  <c r="D503" i="49"/>
  <c r="E503" i="49" s="1"/>
  <c r="H502" i="49"/>
  <c r="D502" i="49"/>
  <c r="E502" i="49" s="1"/>
  <c r="H501" i="49"/>
  <c r="D501" i="49"/>
  <c r="E501" i="49" s="1"/>
  <c r="H500" i="49"/>
  <c r="E500" i="49"/>
  <c r="D500" i="49"/>
  <c r="H499" i="49"/>
  <c r="D499" i="49"/>
  <c r="E499" i="49" s="1"/>
  <c r="H498" i="49"/>
  <c r="D498" i="49"/>
  <c r="C497" i="49"/>
  <c r="H497" i="49" s="1"/>
  <c r="H496" i="49"/>
  <c r="D496" i="49"/>
  <c r="E496" i="49" s="1"/>
  <c r="H495" i="49"/>
  <c r="D495" i="49"/>
  <c r="C494" i="49"/>
  <c r="H494" i="49" s="1"/>
  <c r="H493" i="49"/>
  <c r="D493" i="49"/>
  <c r="E493" i="49" s="1"/>
  <c r="H492" i="49"/>
  <c r="D492" i="49"/>
  <c r="C491" i="49"/>
  <c r="H491" i="49" s="1"/>
  <c r="H490" i="49"/>
  <c r="D490" i="49"/>
  <c r="E490" i="49" s="1"/>
  <c r="H489" i="49"/>
  <c r="D489" i="49"/>
  <c r="E489" i="49" s="1"/>
  <c r="H488" i="49"/>
  <c r="D488" i="49"/>
  <c r="E488" i="49" s="1"/>
  <c r="H487" i="49"/>
  <c r="E487" i="49"/>
  <c r="E486" i="49" s="1"/>
  <c r="D487" i="49"/>
  <c r="D486" i="49" s="1"/>
  <c r="C486" i="49"/>
  <c r="H485" i="49"/>
  <c r="D485" i="49"/>
  <c r="E485" i="49" s="1"/>
  <c r="H482" i="49"/>
  <c r="H481" i="49"/>
  <c r="E481" i="49"/>
  <c r="D481" i="49"/>
  <c r="H480" i="49"/>
  <c r="D480" i="49"/>
  <c r="E480" i="49" s="1"/>
  <c r="H479" i="49"/>
  <c r="D479" i="49"/>
  <c r="E479" i="49" s="1"/>
  <c r="H478" i="49"/>
  <c r="D478" i="49"/>
  <c r="E478" i="49" s="1"/>
  <c r="C477" i="49"/>
  <c r="H477" i="49" s="1"/>
  <c r="H476" i="49"/>
  <c r="D476" i="49"/>
  <c r="E476" i="49" s="1"/>
  <c r="H475" i="49"/>
  <c r="D475" i="49"/>
  <c r="E475" i="49" s="1"/>
  <c r="E474" i="49" s="1"/>
  <c r="C474" i="49"/>
  <c r="H474" i="49" s="1"/>
  <c r="H473" i="49"/>
  <c r="D473" i="49"/>
  <c r="E473" i="49" s="1"/>
  <c r="H472" i="49"/>
  <c r="D472" i="49"/>
  <c r="E472" i="49" s="1"/>
  <c r="H471" i="49"/>
  <c r="E471" i="49"/>
  <c r="D471" i="49"/>
  <c r="H470" i="49"/>
  <c r="D470" i="49"/>
  <c r="E470" i="49" s="1"/>
  <c r="H469" i="49"/>
  <c r="D469" i="49"/>
  <c r="E469" i="49" s="1"/>
  <c r="C468" i="49"/>
  <c r="H468" i="49" s="1"/>
  <c r="H467" i="49"/>
  <c r="D467" i="49"/>
  <c r="E467" i="49" s="1"/>
  <c r="H466" i="49"/>
  <c r="D466" i="49"/>
  <c r="E466" i="49" s="1"/>
  <c r="H465" i="49"/>
  <c r="D465" i="49"/>
  <c r="H464" i="49"/>
  <c r="E464" i="49"/>
  <c r="D464" i="49"/>
  <c r="H463" i="49"/>
  <c r="C463" i="49"/>
  <c r="H462" i="49"/>
  <c r="D462" i="49"/>
  <c r="E462" i="49" s="1"/>
  <c r="H461" i="49"/>
  <c r="E461" i="49"/>
  <c r="D461" i="49"/>
  <c r="H460" i="49"/>
  <c r="D460" i="49"/>
  <c r="E460" i="49" s="1"/>
  <c r="C459" i="49"/>
  <c r="H459" i="49" s="1"/>
  <c r="H458" i="49"/>
  <c r="E458" i="49"/>
  <c r="D458" i="49"/>
  <c r="H457" i="49"/>
  <c r="D457" i="49"/>
  <c r="E457" i="49" s="1"/>
  <c r="H456" i="49"/>
  <c r="D456" i="49"/>
  <c r="E456" i="49" s="1"/>
  <c r="E455" i="49" s="1"/>
  <c r="D455" i="49"/>
  <c r="C455" i="49"/>
  <c r="H455" i="49" s="1"/>
  <c r="H454" i="49"/>
  <c r="D454" i="49"/>
  <c r="E454" i="49" s="1"/>
  <c r="H453" i="49"/>
  <c r="D453" i="49"/>
  <c r="E453" i="49" s="1"/>
  <c r="H452" i="49"/>
  <c r="D452" i="49"/>
  <c r="H451" i="49"/>
  <c r="E451" i="49"/>
  <c r="D451" i="49"/>
  <c r="H450" i="49"/>
  <c r="C450" i="49"/>
  <c r="H449" i="49"/>
  <c r="D449" i="49"/>
  <c r="E449" i="49" s="1"/>
  <c r="H448" i="49"/>
  <c r="E448" i="49"/>
  <c r="D448" i="49"/>
  <c r="H447" i="49"/>
  <c r="D447" i="49"/>
  <c r="E447" i="49" s="1"/>
  <c r="H446" i="49"/>
  <c r="D446" i="49"/>
  <c r="C445" i="49"/>
  <c r="H445" i="49" s="1"/>
  <c r="H443" i="49"/>
  <c r="D443" i="49"/>
  <c r="E443" i="49" s="1"/>
  <c r="H442" i="49"/>
  <c r="D442" i="49"/>
  <c r="E442" i="49" s="1"/>
  <c r="H441" i="49"/>
  <c r="D441" i="49"/>
  <c r="E441" i="49" s="1"/>
  <c r="H440" i="49"/>
  <c r="E440" i="49"/>
  <c r="D440" i="49"/>
  <c r="H439" i="49"/>
  <c r="D439" i="49"/>
  <c r="E439" i="49" s="1"/>
  <c r="H438" i="49"/>
  <c r="D438" i="49"/>
  <c r="E438" i="49" s="1"/>
  <c r="H437" i="49"/>
  <c r="D437" i="49"/>
  <c r="E437" i="49" s="1"/>
  <c r="H436" i="49"/>
  <c r="E436" i="49"/>
  <c r="D436" i="49"/>
  <c r="H435" i="49"/>
  <c r="D435" i="49"/>
  <c r="E435" i="49" s="1"/>
  <c r="H434" i="49"/>
  <c r="D434" i="49"/>
  <c r="E434" i="49" s="1"/>
  <c r="H433" i="49"/>
  <c r="D433" i="49"/>
  <c r="E433" i="49" s="1"/>
  <c r="H432" i="49"/>
  <c r="E432" i="49"/>
  <c r="D432" i="49"/>
  <c r="H431" i="49"/>
  <c r="D431" i="49"/>
  <c r="E431" i="49" s="1"/>
  <c r="H430" i="49"/>
  <c r="D430" i="49"/>
  <c r="E430" i="49" s="1"/>
  <c r="C429" i="49"/>
  <c r="H429" i="49" s="1"/>
  <c r="H428" i="49"/>
  <c r="D428" i="49"/>
  <c r="E428" i="49" s="1"/>
  <c r="H427" i="49"/>
  <c r="D427" i="49"/>
  <c r="E427" i="49" s="1"/>
  <c r="H426" i="49"/>
  <c r="D426" i="49"/>
  <c r="E426" i="49" s="1"/>
  <c r="H425" i="49"/>
  <c r="E425" i="49"/>
  <c r="D425" i="49"/>
  <c r="H424" i="49"/>
  <c r="D424" i="49"/>
  <c r="E424" i="49" s="1"/>
  <c r="H423" i="49"/>
  <c r="D423" i="49"/>
  <c r="C422" i="49"/>
  <c r="H422" i="49" s="1"/>
  <c r="H421" i="49"/>
  <c r="D421" i="49"/>
  <c r="E421" i="49" s="1"/>
  <c r="H420" i="49"/>
  <c r="D420" i="49"/>
  <c r="E420" i="49" s="1"/>
  <c r="H419" i="49"/>
  <c r="D419" i="49"/>
  <c r="E419" i="49" s="1"/>
  <c r="H418" i="49"/>
  <c r="E418" i="49"/>
  <c r="D418" i="49"/>
  <c r="H417" i="49"/>
  <c r="D417" i="49"/>
  <c r="E417" i="49" s="1"/>
  <c r="C416" i="49"/>
  <c r="H416" i="49" s="1"/>
  <c r="H415" i="49"/>
  <c r="E415" i="49"/>
  <c r="D415" i="49"/>
  <c r="H414" i="49"/>
  <c r="D414" i="49"/>
  <c r="E414" i="49" s="1"/>
  <c r="H413" i="49"/>
  <c r="D413" i="49"/>
  <c r="C412" i="49"/>
  <c r="H412" i="49" s="1"/>
  <c r="H411" i="49"/>
  <c r="D411" i="49"/>
  <c r="E411" i="49" s="1"/>
  <c r="H410" i="49"/>
  <c r="D410" i="49"/>
  <c r="C409" i="49"/>
  <c r="H409" i="49" s="1"/>
  <c r="H408" i="49"/>
  <c r="D408" i="49"/>
  <c r="E408" i="49" s="1"/>
  <c r="H407" i="49"/>
  <c r="D407" i="49"/>
  <c r="E407" i="49" s="1"/>
  <c r="H406" i="49"/>
  <c r="D406" i="49"/>
  <c r="E406" i="49" s="1"/>
  <c r="H405" i="49"/>
  <c r="E405" i="49"/>
  <c r="E404" i="49" s="1"/>
  <c r="D405" i="49"/>
  <c r="C404" i="49"/>
  <c r="H404" i="49" s="1"/>
  <c r="H403" i="49"/>
  <c r="D403" i="49"/>
  <c r="E403" i="49" s="1"/>
  <c r="H402" i="49"/>
  <c r="E402" i="49"/>
  <c r="D402" i="49"/>
  <c r="H401" i="49"/>
  <c r="D401" i="49"/>
  <c r="E401" i="49" s="1"/>
  <c r="H400" i="49"/>
  <c r="D400" i="49"/>
  <c r="E400" i="49" s="1"/>
  <c r="D399" i="49"/>
  <c r="C399" i="49"/>
  <c r="H399" i="49" s="1"/>
  <c r="H398" i="49"/>
  <c r="D398" i="49"/>
  <c r="E398" i="49" s="1"/>
  <c r="H397" i="49"/>
  <c r="D397" i="49"/>
  <c r="E397" i="49" s="1"/>
  <c r="H396" i="49"/>
  <c r="D396" i="49"/>
  <c r="E396" i="49" s="1"/>
  <c r="C395" i="49"/>
  <c r="H395" i="49" s="1"/>
  <c r="H394" i="49"/>
  <c r="D394" i="49"/>
  <c r="E394" i="49" s="1"/>
  <c r="H393" i="49"/>
  <c r="D393" i="49"/>
  <c r="E393" i="49" s="1"/>
  <c r="C392" i="49"/>
  <c r="H392" i="49" s="1"/>
  <c r="H391" i="49"/>
  <c r="D391" i="49"/>
  <c r="E391" i="49" s="1"/>
  <c r="H390" i="49"/>
  <c r="D390" i="49"/>
  <c r="H389" i="49"/>
  <c r="E389" i="49"/>
  <c r="D389" i="49"/>
  <c r="H388" i="49"/>
  <c r="C388" i="49"/>
  <c r="H387" i="49"/>
  <c r="D387" i="49"/>
  <c r="E387" i="49" s="1"/>
  <c r="H386" i="49"/>
  <c r="E386" i="49"/>
  <c r="D386" i="49"/>
  <c r="H385" i="49"/>
  <c r="D385" i="49"/>
  <c r="E385" i="49" s="1"/>
  <c r="H384" i="49"/>
  <c r="D384" i="49"/>
  <c r="E384" i="49" s="1"/>
  <c r="H383" i="49"/>
  <c r="D383" i="49"/>
  <c r="E383" i="49" s="1"/>
  <c r="C382" i="49"/>
  <c r="H382" i="49" s="1"/>
  <c r="H381" i="49"/>
  <c r="D381" i="49"/>
  <c r="E381" i="49" s="1"/>
  <c r="H380" i="49"/>
  <c r="D380" i="49"/>
  <c r="E380" i="49" s="1"/>
  <c r="H379" i="49"/>
  <c r="E379" i="49"/>
  <c r="D379" i="49"/>
  <c r="D378" i="49" s="1"/>
  <c r="H378" i="49"/>
  <c r="C378" i="49"/>
  <c r="H377" i="49"/>
  <c r="D377" i="49"/>
  <c r="E377" i="49" s="1"/>
  <c r="H376" i="49"/>
  <c r="E376" i="49"/>
  <c r="D376" i="49"/>
  <c r="H375" i="49"/>
  <c r="D375" i="49"/>
  <c r="E375" i="49" s="1"/>
  <c r="H374" i="49"/>
  <c r="D374" i="49"/>
  <c r="C373" i="49"/>
  <c r="H373" i="49" s="1"/>
  <c r="H372" i="49"/>
  <c r="D372" i="49"/>
  <c r="E372" i="49" s="1"/>
  <c r="H371" i="49"/>
  <c r="D371" i="49"/>
  <c r="E371" i="49" s="1"/>
  <c r="H370" i="49"/>
  <c r="D370" i="49"/>
  <c r="E370" i="49" s="1"/>
  <c r="H369" i="49"/>
  <c r="E369" i="49"/>
  <c r="D369" i="49"/>
  <c r="D368" i="49" s="1"/>
  <c r="C368" i="49"/>
  <c r="H368" i="49" s="1"/>
  <c r="H367" i="49"/>
  <c r="D367" i="49"/>
  <c r="E367" i="49" s="1"/>
  <c r="H366" i="49"/>
  <c r="E366" i="49"/>
  <c r="D366" i="49"/>
  <c r="H365" i="49"/>
  <c r="D365" i="49"/>
  <c r="E365" i="49" s="1"/>
  <c r="H364" i="49"/>
  <c r="D364" i="49"/>
  <c r="E364" i="49" s="1"/>
  <c r="H363" i="49"/>
  <c r="D363" i="49"/>
  <c r="E363" i="49" s="1"/>
  <c r="C362" i="49"/>
  <c r="H362" i="49" s="1"/>
  <c r="H361" i="49"/>
  <c r="D361" i="49"/>
  <c r="E361" i="49" s="1"/>
  <c r="H360" i="49"/>
  <c r="D360" i="49"/>
  <c r="E360" i="49" s="1"/>
  <c r="H359" i="49"/>
  <c r="E359" i="49"/>
  <c r="D359" i="49"/>
  <c r="H358" i="49"/>
  <c r="D358" i="49"/>
  <c r="E358" i="49" s="1"/>
  <c r="C357" i="49"/>
  <c r="H357" i="49" s="1"/>
  <c r="H356" i="49"/>
  <c r="E356" i="49"/>
  <c r="D356" i="49"/>
  <c r="H355" i="49"/>
  <c r="D355" i="49"/>
  <c r="E355" i="49" s="1"/>
  <c r="H354" i="49"/>
  <c r="D354" i="49"/>
  <c r="C353" i="49"/>
  <c r="H353" i="49" s="1"/>
  <c r="H352" i="49"/>
  <c r="D352" i="49"/>
  <c r="E352" i="49" s="1"/>
  <c r="H351" i="49"/>
  <c r="D351" i="49"/>
  <c r="E351" i="49" s="1"/>
  <c r="H350" i="49"/>
  <c r="D350" i="49"/>
  <c r="E350" i="49" s="1"/>
  <c r="H349" i="49"/>
  <c r="E349" i="49"/>
  <c r="E348" i="49" s="1"/>
  <c r="D349" i="49"/>
  <c r="C348" i="49"/>
  <c r="H348" i="49" s="1"/>
  <c r="H347" i="49"/>
  <c r="D347" i="49"/>
  <c r="E347" i="49" s="1"/>
  <c r="H346" i="49"/>
  <c r="E346" i="49"/>
  <c r="D346" i="49"/>
  <c r="H345" i="49"/>
  <c r="D345" i="49"/>
  <c r="E345" i="49" s="1"/>
  <c r="C344" i="49"/>
  <c r="H344" i="49" s="1"/>
  <c r="H343" i="49"/>
  <c r="E343" i="49"/>
  <c r="D343" i="49"/>
  <c r="H342" i="49"/>
  <c r="D342" i="49"/>
  <c r="E342" i="49" s="1"/>
  <c r="H341" i="49"/>
  <c r="D341" i="49"/>
  <c r="E341" i="49" s="1"/>
  <c r="H338" i="49"/>
  <c r="E338" i="49"/>
  <c r="D338" i="49"/>
  <c r="H337" i="49"/>
  <c r="D337" i="49"/>
  <c r="E337" i="49" s="1"/>
  <c r="H336" i="49"/>
  <c r="D336" i="49"/>
  <c r="E336" i="49" s="1"/>
  <c r="H335" i="49"/>
  <c r="D335" i="49"/>
  <c r="E335" i="49" s="1"/>
  <c r="H334" i="49"/>
  <c r="E334" i="49"/>
  <c r="D334" i="49"/>
  <c r="H333" i="49"/>
  <c r="D333" i="49"/>
  <c r="E333" i="49" s="1"/>
  <c r="H332" i="49"/>
  <c r="D332" i="49"/>
  <c r="E332" i="49" s="1"/>
  <c r="D331" i="49"/>
  <c r="C331" i="49"/>
  <c r="H331" i="49" s="1"/>
  <c r="H330" i="49"/>
  <c r="D330" i="49"/>
  <c r="E330" i="49" s="1"/>
  <c r="H329" i="49"/>
  <c r="D329" i="49"/>
  <c r="E329" i="49" s="1"/>
  <c r="E328" i="49" s="1"/>
  <c r="D328" i="49"/>
  <c r="C328" i="49"/>
  <c r="H328" i="49" s="1"/>
  <c r="H327" i="49"/>
  <c r="D327" i="49"/>
  <c r="E327" i="49" s="1"/>
  <c r="H326" i="49"/>
  <c r="D326" i="49"/>
  <c r="E326" i="49" s="1"/>
  <c r="E325" i="49" s="1"/>
  <c r="D325" i="49"/>
  <c r="C325" i="49"/>
  <c r="H325" i="49" s="1"/>
  <c r="H324" i="49"/>
  <c r="D324" i="49"/>
  <c r="E324" i="49" s="1"/>
  <c r="H323" i="49"/>
  <c r="D323" i="49"/>
  <c r="E323" i="49" s="1"/>
  <c r="H322" i="49"/>
  <c r="D322" i="49"/>
  <c r="E322" i="49" s="1"/>
  <c r="H321" i="49"/>
  <c r="E321" i="49"/>
  <c r="D321" i="49"/>
  <c r="H320" i="49"/>
  <c r="D320" i="49"/>
  <c r="E320" i="49" s="1"/>
  <c r="H319" i="49"/>
  <c r="D319" i="49"/>
  <c r="E319" i="49" s="1"/>
  <c r="H318" i="49"/>
  <c r="D318" i="49"/>
  <c r="E318" i="49" s="1"/>
  <c r="H317" i="49"/>
  <c r="E317" i="49"/>
  <c r="D317" i="49"/>
  <c r="H316" i="49"/>
  <c r="D316" i="49"/>
  <c r="E316" i="49" s="1"/>
  <c r="C315" i="49"/>
  <c r="H313" i="49"/>
  <c r="D313" i="49"/>
  <c r="E313" i="49" s="1"/>
  <c r="H312" i="49"/>
  <c r="D312" i="49"/>
  <c r="E312" i="49" s="1"/>
  <c r="H311" i="49"/>
  <c r="E311" i="49"/>
  <c r="D311" i="49"/>
  <c r="H310" i="49"/>
  <c r="D310" i="49"/>
  <c r="E310" i="49" s="1"/>
  <c r="H309" i="49"/>
  <c r="D309" i="49"/>
  <c r="E309" i="49" s="1"/>
  <c r="H308" i="49"/>
  <c r="D308" i="49"/>
  <c r="C308" i="49"/>
  <c r="H307" i="49"/>
  <c r="D307" i="49"/>
  <c r="E307" i="49" s="1"/>
  <c r="H306" i="49"/>
  <c r="D306" i="49"/>
  <c r="E306" i="49" s="1"/>
  <c r="E305" i="49" s="1"/>
  <c r="H305" i="49"/>
  <c r="D305" i="49"/>
  <c r="C305" i="49"/>
  <c r="H304" i="49"/>
  <c r="D304" i="49"/>
  <c r="E304" i="49" s="1"/>
  <c r="H303" i="49"/>
  <c r="D303" i="49"/>
  <c r="E303" i="49" s="1"/>
  <c r="E302" i="49" s="1"/>
  <c r="H302" i="49"/>
  <c r="D302" i="49"/>
  <c r="C302" i="49"/>
  <c r="H301" i="49"/>
  <c r="D301" i="49"/>
  <c r="E301" i="49" s="1"/>
  <c r="H300" i="49"/>
  <c r="D300" i="49"/>
  <c r="E300" i="49" s="1"/>
  <c r="H299" i="49"/>
  <c r="D299" i="49"/>
  <c r="E299" i="49" s="1"/>
  <c r="C298" i="49"/>
  <c r="H298" i="49" s="1"/>
  <c r="H297" i="49"/>
  <c r="D297" i="49"/>
  <c r="C296" i="49"/>
  <c r="H296" i="49" s="1"/>
  <c r="H295" i="49"/>
  <c r="D295" i="49"/>
  <c r="E295" i="49" s="1"/>
  <c r="H294" i="49"/>
  <c r="D294" i="49"/>
  <c r="E294" i="49" s="1"/>
  <c r="H293" i="49"/>
  <c r="D293" i="49"/>
  <c r="E293" i="49" s="1"/>
  <c r="H292" i="49"/>
  <c r="E292" i="49"/>
  <c r="D292" i="49"/>
  <c r="H291" i="49"/>
  <c r="D291" i="49"/>
  <c r="E291" i="49" s="1"/>
  <c r="H290" i="49"/>
  <c r="D290" i="49"/>
  <c r="E290" i="49" s="1"/>
  <c r="C289" i="49"/>
  <c r="H289" i="49" s="1"/>
  <c r="H288" i="49"/>
  <c r="D288" i="49"/>
  <c r="E288" i="49" s="1"/>
  <c r="H287" i="49"/>
  <c r="E287" i="49"/>
  <c r="D287" i="49"/>
  <c r="H286" i="49"/>
  <c r="D286" i="49"/>
  <c r="E286" i="49" s="1"/>
  <c r="H285" i="49"/>
  <c r="D285" i="49"/>
  <c r="E285" i="49" s="1"/>
  <c r="H284" i="49"/>
  <c r="D284" i="49"/>
  <c r="E284" i="49" s="1"/>
  <c r="H283" i="49"/>
  <c r="D283" i="49"/>
  <c r="E283" i="49" s="1"/>
  <c r="H282" i="49"/>
  <c r="E282" i="49"/>
  <c r="D282" i="49"/>
  <c r="H281" i="49"/>
  <c r="D281" i="49"/>
  <c r="E281" i="49" s="1"/>
  <c r="H280" i="49"/>
  <c r="D280" i="49"/>
  <c r="E280" i="49" s="1"/>
  <c r="H279" i="49"/>
  <c r="D279" i="49"/>
  <c r="E279" i="49" s="1"/>
  <c r="H278" i="49"/>
  <c r="E278" i="49"/>
  <c r="D278" i="49"/>
  <c r="H277" i="49"/>
  <c r="D277" i="49"/>
  <c r="E277" i="49" s="1"/>
  <c r="H276" i="49"/>
  <c r="D276" i="49"/>
  <c r="E276" i="49" s="1"/>
  <c r="H275" i="49"/>
  <c r="E275" i="49"/>
  <c r="D275" i="49"/>
  <c r="H274" i="49"/>
  <c r="D274" i="49"/>
  <c r="E274" i="49" s="1"/>
  <c r="H273" i="49"/>
  <c r="D273" i="49"/>
  <c r="E273" i="49" s="1"/>
  <c r="H272" i="49"/>
  <c r="D272" i="49"/>
  <c r="E272" i="49" s="1"/>
  <c r="H271" i="49"/>
  <c r="E271" i="49"/>
  <c r="D271" i="49"/>
  <c r="H270" i="49"/>
  <c r="D270" i="49"/>
  <c r="E270" i="49" s="1"/>
  <c r="H269" i="49"/>
  <c r="D269" i="49"/>
  <c r="E269" i="49" s="1"/>
  <c r="H268" i="49"/>
  <c r="D268" i="49"/>
  <c r="E268" i="49" s="1"/>
  <c r="H267" i="49"/>
  <c r="E267" i="49"/>
  <c r="D267" i="49"/>
  <c r="H266" i="49"/>
  <c r="D266" i="49"/>
  <c r="E266" i="49" s="1"/>
  <c r="C265" i="49"/>
  <c r="H265" i="49" s="1"/>
  <c r="H264" i="49"/>
  <c r="E264" i="49"/>
  <c r="D264" i="49"/>
  <c r="H262" i="49"/>
  <c r="D262" i="49"/>
  <c r="E262" i="49" s="1"/>
  <c r="H261" i="49"/>
  <c r="D261" i="49"/>
  <c r="E261" i="49" s="1"/>
  <c r="E260" i="49" s="1"/>
  <c r="H260" i="49"/>
  <c r="D260" i="49"/>
  <c r="C260" i="49"/>
  <c r="D252" i="49"/>
  <c r="E252" i="49" s="1"/>
  <c r="D251" i="49"/>
  <c r="E251" i="49" s="1"/>
  <c r="D250" i="49"/>
  <c r="C250" i="49"/>
  <c r="E249" i="49"/>
  <c r="D249" i="49"/>
  <c r="E248" i="49"/>
  <c r="D248" i="49"/>
  <c r="E247" i="49"/>
  <c r="D247" i="49"/>
  <c r="D244" i="49" s="1"/>
  <c r="D243" i="49" s="1"/>
  <c r="E246" i="49"/>
  <c r="D246" i="49"/>
  <c r="E245" i="49"/>
  <c r="D245" i="49"/>
  <c r="E244" i="49"/>
  <c r="E243" i="49" s="1"/>
  <c r="C244" i="49"/>
  <c r="C243" i="49" s="1"/>
  <c r="E242" i="49"/>
  <c r="D242" i="49"/>
  <c r="D241" i="49"/>
  <c r="E241" i="49" s="1"/>
  <c r="D240" i="49"/>
  <c r="E240" i="49" s="1"/>
  <c r="C239" i="49"/>
  <c r="C238" i="49"/>
  <c r="D237" i="49"/>
  <c r="E237" i="49" s="1"/>
  <c r="E236" i="49" s="1"/>
  <c r="E235" i="49" s="1"/>
  <c r="C236" i="49"/>
  <c r="C235" i="49" s="1"/>
  <c r="D234" i="49"/>
  <c r="E234" i="49" s="1"/>
  <c r="E233" i="49" s="1"/>
  <c r="C233" i="49"/>
  <c r="D232" i="49"/>
  <c r="D231" i="49"/>
  <c r="E231" i="49" s="1"/>
  <c r="D230" i="49"/>
  <c r="E230" i="49" s="1"/>
  <c r="C229" i="49"/>
  <c r="C228" i="49" s="1"/>
  <c r="D227" i="49"/>
  <c r="E227" i="49" s="1"/>
  <c r="D226" i="49"/>
  <c r="E226" i="49" s="1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C213" i="49"/>
  <c r="D212" i="49"/>
  <c r="D211" i="49" s="1"/>
  <c r="C211" i="49"/>
  <c r="D210" i="49"/>
  <c r="E210" i="49" s="1"/>
  <c r="D209" i="49"/>
  <c r="E209" i="49" s="1"/>
  <c r="E207" i="49" s="1"/>
  <c r="D208" i="49"/>
  <c r="E208" i="49" s="1"/>
  <c r="C207" i="49"/>
  <c r="D206" i="49"/>
  <c r="E206" i="49" s="1"/>
  <c r="D205" i="49"/>
  <c r="D204" i="49" s="1"/>
  <c r="C204" i="49"/>
  <c r="C203" i="49"/>
  <c r="D202" i="49"/>
  <c r="E202" i="49" s="1"/>
  <c r="E201" i="49" s="1"/>
  <c r="E200" i="49" s="1"/>
  <c r="D201" i="49"/>
  <c r="D200" i="49" s="1"/>
  <c r="C201" i="49"/>
  <c r="C200" i="49"/>
  <c r="D199" i="49"/>
  <c r="E199" i="49" s="1"/>
  <c r="E198" i="49" s="1"/>
  <c r="E197" i="49" s="1"/>
  <c r="D198" i="49"/>
  <c r="D197" i="49" s="1"/>
  <c r="C198" i="49"/>
  <c r="C197" i="49"/>
  <c r="D196" i="49"/>
  <c r="D195" i="49" s="1"/>
  <c r="C195" i="49"/>
  <c r="D194" i="49"/>
  <c r="C193" i="49"/>
  <c r="D192" i="49"/>
  <c r="E192" i="49" s="1"/>
  <c r="D191" i="49"/>
  <c r="E191" i="49" s="1"/>
  <c r="D190" i="49"/>
  <c r="E190" i="49" s="1"/>
  <c r="C189" i="49"/>
  <c r="D187" i="49"/>
  <c r="E187" i="49" s="1"/>
  <c r="D186" i="49"/>
  <c r="E186" i="49" s="1"/>
  <c r="D185" i="49"/>
  <c r="D184" i="49" s="1"/>
  <c r="C185" i="49"/>
  <c r="C184" i="49" s="1"/>
  <c r="D183" i="49"/>
  <c r="C182" i="49"/>
  <c r="D181" i="49"/>
  <c r="E181" i="49" s="1"/>
  <c r="E180" i="49" s="1"/>
  <c r="C180" i="49"/>
  <c r="C179" i="49" s="1"/>
  <c r="H176" i="49"/>
  <c r="D176" i="49"/>
  <c r="E176" i="49" s="1"/>
  <c r="H175" i="49"/>
  <c r="D175" i="49"/>
  <c r="C174" i="49"/>
  <c r="H174" i="49" s="1"/>
  <c r="H173" i="49"/>
  <c r="D173" i="49"/>
  <c r="E173" i="49" s="1"/>
  <c r="H172" i="49"/>
  <c r="D172" i="49"/>
  <c r="E172" i="49" s="1"/>
  <c r="C171" i="49"/>
  <c r="H169" i="49"/>
  <c r="D169" i="49"/>
  <c r="E169" i="49" s="1"/>
  <c r="H168" i="49"/>
  <c r="D168" i="49"/>
  <c r="E168" i="49" s="1"/>
  <c r="C167" i="49"/>
  <c r="H167" i="49" s="1"/>
  <c r="H166" i="49"/>
  <c r="D166" i="49"/>
  <c r="E166" i="49" s="1"/>
  <c r="H165" i="49"/>
  <c r="D165" i="49"/>
  <c r="C164" i="49"/>
  <c r="H164" i="49" s="1"/>
  <c r="H162" i="49"/>
  <c r="D162" i="49"/>
  <c r="E162" i="49" s="1"/>
  <c r="H161" i="49"/>
  <c r="D161" i="49"/>
  <c r="E161" i="49" s="1"/>
  <c r="E160" i="49" s="1"/>
  <c r="C160" i="49"/>
  <c r="H160" i="49" s="1"/>
  <c r="H159" i="49"/>
  <c r="D159" i="49"/>
  <c r="E159" i="49" s="1"/>
  <c r="H158" i="49"/>
  <c r="E158" i="49"/>
  <c r="D158" i="49"/>
  <c r="D157" i="49"/>
  <c r="C157" i="49"/>
  <c r="H157" i="49" s="1"/>
  <c r="H156" i="49"/>
  <c r="D156" i="49"/>
  <c r="E156" i="49" s="1"/>
  <c r="H155" i="49"/>
  <c r="D155" i="49"/>
  <c r="E155" i="49" s="1"/>
  <c r="E154" i="49" s="1"/>
  <c r="C154" i="49"/>
  <c r="H154" i="49" s="1"/>
  <c r="H151" i="49"/>
  <c r="D151" i="49"/>
  <c r="E151" i="49" s="1"/>
  <c r="H150" i="49"/>
  <c r="D150" i="49"/>
  <c r="E150" i="49" s="1"/>
  <c r="E149" i="49" s="1"/>
  <c r="C149" i="49"/>
  <c r="H149" i="49" s="1"/>
  <c r="H148" i="49"/>
  <c r="D148" i="49"/>
  <c r="E148" i="49" s="1"/>
  <c r="H147" i="49"/>
  <c r="D147" i="49"/>
  <c r="E147" i="49" s="1"/>
  <c r="C146" i="49"/>
  <c r="H146" i="49" s="1"/>
  <c r="H145" i="49"/>
  <c r="D145" i="49"/>
  <c r="E145" i="49" s="1"/>
  <c r="H144" i="49"/>
  <c r="D144" i="49"/>
  <c r="C143" i="49"/>
  <c r="H143" i="49" s="1"/>
  <c r="H142" i="49"/>
  <c r="E142" i="49"/>
  <c r="D142" i="49"/>
  <c r="H141" i="49"/>
  <c r="D141" i="49"/>
  <c r="E141" i="49" s="1"/>
  <c r="C140" i="49"/>
  <c r="H139" i="49"/>
  <c r="E139" i="49"/>
  <c r="D139" i="49"/>
  <c r="H138" i="49"/>
  <c r="D138" i="49"/>
  <c r="E138" i="49" s="1"/>
  <c r="H137" i="49"/>
  <c r="D137" i="49"/>
  <c r="E137" i="49" s="1"/>
  <c r="D136" i="49"/>
  <c r="C136" i="49"/>
  <c r="H136" i="49" s="1"/>
  <c r="H134" i="49"/>
  <c r="D134" i="49"/>
  <c r="E134" i="49" s="1"/>
  <c r="H133" i="49"/>
  <c r="D133" i="49"/>
  <c r="E133" i="49" s="1"/>
  <c r="C132" i="49"/>
  <c r="H132" i="49" s="1"/>
  <c r="H131" i="49"/>
  <c r="D131" i="49"/>
  <c r="E131" i="49" s="1"/>
  <c r="H130" i="49"/>
  <c r="D130" i="49"/>
  <c r="E130" i="49" s="1"/>
  <c r="C129" i="49"/>
  <c r="H129" i="49" s="1"/>
  <c r="H128" i="49"/>
  <c r="D128" i="49"/>
  <c r="E128" i="49" s="1"/>
  <c r="H127" i="49"/>
  <c r="D127" i="49"/>
  <c r="E127" i="49" s="1"/>
  <c r="C126" i="49"/>
  <c r="H126" i="49" s="1"/>
  <c r="H125" i="49"/>
  <c r="D125" i="49"/>
  <c r="E125" i="49" s="1"/>
  <c r="H124" i="49"/>
  <c r="D124" i="49"/>
  <c r="E124" i="49" s="1"/>
  <c r="E123" i="49" s="1"/>
  <c r="C123" i="49"/>
  <c r="H123" i="49" s="1"/>
  <c r="H122" i="49"/>
  <c r="D122" i="49"/>
  <c r="E122" i="49" s="1"/>
  <c r="H121" i="49"/>
  <c r="D121" i="49"/>
  <c r="E121" i="49" s="1"/>
  <c r="C120" i="49"/>
  <c r="H120" i="49" s="1"/>
  <c r="H119" i="49"/>
  <c r="D119" i="49"/>
  <c r="E119" i="49" s="1"/>
  <c r="H118" i="49"/>
  <c r="D118" i="49"/>
  <c r="E118" i="49" s="1"/>
  <c r="C117" i="49"/>
  <c r="H117" i="49" s="1"/>
  <c r="C116" i="49"/>
  <c r="H116" i="49" s="1"/>
  <c r="J116" i="49" s="1"/>
  <c r="H113" i="49"/>
  <c r="D113" i="49"/>
  <c r="E113" i="49" s="1"/>
  <c r="H112" i="49"/>
  <c r="D112" i="49"/>
  <c r="E112" i="49" s="1"/>
  <c r="H111" i="49"/>
  <c r="D111" i="49"/>
  <c r="E111" i="49" s="1"/>
  <c r="H110" i="49"/>
  <c r="D110" i="49"/>
  <c r="E110" i="49" s="1"/>
  <c r="H109" i="49"/>
  <c r="D109" i="49"/>
  <c r="E109" i="49" s="1"/>
  <c r="H108" i="49"/>
  <c r="D108" i="49"/>
  <c r="E108" i="49" s="1"/>
  <c r="H107" i="49"/>
  <c r="D107" i="49"/>
  <c r="E107" i="49" s="1"/>
  <c r="H106" i="49"/>
  <c r="E106" i="49"/>
  <c r="D106" i="49"/>
  <c r="H105" i="49"/>
  <c r="D105" i="49"/>
  <c r="E105" i="49" s="1"/>
  <c r="H104" i="49"/>
  <c r="D104" i="49"/>
  <c r="E104" i="49" s="1"/>
  <c r="H103" i="49"/>
  <c r="D103" i="49"/>
  <c r="E103" i="49" s="1"/>
  <c r="H102" i="49"/>
  <c r="D102" i="49"/>
  <c r="E102" i="49" s="1"/>
  <c r="H101" i="49"/>
  <c r="E101" i="49"/>
  <c r="D101" i="49"/>
  <c r="H100" i="49"/>
  <c r="D100" i="49"/>
  <c r="E100" i="49" s="1"/>
  <c r="H99" i="49"/>
  <c r="D99" i="49"/>
  <c r="E99" i="49" s="1"/>
  <c r="H98" i="49"/>
  <c r="D98" i="49"/>
  <c r="C97" i="49"/>
  <c r="H97" i="49" s="1"/>
  <c r="J97" i="49" s="1"/>
  <c r="H96" i="49"/>
  <c r="D96" i="49"/>
  <c r="E96" i="49" s="1"/>
  <c r="H95" i="49"/>
  <c r="D95" i="49"/>
  <c r="E95" i="49" s="1"/>
  <c r="H94" i="49"/>
  <c r="D94" i="49"/>
  <c r="E94" i="49" s="1"/>
  <c r="H93" i="49"/>
  <c r="E93" i="49"/>
  <c r="D93" i="49"/>
  <c r="H92" i="49"/>
  <c r="D92" i="49"/>
  <c r="E92" i="49" s="1"/>
  <c r="H91" i="49"/>
  <c r="D91" i="49"/>
  <c r="E91" i="49" s="1"/>
  <c r="H90" i="49"/>
  <c r="D90" i="49"/>
  <c r="E90" i="49" s="1"/>
  <c r="H89" i="49"/>
  <c r="E89" i="49"/>
  <c r="D89" i="49"/>
  <c r="H88" i="49"/>
  <c r="D88" i="49"/>
  <c r="E88" i="49" s="1"/>
  <c r="H87" i="49"/>
  <c r="D87" i="49"/>
  <c r="E87" i="49" s="1"/>
  <c r="H86" i="49"/>
  <c r="D86" i="49"/>
  <c r="E86" i="49" s="1"/>
  <c r="H85" i="49"/>
  <c r="D85" i="49"/>
  <c r="E85" i="49" s="1"/>
  <c r="H84" i="49"/>
  <c r="D84" i="49"/>
  <c r="E84" i="49" s="1"/>
  <c r="H83" i="49"/>
  <c r="E83" i="49"/>
  <c r="D83" i="49"/>
  <c r="H82" i="49"/>
  <c r="D82" i="49"/>
  <c r="E82" i="49" s="1"/>
  <c r="H81" i="49"/>
  <c r="D81" i="49"/>
  <c r="E81" i="49" s="1"/>
  <c r="H80" i="49"/>
  <c r="D80" i="49"/>
  <c r="E80" i="49" s="1"/>
  <c r="H79" i="49"/>
  <c r="D79" i="49"/>
  <c r="E79" i="49" s="1"/>
  <c r="H78" i="49"/>
  <c r="D78" i="49"/>
  <c r="E78" i="49" s="1"/>
  <c r="H77" i="49"/>
  <c r="D77" i="49"/>
  <c r="E77" i="49" s="1"/>
  <c r="H76" i="49"/>
  <c r="D76" i="49"/>
  <c r="E76" i="49" s="1"/>
  <c r="H75" i="49"/>
  <c r="E75" i="49"/>
  <c r="D75" i="49"/>
  <c r="H74" i="49"/>
  <c r="D74" i="49"/>
  <c r="E74" i="49" s="1"/>
  <c r="H73" i="49"/>
  <c r="D73" i="49"/>
  <c r="H72" i="49"/>
  <c r="D72" i="49"/>
  <c r="E72" i="49" s="1"/>
  <c r="H71" i="49"/>
  <c r="E71" i="49"/>
  <c r="D71" i="49"/>
  <c r="H70" i="49"/>
  <c r="D70" i="49"/>
  <c r="E70" i="49" s="1"/>
  <c r="H69" i="49"/>
  <c r="D69" i="49"/>
  <c r="E69" i="49" s="1"/>
  <c r="C68" i="49"/>
  <c r="H68" i="49" s="1"/>
  <c r="J68" i="49" s="1"/>
  <c r="H66" i="49"/>
  <c r="D66" i="49"/>
  <c r="E66" i="49" s="1"/>
  <c r="H65" i="49"/>
  <c r="D65" i="49"/>
  <c r="H64" i="49"/>
  <c r="D64" i="49"/>
  <c r="E64" i="49" s="1"/>
  <c r="H63" i="49"/>
  <c r="E63" i="49"/>
  <c r="D63" i="49"/>
  <c r="H62" i="49"/>
  <c r="D62" i="49"/>
  <c r="E62" i="49" s="1"/>
  <c r="C61" i="49"/>
  <c r="H61" i="49" s="1"/>
  <c r="J61" i="49" s="1"/>
  <c r="H60" i="49"/>
  <c r="E60" i="49"/>
  <c r="D60" i="49"/>
  <c r="H59" i="49"/>
  <c r="D59" i="49"/>
  <c r="E59" i="49" s="1"/>
  <c r="H58" i="49"/>
  <c r="D58" i="49"/>
  <c r="E58" i="49" s="1"/>
  <c r="H57" i="49"/>
  <c r="D57" i="49"/>
  <c r="E57" i="49" s="1"/>
  <c r="H56" i="49"/>
  <c r="D56" i="49"/>
  <c r="E56" i="49" s="1"/>
  <c r="H55" i="49"/>
  <c r="D55" i="49"/>
  <c r="E55" i="49" s="1"/>
  <c r="H54" i="49"/>
  <c r="D54" i="49"/>
  <c r="E54" i="49" s="1"/>
  <c r="H53" i="49"/>
  <c r="D53" i="49"/>
  <c r="E53" i="49" s="1"/>
  <c r="H52" i="49"/>
  <c r="E52" i="49"/>
  <c r="D52" i="49"/>
  <c r="H51" i="49"/>
  <c r="D51" i="49"/>
  <c r="E51" i="49" s="1"/>
  <c r="H50" i="49"/>
  <c r="D50" i="49"/>
  <c r="E50" i="49" s="1"/>
  <c r="H49" i="49"/>
  <c r="D49" i="49"/>
  <c r="E49" i="49" s="1"/>
  <c r="H48" i="49"/>
  <c r="D48" i="49"/>
  <c r="E48" i="49" s="1"/>
  <c r="H47" i="49"/>
  <c r="D47" i="49"/>
  <c r="E47" i="49" s="1"/>
  <c r="H46" i="49"/>
  <c r="D46" i="49"/>
  <c r="E46" i="49" s="1"/>
  <c r="H45" i="49"/>
  <c r="D45" i="49"/>
  <c r="E45" i="49" s="1"/>
  <c r="H44" i="49"/>
  <c r="E44" i="49"/>
  <c r="D44" i="49"/>
  <c r="H43" i="49"/>
  <c r="D43" i="49"/>
  <c r="E43" i="49" s="1"/>
  <c r="H42" i="49"/>
  <c r="D42" i="49"/>
  <c r="E42" i="49" s="1"/>
  <c r="H41" i="49"/>
  <c r="D41" i="49"/>
  <c r="H40" i="49"/>
  <c r="E40" i="49"/>
  <c r="D40" i="49"/>
  <c r="H39" i="49"/>
  <c r="D39" i="49"/>
  <c r="E39" i="49" s="1"/>
  <c r="C38" i="49"/>
  <c r="H38" i="49" s="1"/>
  <c r="J38" i="49" s="1"/>
  <c r="H37" i="49"/>
  <c r="D37" i="49"/>
  <c r="E37" i="49" s="1"/>
  <c r="H36" i="49"/>
  <c r="D36" i="49"/>
  <c r="E36" i="49" s="1"/>
  <c r="H35" i="49"/>
  <c r="D35" i="49"/>
  <c r="E35" i="49" s="1"/>
  <c r="H34" i="49"/>
  <c r="E34" i="49"/>
  <c r="D34" i="49"/>
  <c r="H33" i="49"/>
  <c r="D33" i="49"/>
  <c r="E33" i="49" s="1"/>
  <c r="H32" i="49"/>
  <c r="D32" i="49"/>
  <c r="E32" i="49" s="1"/>
  <c r="H31" i="49"/>
  <c r="D31" i="49"/>
  <c r="E31" i="49" s="1"/>
  <c r="H30" i="49"/>
  <c r="E30" i="49"/>
  <c r="D30" i="49"/>
  <c r="H29" i="49"/>
  <c r="D29" i="49"/>
  <c r="E29" i="49" s="1"/>
  <c r="H28" i="49"/>
  <c r="D28" i="49"/>
  <c r="E28" i="49" s="1"/>
  <c r="H27" i="49"/>
  <c r="D27" i="49"/>
  <c r="E27" i="49" s="1"/>
  <c r="H26" i="49"/>
  <c r="E26" i="49"/>
  <c r="D26" i="49"/>
  <c r="H25" i="49"/>
  <c r="D25" i="49"/>
  <c r="E25" i="49" s="1"/>
  <c r="H24" i="49"/>
  <c r="D24" i="49"/>
  <c r="E24" i="49" s="1"/>
  <c r="H23" i="49"/>
  <c r="D23" i="49"/>
  <c r="E23" i="49" s="1"/>
  <c r="H22" i="49"/>
  <c r="E22" i="49"/>
  <c r="D22" i="49"/>
  <c r="H21" i="49"/>
  <c r="D21" i="49"/>
  <c r="E21" i="49" s="1"/>
  <c r="H20" i="49"/>
  <c r="D20" i="49"/>
  <c r="E20" i="49" s="1"/>
  <c r="H19" i="49"/>
  <c r="D19" i="49"/>
  <c r="E19" i="49" s="1"/>
  <c r="H18" i="49"/>
  <c r="E18" i="49"/>
  <c r="D18" i="49"/>
  <c r="H17" i="49"/>
  <c r="D17" i="49"/>
  <c r="E17" i="49" s="1"/>
  <c r="H16" i="49"/>
  <c r="D16" i="49"/>
  <c r="E16" i="49" s="1"/>
  <c r="H15" i="49"/>
  <c r="D15" i="49"/>
  <c r="E15" i="49" s="1"/>
  <c r="H14" i="49"/>
  <c r="E14" i="49"/>
  <c r="D14" i="49"/>
  <c r="H13" i="49"/>
  <c r="D13" i="49"/>
  <c r="H12" i="49"/>
  <c r="D12" i="49"/>
  <c r="E12" i="49" s="1"/>
  <c r="C11" i="49"/>
  <c r="H11" i="49" s="1"/>
  <c r="J11" i="49" s="1"/>
  <c r="H10" i="49"/>
  <c r="D10" i="49"/>
  <c r="E10" i="49" s="1"/>
  <c r="H9" i="49"/>
  <c r="D9" i="49"/>
  <c r="E9" i="49" s="1"/>
  <c r="H8" i="49"/>
  <c r="E8" i="49"/>
  <c r="D8" i="49"/>
  <c r="H7" i="49"/>
  <c r="D7" i="49"/>
  <c r="H6" i="49"/>
  <c r="D6" i="49"/>
  <c r="E6" i="49" s="1"/>
  <c r="H5" i="49"/>
  <c r="D5" i="49"/>
  <c r="E5" i="49" s="1"/>
  <c r="C4" i="49"/>
  <c r="H4" i="49" s="1"/>
  <c r="J4" i="49" s="1"/>
  <c r="D778" i="48"/>
  <c r="C777" i="48"/>
  <c r="D776" i="48"/>
  <c r="D775" i="48"/>
  <c r="E775" i="48" s="1"/>
  <c r="D774" i="48"/>
  <c r="E774" i="48" s="1"/>
  <c r="E773" i="48"/>
  <c r="D773" i="48"/>
  <c r="C772" i="48"/>
  <c r="C771" i="48"/>
  <c r="D770" i="48"/>
  <c r="E770" i="48" s="1"/>
  <c r="D769" i="48"/>
  <c r="E769" i="48" s="1"/>
  <c r="C768" i="48"/>
  <c r="C767" i="48" s="1"/>
  <c r="D766" i="48"/>
  <c r="E766" i="48" s="1"/>
  <c r="E765" i="48" s="1"/>
  <c r="C765" i="48"/>
  <c r="D764" i="48"/>
  <c r="E764" i="48" s="1"/>
  <c r="D763" i="48"/>
  <c r="E763" i="48" s="1"/>
  <c r="D762" i="48"/>
  <c r="E762" i="48" s="1"/>
  <c r="E761" i="48" s="1"/>
  <c r="C761" i="48"/>
  <c r="C760" i="48" s="1"/>
  <c r="D759" i="48"/>
  <c r="E759" i="48" s="1"/>
  <c r="D758" i="48"/>
  <c r="E758" i="48" s="1"/>
  <c r="D757" i="48"/>
  <c r="E757" i="48" s="1"/>
  <c r="C756" i="48"/>
  <c r="C755" i="48" s="1"/>
  <c r="D754" i="48"/>
  <c r="E754" i="48" s="1"/>
  <c r="D753" i="48"/>
  <c r="E753" i="48" s="1"/>
  <c r="D752" i="48"/>
  <c r="E752" i="48" s="1"/>
  <c r="C751" i="48"/>
  <c r="C750" i="48" s="1"/>
  <c r="D749" i="48"/>
  <c r="E749" i="48" s="1"/>
  <c r="D748" i="48"/>
  <c r="E748" i="48" s="1"/>
  <c r="D747" i="48"/>
  <c r="E747" i="48" s="1"/>
  <c r="E746" i="48" s="1"/>
  <c r="C746" i="48"/>
  <c r="E745" i="48"/>
  <c r="E744" i="48" s="1"/>
  <c r="E743" i="48" s="1"/>
  <c r="D745" i="48"/>
  <c r="D744" i="48"/>
  <c r="C744" i="48"/>
  <c r="C743" i="48"/>
  <c r="D742" i="48"/>
  <c r="E742" i="48" s="1"/>
  <c r="E741" i="48" s="1"/>
  <c r="C741" i="48"/>
  <c r="D740" i="48"/>
  <c r="E740" i="48" s="1"/>
  <c r="E739" i="48" s="1"/>
  <c r="D739" i="48"/>
  <c r="C739" i="48"/>
  <c r="D738" i="48"/>
  <c r="E738" i="48" s="1"/>
  <c r="D737" i="48"/>
  <c r="E737" i="48" s="1"/>
  <c r="D736" i="48"/>
  <c r="E736" i="48" s="1"/>
  <c r="E735" i="48"/>
  <c r="E734" i="48" s="1"/>
  <c r="D735" i="48"/>
  <c r="D734" i="48"/>
  <c r="C734" i="48"/>
  <c r="C733" i="48"/>
  <c r="D732" i="48"/>
  <c r="E732" i="48" s="1"/>
  <c r="E731" i="48" s="1"/>
  <c r="E730" i="48" s="1"/>
  <c r="C731" i="48"/>
  <c r="C730" i="48" s="1"/>
  <c r="E729" i="48"/>
  <c r="D729" i="48"/>
  <c r="D728" i="48"/>
  <c r="E728" i="48" s="1"/>
  <c r="E727" i="48" s="1"/>
  <c r="C727" i="48"/>
  <c r="H724" i="48"/>
  <c r="D724" i="48"/>
  <c r="E724" i="48" s="1"/>
  <c r="H723" i="48"/>
  <c r="D723" i="48"/>
  <c r="E723" i="48" s="1"/>
  <c r="H722" i="48"/>
  <c r="C722" i="48"/>
  <c r="H721" i="48"/>
  <c r="D721" i="48"/>
  <c r="E721" i="48" s="1"/>
  <c r="H720" i="48"/>
  <c r="D720" i="48"/>
  <c r="E720" i="48" s="1"/>
  <c r="H719" i="48"/>
  <c r="D719" i="48"/>
  <c r="E719" i="48" s="1"/>
  <c r="C718" i="48"/>
  <c r="H718" i="48" s="1"/>
  <c r="C717" i="48"/>
  <c r="H717" i="48" s="1"/>
  <c r="J717" i="48" s="1"/>
  <c r="H715" i="48"/>
  <c r="E715" i="48"/>
  <c r="D715" i="48"/>
  <c r="H714" i="48"/>
  <c r="D714" i="48"/>
  <c r="E714" i="48" s="1"/>
  <c r="H713" i="48"/>
  <c r="D713" i="48"/>
  <c r="E713" i="48" s="1"/>
  <c r="H712" i="48"/>
  <c r="D712" i="48"/>
  <c r="E712" i="48" s="1"/>
  <c r="H711" i="48"/>
  <c r="D711" i="48"/>
  <c r="E711" i="48" s="1"/>
  <c r="H710" i="48"/>
  <c r="D710" i="48"/>
  <c r="E710" i="48" s="1"/>
  <c r="H709" i="48"/>
  <c r="D709" i="48"/>
  <c r="E709" i="48" s="1"/>
  <c r="H708" i="48"/>
  <c r="E708" i="48"/>
  <c r="D708" i="48"/>
  <c r="H707" i="48"/>
  <c r="D707" i="48"/>
  <c r="E707" i="48" s="1"/>
  <c r="H706" i="48"/>
  <c r="D706" i="48"/>
  <c r="E706" i="48" s="1"/>
  <c r="H705" i="48"/>
  <c r="D705" i="48"/>
  <c r="E705" i="48" s="1"/>
  <c r="H704" i="48"/>
  <c r="E704" i="48"/>
  <c r="D704" i="48"/>
  <c r="H703" i="48"/>
  <c r="D703" i="48"/>
  <c r="E703" i="48" s="1"/>
  <c r="H702" i="48"/>
  <c r="D702" i="48"/>
  <c r="E702" i="48" s="1"/>
  <c r="H701" i="48"/>
  <c r="D701" i="48"/>
  <c r="E701" i="48" s="1"/>
  <c r="E700" i="48" s="1"/>
  <c r="C700" i="48"/>
  <c r="H700" i="48" s="1"/>
  <c r="H699" i="48"/>
  <c r="E699" i="48"/>
  <c r="D699" i="48"/>
  <c r="H698" i="48"/>
  <c r="D698" i="48"/>
  <c r="E698" i="48" s="1"/>
  <c r="H697" i="48"/>
  <c r="D697" i="48"/>
  <c r="E697" i="48" s="1"/>
  <c r="H696" i="48"/>
  <c r="D696" i="48"/>
  <c r="E696" i="48" s="1"/>
  <c r="H695" i="48"/>
  <c r="D695" i="48"/>
  <c r="E695" i="48" s="1"/>
  <c r="C694" i="48"/>
  <c r="H694" i="48" s="1"/>
  <c r="H693" i="48"/>
  <c r="D693" i="48"/>
  <c r="E693" i="48" s="1"/>
  <c r="H692" i="48"/>
  <c r="D692" i="48"/>
  <c r="E692" i="48" s="1"/>
  <c r="H691" i="48"/>
  <c r="D691" i="48"/>
  <c r="E691" i="48" s="1"/>
  <c r="H690" i="48"/>
  <c r="E690" i="48"/>
  <c r="D690" i="48"/>
  <c r="H689" i="48"/>
  <c r="D689" i="48"/>
  <c r="E689" i="48" s="1"/>
  <c r="H688" i="48"/>
  <c r="D688" i="48"/>
  <c r="E688" i="48" s="1"/>
  <c r="C687" i="48"/>
  <c r="H687" i="48" s="1"/>
  <c r="H686" i="48"/>
  <c r="D686" i="48"/>
  <c r="H685" i="48"/>
  <c r="E685" i="48"/>
  <c r="D685" i="48"/>
  <c r="H684" i="48"/>
  <c r="D684" i="48"/>
  <c r="E684" i="48" s="1"/>
  <c r="C683" i="48"/>
  <c r="H683" i="48" s="1"/>
  <c r="H682" i="48"/>
  <c r="D682" i="48"/>
  <c r="E682" i="48" s="1"/>
  <c r="H681" i="48"/>
  <c r="D681" i="48"/>
  <c r="E681" i="48" s="1"/>
  <c r="H680" i="48"/>
  <c r="D680" i="48"/>
  <c r="E680" i="48" s="1"/>
  <c r="C679" i="48"/>
  <c r="H679" i="48" s="1"/>
  <c r="H678" i="48"/>
  <c r="E678" i="48"/>
  <c r="D678" i="48"/>
  <c r="H677" i="48"/>
  <c r="D677" i="48"/>
  <c r="E677" i="48" s="1"/>
  <c r="C676" i="48"/>
  <c r="H676" i="48" s="1"/>
  <c r="H675" i="48"/>
  <c r="D675" i="48"/>
  <c r="E675" i="48" s="1"/>
  <c r="H674" i="48"/>
  <c r="E674" i="48"/>
  <c r="D674" i="48"/>
  <c r="H673" i="48"/>
  <c r="D673" i="48"/>
  <c r="E673" i="48" s="1"/>
  <c r="H672" i="48"/>
  <c r="D672" i="48"/>
  <c r="E672" i="48" s="1"/>
  <c r="C671" i="48"/>
  <c r="H671" i="48" s="1"/>
  <c r="H670" i="48"/>
  <c r="D670" i="48"/>
  <c r="E670" i="48" s="1"/>
  <c r="H669" i="48"/>
  <c r="D669" i="48"/>
  <c r="E669" i="48" s="1"/>
  <c r="H668" i="48"/>
  <c r="E668" i="48"/>
  <c r="D668" i="48"/>
  <c r="H667" i="48"/>
  <c r="D667" i="48"/>
  <c r="E667" i="48" s="1"/>
  <c r="H666" i="48"/>
  <c r="D666" i="48"/>
  <c r="E666" i="48" s="1"/>
  <c r="E665" i="48" s="1"/>
  <c r="H665" i="48"/>
  <c r="C665" i="48"/>
  <c r="H664" i="48"/>
  <c r="D664" i="48"/>
  <c r="E664" i="48" s="1"/>
  <c r="H663" i="48"/>
  <c r="E663" i="48"/>
  <c r="D663" i="48"/>
  <c r="H662" i="48"/>
  <c r="D662" i="48"/>
  <c r="E662" i="48" s="1"/>
  <c r="C661" i="48"/>
  <c r="H661" i="48" s="1"/>
  <c r="H660" i="48"/>
  <c r="D660" i="48"/>
  <c r="E660" i="48" s="1"/>
  <c r="H659" i="48"/>
  <c r="E659" i="48"/>
  <c r="D659" i="48"/>
  <c r="H658" i="48"/>
  <c r="D658" i="48"/>
  <c r="E658" i="48" s="1"/>
  <c r="H657" i="48"/>
  <c r="D657" i="48"/>
  <c r="E657" i="48" s="1"/>
  <c r="H656" i="48"/>
  <c r="D656" i="48"/>
  <c r="E656" i="48" s="1"/>
  <c r="H655" i="48"/>
  <c r="E655" i="48"/>
  <c r="D655" i="48"/>
  <c r="H654" i="48"/>
  <c r="D654" i="48"/>
  <c r="E654" i="48" s="1"/>
  <c r="D653" i="48"/>
  <c r="C653" i="48"/>
  <c r="H653" i="48" s="1"/>
  <c r="H652" i="48"/>
  <c r="D652" i="48"/>
  <c r="E652" i="48" s="1"/>
  <c r="H651" i="48"/>
  <c r="D651" i="48"/>
  <c r="E651" i="48" s="1"/>
  <c r="H650" i="48"/>
  <c r="D650" i="48"/>
  <c r="E650" i="48" s="1"/>
  <c r="H649" i="48"/>
  <c r="E649" i="48"/>
  <c r="D649" i="48"/>
  <c r="H648" i="48"/>
  <c r="D648" i="48"/>
  <c r="E648" i="48" s="1"/>
  <c r="H647" i="48"/>
  <c r="D647" i="48"/>
  <c r="E647" i="48" s="1"/>
  <c r="H646" i="48"/>
  <c r="C646" i="48"/>
  <c r="H644" i="48"/>
  <c r="E644" i="48"/>
  <c r="D644" i="48"/>
  <c r="H643" i="48"/>
  <c r="D643" i="48"/>
  <c r="C642" i="48"/>
  <c r="H642" i="48" s="1"/>
  <c r="J642" i="48" s="1"/>
  <c r="H641" i="48"/>
  <c r="E641" i="48"/>
  <c r="D641" i="48"/>
  <c r="H640" i="48"/>
  <c r="D640" i="48"/>
  <c r="E640" i="48" s="1"/>
  <c r="H639" i="48"/>
  <c r="D639" i="48"/>
  <c r="C638" i="48"/>
  <c r="H638" i="48" s="1"/>
  <c r="J638" i="48" s="1"/>
  <c r="H637" i="48"/>
  <c r="D637" i="48"/>
  <c r="E637" i="48" s="1"/>
  <c r="H636" i="48"/>
  <c r="D636" i="48"/>
  <c r="E636" i="48" s="1"/>
  <c r="H635" i="48"/>
  <c r="E635" i="48"/>
  <c r="D635" i="48"/>
  <c r="H634" i="48"/>
  <c r="D634" i="48"/>
  <c r="E634" i="48" s="1"/>
  <c r="H633" i="48"/>
  <c r="D633" i="48"/>
  <c r="E633" i="48" s="1"/>
  <c r="H632" i="48"/>
  <c r="D632" i="48"/>
  <c r="E632" i="48" s="1"/>
  <c r="H631" i="48"/>
  <c r="E631" i="48"/>
  <c r="D631" i="48"/>
  <c r="H630" i="48"/>
  <c r="D630" i="48"/>
  <c r="E630" i="48" s="1"/>
  <c r="H629" i="48"/>
  <c r="D629" i="48"/>
  <c r="E629" i="48" s="1"/>
  <c r="C628" i="48"/>
  <c r="H628" i="48" s="1"/>
  <c r="H627" i="48"/>
  <c r="D627" i="48"/>
  <c r="E627" i="48" s="1"/>
  <c r="H626" i="48"/>
  <c r="D626" i="48"/>
  <c r="E626" i="48" s="1"/>
  <c r="H625" i="48"/>
  <c r="E625" i="48"/>
  <c r="D625" i="48"/>
  <c r="H624" i="48"/>
  <c r="D624" i="48"/>
  <c r="E624" i="48" s="1"/>
  <c r="H623" i="48"/>
  <c r="D623" i="48"/>
  <c r="E623" i="48" s="1"/>
  <c r="H622" i="48"/>
  <c r="D622" i="48"/>
  <c r="E622" i="48" s="1"/>
  <c r="H621" i="48"/>
  <c r="E621" i="48"/>
  <c r="D621" i="48"/>
  <c r="H620" i="48"/>
  <c r="D620" i="48"/>
  <c r="E620" i="48" s="1"/>
  <c r="H619" i="48"/>
  <c r="D619" i="48"/>
  <c r="E619" i="48" s="1"/>
  <c r="H618" i="48"/>
  <c r="D618" i="48"/>
  <c r="E618" i="48" s="1"/>
  <c r="H617" i="48"/>
  <c r="E617" i="48"/>
  <c r="D617" i="48"/>
  <c r="D616" i="48"/>
  <c r="C616" i="48"/>
  <c r="H616" i="48" s="1"/>
  <c r="H615" i="48"/>
  <c r="D615" i="48"/>
  <c r="E615" i="48" s="1"/>
  <c r="H614" i="48"/>
  <c r="D614" i="48"/>
  <c r="E614" i="48" s="1"/>
  <c r="H613" i="48"/>
  <c r="D613" i="48"/>
  <c r="E613" i="48" s="1"/>
  <c r="H612" i="48"/>
  <c r="D612" i="48"/>
  <c r="E612" i="48" s="1"/>
  <c r="H611" i="48"/>
  <c r="D611" i="48"/>
  <c r="E611" i="48" s="1"/>
  <c r="C610" i="48"/>
  <c r="H610" i="48" s="1"/>
  <c r="H609" i="48"/>
  <c r="D609" i="48"/>
  <c r="E609" i="48" s="1"/>
  <c r="H608" i="48"/>
  <c r="D608" i="48"/>
  <c r="E608" i="48" s="1"/>
  <c r="H607" i="48"/>
  <c r="E607" i="48"/>
  <c r="D607" i="48"/>
  <c r="H606" i="48"/>
  <c r="D606" i="48"/>
  <c r="E606" i="48" s="1"/>
  <c r="H605" i="48"/>
  <c r="D605" i="48"/>
  <c r="E605" i="48" s="1"/>
  <c r="H604" i="48"/>
  <c r="D604" i="48"/>
  <c r="C603" i="48"/>
  <c r="H603" i="48" s="1"/>
  <c r="H602" i="48"/>
  <c r="E602" i="48"/>
  <c r="D602" i="48"/>
  <c r="H601" i="48"/>
  <c r="D601" i="48"/>
  <c r="E601" i="48" s="1"/>
  <c r="H600" i="48"/>
  <c r="D600" i="48"/>
  <c r="E600" i="48" s="1"/>
  <c r="H599" i="48"/>
  <c r="C599" i="48"/>
  <c r="H598" i="48"/>
  <c r="D598" i="48"/>
  <c r="E598" i="48" s="1"/>
  <c r="H597" i="48"/>
  <c r="D597" i="48"/>
  <c r="E597" i="48" s="1"/>
  <c r="H596" i="48"/>
  <c r="D596" i="48"/>
  <c r="E596" i="48" s="1"/>
  <c r="C595" i="48"/>
  <c r="H595" i="48" s="1"/>
  <c r="H594" i="48"/>
  <c r="D594" i="48"/>
  <c r="E594" i="48" s="1"/>
  <c r="H593" i="48"/>
  <c r="D593" i="48"/>
  <c r="C592" i="48"/>
  <c r="H592" i="48" s="1"/>
  <c r="H591" i="48"/>
  <c r="D591" i="48"/>
  <c r="E591" i="48" s="1"/>
  <c r="H590" i="48"/>
  <c r="D590" i="48"/>
  <c r="E590" i="48" s="1"/>
  <c r="H589" i="48"/>
  <c r="D589" i="48"/>
  <c r="E589" i="48" s="1"/>
  <c r="E587" i="48" s="1"/>
  <c r="H588" i="48"/>
  <c r="E588" i="48"/>
  <c r="D588" i="48"/>
  <c r="D587" i="48"/>
  <c r="C587" i="48"/>
  <c r="H587" i="48" s="1"/>
  <c r="H586" i="48"/>
  <c r="D586" i="48"/>
  <c r="E586" i="48" s="1"/>
  <c r="H585" i="48"/>
  <c r="D585" i="48"/>
  <c r="E585" i="48" s="1"/>
  <c r="H584" i="48"/>
  <c r="D584" i="48"/>
  <c r="E584" i="48" s="1"/>
  <c r="H583" i="48"/>
  <c r="E583" i="48"/>
  <c r="D583" i="48"/>
  <c r="H582" i="48"/>
  <c r="D582" i="48"/>
  <c r="C581" i="48"/>
  <c r="H581" i="48" s="1"/>
  <c r="H580" i="48"/>
  <c r="D580" i="48"/>
  <c r="E580" i="48" s="1"/>
  <c r="H579" i="48"/>
  <c r="D579" i="48"/>
  <c r="E579" i="48" s="1"/>
  <c r="H578" i="48"/>
  <c r="E578" i="48"/>
  <c r="D578" i="48"/>
  <c r="C577" i="48"/>
  <c r="H577" i="48" s="1"/>
  <c r="H576" i="48"/>
  <c r="D576" i="48"/>
  <c r="E576" i="48" s="1"/>
  <c r="H575" i="48"/>
  <c r="D575" i="48"/>
  <c r="E575" i="48" s="1"/>
  <c r="H574" i="48"/>
  <c r="D574" i="48"/>
  <c r="E574" i="48" s="1"/>
  <c r="H573" i="48"/>
  <c r="D573" i="48"/>
  <c r="E573" i="48" s="1"/>
  <c r="H572" i="48"/>
  <c r="E572" i="48"/>
  <c r="D572" i="48"/>
  <c r="H571" i="48"/>
  <c r="D571" i="48"/>
  <c r="E571" i="48" s="1"/>
  <c r="H570" i="48"/>
  <c r="D570" i="48"/>
  <c r="E570" i="48" s="1"/>
  <c r="H569" i="48"/>
  <c r="C569" i="48"/>
  <c r="H568" i="48"/>
  <c r="E568" i="48"/>
  <c r="D568" i="48"/>
  <c r="H567" i="48"/>
  <c r="D567" i="48"/>
  <c r="E567" i="48" s="1"/>
  <c r="H566" i="48"/>
  <c r="D566" i="48"/>
  <c r="E566" i="48" s="1"/>
  <c r="H565" i="48"/>
  <c r="D565" i="48"/>
  <c r="E565" i="48" s="1"/>
  <c r="H564" i="48"/>
  <c r="D564" i="48"/>
  <c r="E564" i="48" s="1"/>
  <c r="H563" i="48"/>
  <c r="D563" i="48"/>
  <c r="E563" i="48" s="1"/>
  <c r="C562" i="48"/>
  <c r="H562" i="48" s="1"/>
  <c r="H558" i="48"/>
  <c r="D558" i="48"/>
  <c r="E558" i="48" s="1"/>
  <c r="H557" i="48"/>
  <c r="D557" i="48"/>
  <c r="E557" i="48" s="1"/>
  <c r="C556" i="48"/>
  <c r="H556" i="48" s="1"/>
  <c r="H555" i="48"/>
  <c r="D555" i="48"/>
  <c r="E555" i="48" s="1"/>
  <c r="H554" i="48"/>
  <c r="D554" i="48"/>
  <c r="E554" i="48" s="1"/>
  <c r="H553" i="48"/>
  <c r="D553" i="48"/>
  <c r="E553" i="48" s="1"/>
  <c r="E552" i="48" s="1"/>
  <c r="C552" i="48"/>
  <c r="H552" i="48" s="1"/>
  <c r="C551" i="48"/>
  <c r="H551" i="48" s="1"/>
  <c r="J551" i="48" s="1"/>
  <c r="C550" i="48"/>
  <c r="H550" i="48" s="1"/>
  <c r="J550" i="48" s="1"/>
  <c r="H549" i="48"/>
  <c r="D549" i="48"/>
  <c r="E549" i="48" s="1"/>
  <c r="H548" i="48"/>
  <c r="D548" i="48"/>
  <c r="E548" i="48" s="1"/>
  <c r="E547" i="48" s="1"/>
  <c r="C547" i="48"/>
  <c r="H547" i="48" s="1"/>
  <c r="J547" i="48" s="1"/>
  <c r="H546" i="48"/>
  <c r="D546" i="48"/>
  <c r="E546" i="48" s="1"/>
  <c r="E544" i="48" s="1"/>
  <c r="H545" i="48"/>
  <c r="E545" i="48"/>
  <c r="D545" i="48"/>
  <c r="D544" i="48"/>
  <c r="C544" i="48"/>
  <c r="H544" i="48" s="1"/>
  <c r="H543" i="48"/>
  <c r="D543" i="48"/>
  <c r="E543" i="48" s="1"/>
  <c r="H542" i="48"/>
  <c r="D542" i="48"/>
  <c r="E542" i="48" s="1"/>
  <c r="H541" i="48"/>
  <c r="D541" i="48"/>
  <c r="E541" i="48" s="1"/>
  <c r="H540" i="48"/>
  <c r="E540" i="48"/>
  <c r="D540" i="48"/>
  <c r="H539" i="48"/>
  <c r="D539" i="48"/>
  <c r="E539" i="48" s="1"/>
  <c r="H537" i="48"/>
  <c r="D537" i="48"/>
  <c r="E537" i="48" s="1"/>
  <c r="H536" i="48"/>
  <c r="D536" i="48"/>
  <c r="E536" i="48" s="1"/>
  <c r="H535" i="48"/>
  <c r="E535" i="48"/>
  <c r="D535" i="48"/>
  <c r="H534" i="48"/>
  <c r="D534" i="48"/>
  <c r="E534" i="48" s="1"/>
  <c r="H533" i="48"/>
  <c r="D533" i="48"/>
  <c r="E533" i="48" s="1"/>
  <c r="H532" i="48"/>
  <c r="D532" i="48"/>
  <c r="E532" i="48" s="1"/>
  <c r="C531" i="48"/>
  <c r="H531" i="48" s="1"/>
  <c r="H530" i="48"/>
  <c r="E530" i="48"/>
  <c r="E529" i="48" s="1"/>
  <c r="D530" i="48"/>
  <c r="D529" i="48"/>
  <c r="C529" i="48"/>
  <c r="H529" i="48" s="1"/>
  <c r="H527" i="48"/>
  <c r="D527" i="48"/>
  <c r="E527" i="48" s="1"/>
  <c r="H526" i="48"/>
  <c r="D526" i="48"/>
  <c r="E526" i="48" s="1"/>
  <c r="H525" i="48"/>
  <c r="D525" i="48"/>
  <c r="E525" i="48" s="1"/>
  <c r="H524" i="48"/>
  <c r="D524" i="48"/>
  <c r="E524" i="48" s="1"/>
  <c r="H523" i="48"/>
  <c r="D523" i="48"/>
  <c r="E523" i="48" s="1"/>
  <c r="C522" i="48"/>
  <c r="H522" i="48" s="1"/>
  <c r="H521" i="48"/>
  <c r="D521" i="48"/>
  <c r="E521" i="48" s="1"/>
  <c r="H520" i="48"/>
  <c r="D520" i="48"/>
  <c r="E520" i="48" s="1"/>
  <c r="H519" i="48"/>
  <c r="D519" i="48"/>
  <c r="E519" i="48" s="1"/>
  <c r="H518" i="48"/>
  <c r="E518" i="48"/>
  <c r="D518" i="48"/>
  <c r="H517" i="48"/>
  <c r="D517" i="48"/>
  <c r="E517" i="48" s="1"/>
  <c r="H516" i="48"/>
  <c r="D516" i="48"/>
  <c r="E516" i="48" s="1"/>
  <c r="H515" i="48"/>
  <c r="D515" i="48"/>
  <c r="E515" i="48" s="1"/>
  <c r="H514" i="48"/>
  <c r="D514" i="48"/>
  <c r="E514" i="48" s="1"/>
  <c r="C513" i="48"/>
  <c r="H513" i="48" s="1"/>
  <c r="H512" i="48"/>
  <c r="D512" i="48"/>
  <c r="E512" i="48" s="1"/>
  <c r="H511" i="48"/>
  <c r="D511" i="48"/>
  <c r="E511" i="48" s="1"/>
  <c r="H510" i="48"/>
  <c r="D510" i="48"/>
  <c r="E510" i="48" s="1"/>
  <c r="H508" i="48"/>
  <c r="D508" i="48"/>
  <c r="E508" i="48" s="1"/>
  <c r="H507" i="48"/>
  <c r="D507" i="48"/>
  <c r="E507" i="48" s="1"/>
  <c r="H506" i="48"/>
  <c r="D506" i="48"/>
  <c r="E506" i="48" s="1"/>
  <c r="H505" i="48"/>
  <c r="D505" i="48"/>
  <c r="E505" i="48" s="1"/>
  <c r="C504" i="48"/>
  <c r="H504" i="48" s="1"/>
  <c r="H503" i="48"/>
  <c r="D503" i="48"/>
  <c r="E503" i="48" s="1"/>
  <c r="H502" i="48"/>
  <c r="D502" i="48"/>
  <c r="E502" i="48" s="1"/>
  <c r="H501" i="48"/>
  <c r="D501" i="48"/>
  <c r="E501" i="48" s="1"/>
  <c r="H500" i="48"/>
  <c r="E500" i="48"/>
  <c r="D500" i="48"/>
  <c r="H499" i="48"/>
  <c r="D499" i="48"/>
  <c r="E499" i="48" s="1"/>
  <c r="H498" i="48"/>
  <c r="D498" i="48"/>
  <c r="E498" i="48" s="1"/>
  <c r="C497" i="48"/>
  <c r="H497" i="48" s="1"/>
  <c r="H496" i="48"/>
  <c r="D496" i="48"/>
  <c r="E496" i="48" s="1"/>
  <c r="H495" i="48"/>
  <c r="D495" i="48"/>
  <c r="E495" i="48" s="1"/>
  <c r="C494" i="48"/>
  <c r="H494" i="48" s="1"/>
  <c r="H493" i="48"/>
  <c r="E493" i="48"/>
  <c r="D493" i="48"/>
  <c r="H492" i="48"/>
  <c r="D492" i="48"/>
  <c r="E492" i="48" s="1"/>
  <c r="C491" i="48"/>
  <c r="H491" i="48" s="1"/>
  <c r="H490" i="48"/>
  <c r="D490" i="48"/>
  <c r="E490" i="48" s="1"/>
  <c r="H489" i="48"/>
  <c r="E489" i="48"/>
  <c r="D489" i="48"/>
  <c r="H488" i="48"/>
  <c r="D488" i="48"/>
  <c r="E488" i="48" s="1"/>
  <c r="H487" i="48"/>
  <c r="D487" i="48"/>
  <c r="E487" i="48" s="1"/>
  <c r="C486" i="48"/>
  <c r="H486" i="48" s="1"/>
  <c r="H485" i="48"/>
  <c r="D485" i="48"/>
  <c r="E485" i="48" s="1"/>
  <c r="H482" i="48"/>
  <c r="H481" i="48"/>
  <c r="D481" i="48"/>
  <c r="E481" i="48" s="1"/>
  <c r="H480" i="48"/>
  <c r="D480" i="48"/>
  <c r="E480" i="48" s="1"/>
  <c r="H479" i="48"/>
  <c r="D479" i="48"/>
  <c r="E479" i="48" s="1"/>
  <c r="H478" i="48"/>
  <c r="D478" i="48"/>
  <c r="E478" i="48" s="1"/>
  <c r="C477" i="48"/>
  <c r="H477" i="48" s="1"/>
  <c r="H476" i="48"/>
  <c r="D476" i="48"/>
  <c r="E476" i="48" s="1"/>
  <c r="H475" i="48"/>
  <c r="D475" i="48"/>
  <c r="E475" i="48" s="1"/>
  <c r="E474" i="48" s="1"/>
  <c r="C474" i="48"/>
  <c r="H474" i="48" s="1"/>
  <c r="H473" i="48"/>
  <c r="E473" i="48"/>
  <c r="D473" i="48"/>
  <c r="H472" i="48"/>
  <c r="D472" i="48"/>
  <c r="E472" i="48" s="1"/>
  <c r="H471" i="48"/>
  <c r="D471" i="48"/>
  <c r="E471" i="48" s="1"/>
  <c r="H470" i="48"/>
  <c r="D470" i="48"/>
  <c r="E470" i="48" s="1"/>
  <c r="H469" i="48"/>
  <c r="D469" i="48"/>
  <c r="E469" i="48" s="1"/>
  <c r="D468" i="48"/>
  <c r="C468" i="48"/>
  <c r="H468" i="48" s="1"/>
  <c r="H467" i="48"/>
  <c r="D467" i="48"/>
  <c r="E467" i="48" s="1"/>
  <c r="H466" i="48"/>
  <c r="D466" i="48"/>
  <c r="E466" i="48" s="1"/>
  <c r="H465" i="48"/>
  <c r="D465" i="48"/>
  <c r="E465" i="48" s="1"/>
  <c r="H464" i="48"/>
  <c r="E464" i="48"/>
  <c r="D464" i="48"/>
  <c r="C463" i="48"/>
  <c r="H463" i="48" s="1"/>
  <c r="H462" i="48"/>
  <c r="D462" i="48"/>
  <c r="E462" i="48" s="1"/>
  <c r="H461" i="48"/>
  <c r="D461" i="48"/>
  <c r="E461" i="48" s="1"/>
  <c r="H460" i="48"/>
  <c r="D460" i="48"/>
  <c r="E460" i="48" s="1"/>
  <c r="C459" i="48"/>
  <c r="H459" i="48" s="1"/>
  <c r="H458" i="48"/>
  <c r="E458" i="48"/>
  <c r="D458" i="48"/>
  <c r="H457" i="48"/>
  <c r="D457" i="48"/>
  <c r="E457" i="48" s="1"/>
  <c r="H456" i="48"/>
  <c r="D456" i="48"/>
  <c r="E456" i="48" s="1"/>
  <c r="C455" i="48"/>
  <c r="H455" i="48" s="1"/>
  <c r="H454" i="48"/>
  <c r="D454" i="48"/>
  <c r="E454" i="48" s="1"/>
  <c r="H453" i="48"/>
  <c r="D453" i="48"/>
  <c r="E453" i="48" s="1"/>
  <c r="H452" i="48"/>
  <c r="D452" i="48"/>
  <c r="E452" i="48" s="1"/>
  <c r="H451" i="48"/>
  <c r="D451" i="48"/>
  <c r="E451" i="48" s="1"/>
  <c r="C450" i="48"/>
  <c r="H450" i="48" s="1"/>
  <c r="H449" i="48"/>
  <c r="D449" i="48"/>
  <c r="E449" i="48" s="1"/>
  <c r="H448" i="48"/>
  <c r="D448" i="48"/>
  <c r="E448" i="48" s="1"/>
  <c r="H447" i="48"/>
  <c r="D447" i="48"/>
  <c r="E447" i="48" s="1"/>
  <c r="H446" i="48"/>
  <c r="D446" i="48"/>
  <c r="E446" i="48" s="1"/>
  <c r="C445" i="48"/>
  <c r="H445" i="48" s="1"/>
  <c r="H443" i="48"/>
  <c r="D443" i="48"/>
  <c r="E443" i="48" s="1"/>
  <c r="H442" i="48"/>
  <c r="D442" i="48"/>
  <c r="E442" i="48" s="1"/>
  <c r="H441" i="48"/>
  <c r="D441" i="48"/>
  <c r="E441" i="48" s="1"/>
  <c r="H440" i="48"/>
  <c r="D440" i="48"/>
  <c r="E440" i="48" s="1"/>
  <c r="H439" i="48"/>
  <c r="D439" i="48"/>
  <c r="E439" i="48" s="1"/>
  <c r="H438" i="48"/>
  <c r="E438" i="48"/>
  <c r="D438" i="48"/>
  <c r="H437" i="48"/>
  <c r="D437" i="48"/>
  <c r="E437" i="48" s="1"/>
  <c r="H436" i="48"/>
  <c r="D436" i="48"/>
  <c r="E436" i="48" s="1"/>
  <c r="H435" i="48"/>
  <c r="D435" i="48"/>
  <c r="E435" i="48" s="1"/>
  <c r="H434" i="48"/>
  <c r="D434" i="48"/>
  <c r="E434" i="48" s="1"/>
  <c r="H433" i="48"/>
  <c r="D433" i="48"/>
  <c r="E433" i="48" s="1"/>
  <c r="H432" i="48"/>
  <c r="D432" i="48"/>
  <c r="E432" i="48" s="1"/>
  <c r="H431" i="48"/>
  <c r="D431" i="48"/>
  <c r="E431" i="48" s="1"/>
  <c r="H430" i="48"/>
  <c r="D430" i="48"/>
  <c r="E430" i="48" s="1"/>
  <c r="C429" i="48"/>
  <c r="H429" i="48" s="1"/>
  <c r="H428" i="48"/>
  <c r="D428" i="48"/>
  <c r="E428" i="48" s="1"/>
  <c r="H427" i="48"/>
  <c r="D427" i="48"/>
  <c r="E427" i="48" s="1"/>
  <c r="H426" i="48"/>
  <c r="D426" i="48"/>
  <c r="E426" i="48" s="1"/>
  <c r="H425" i="48"/>
  <c r="D425" i="48"/>
  <c r="E425" i="48" s="1"/>
  <c r="H424" i="48"/>
  <c r="D424" i="48"/>
  <c r="E424" i="48" s="1"/>
  <c r="H423" i="48"/>
  <c r="D423" i="48"/>
  <c r="E423" i="48" s="1"/>
  <c r="C422" i="48"/>
  <c r="H422" i="48" s="1"/>
  <c r="H421" i="48"/>
  <c r="D421" i="48"/>
  <c r="E421" i="48" s="1"/>
  <c r="H420" i="48"/>
  <c r="E420" i="48"/>
  <c r="D420" i="48"/>
  <c r="H419" i="48"/>
  <c r="D419" i="48"/>
  <c r="E419" i="48" s="1"/>
  <c r="H418" i="48"/>
  <c r="D418" i="48"/>
  <c r="E418" i="48" s="1"/>
  <c r="H417" i="48"/>
  <c r="D417" i="48"/>
  <c r="E417" i="48" s="1"/>
  <c r="E416" i="48" s="1"/>
  <c r="C416" i="48"/>
  <c r="H416" i="48" s="1"/>
  <c r="H415" i="48"/>
  <c r="D415" i="48"/>
  <c r="E415" i="48" s="1"/>
  <c r="H414" i="48"/>
  <c r="D414" i="48"/>
  <c r="E414" i="48" s="1"/>
  <c r="H413" i="48"/>
  <c r="D413" i="48"/>
  <c r="E413" i="48" s="1"/>
  <c r="C412" i="48"/>
  <c r="H412" i="48" s="1"/>
  <c r="H411" i="48"/>
  <c r="D411" i="48"/>
  <c r="E411" i="48" s="1"/>
  <c r="H410" i="48"/>
  <c r="D410" i="48"/>
  <c r="E410" i="48" s="1"/>
  <c r="C409" i="48"/>
  <c r="H409" i="48" s="1"/>
  <c r="H408" i="48"/>
  <c r="D408" i="48"/>
  <c r="E408" i="48" s="1"/>
  <c r="H407" i="48"/>
  <c r="D407" i="48"/>
  <c r="E407" i="48" s="1"/>
  <c r="H406" i="48"/>
  <c r="D406" i="48"/>
  <c r="E406" i="48" s="1"/>
  <c r="H405" i="48"/>
  <c r="D405" i="48"/>
  <c r="E405" i="48" s="1"/>
  <c r="E404" i="48" s="1"/>
  <c r="D404" i="48"/>
  <c r="C404" i="48"/>
  <c r="H404" i="48" s="1"/>
  <c r="H403" i="48"/>
  <c r="D403" i="48"/>
  <c r="E403" i="48" s="1"/>
  <c r="H402" i="48"/>
  <c r="D402" i="48"/>
  <c r="E402" i="48" s="1"/>
  <c r="H401" i="48"/>
  <c r="D401" i="48"/>
  <c r="E401" i="48" s="1"/>
  <c r="H400" i="48"/>
  <c r="D400" i="48"/>
  <c r="E400" i="48" s="1"/>
  <c r="D399" i="48"/>
  <c r="C399" i="48"/>
  <c r="H399" i="48" s="1"/>
  <c r="H398" i="48"/>
  <c r="D398" i="48"/>
  <c r="E398" i="48" s="1"/>
  <c r="H397" i="48"/>
  <c r="D397" i="48"/>
  <c r="E397" i="48" s="1"/>
  <c r="H396" i="48"/>
  <c r="D396" i="48"/>
  <c r="E396" i="48" s="1"/>
  <c r="H395" i="48"/>
  <c r="D395" i="48"/>
  <c r="C395" i="48"/>
  <c r="H394" i="48"/>
  <c r="D394" i="48"/>
  <c r="E394" i="48" s="1"/>
  <c r="H393" i="48"/>
  <c r="D393" i="48"/>
  <c r="E393" i="48" s="1"/>
  <c r="C392" i="48"/>
  <c r="H392" i="48" s="1"/>
  <c r="H391" i="48"/>
  <c r="D391" i="48"/>
  <c r="E391" i="48" s="1"/>
  <c r="H390" i="48"/>
  <c r="D390" i="48"/>
  <c r="E390" i="48" s="1"/>
  <c r="H389" i="48"/>
  <c r="D389" i="48"/>
  <c r="E389" i="48" s="1"/>
  <c r="C388" i="48"/>
  <c r="H388" i="48" s="1"/>
  <c r="H387" i="48"/>
  <c r="D387" i="48"/>
  <c r="E387" i="48" s="1"/>
  <c r="H386" i="48"/>
  <c r="D386" i="48"/>
  <c r="E386" i="48" s="1"/>
  <c r="H385" i="48"/>
  <c r="D385" i="48"/>
  <c r="E385" i="48" s="1"/>
  <c r="H384" i="48"/>
  <c r="E384" i="48"/>
  <c r="D384" i="48"/>
  <c r="H383" i="48"/>
  <c r="D383" i="48"/>
  <c r="E383" i="48" s="1"/>
  <c r="D382" i="48"/>
  <c r="C382" i="48"/>
  <c r="H382" i="48" s="1"/>
  <c r="H381" i="48"/>
  <c r="D381" i="48"/>
  <c r="E381" i="48" s="1"/>
  <c r="H380" i="48"/>
  <c r="D380" i="48"/>
  <c r="E380" i="48" s="1"/>
  <c r="H379" i="48"/>
  <c r="D379" i="48"/>
  <c r="E379" i="48" s="1"/>
  <c r="C378" i="48"/>
  <c r="H378" i="48" s="1"/>
  <c r="H377" i="48"/>
  <c r="D377" i="48"/>
  <c r="E377" i="48" s="1"/>
  <c r="H376" i="48"/>
  <c r="D376" i="48"/>
  <c r="E376" i="48" s="1"/>
  <c r="H375" i="48"/>
  <c r="D375" i="48"/>
  <c r="E375" i="48" s="1"/>
  <c r="H374" i="48"/>
  <c r="D374" i="48"/>
  <c r="E374" i="48" s="1"/>
  <c r="D373" i="48"/>
  <c r="C373" i="48"/>
  <c r="H373" i="48" s="1"/>
  <c r="H372" i="48"/>
  <c r="D372" i="48"/>
  <c r="E372" i="48" s="1"/>
  <c r="H371" i="48"/>
  <c r="D371" i="48"/>
  <c r="E371" i="48" s="1"/>
  <c r="H370" i="48"/>
  <c r="D370" i="48"/>
  <c r="E370" i="48" s="1"/>
  <c r="H369" i="48"/>
  <c r="D369" i="48"/>
  <c r="E369" i="48" s="1"/>
  <c r="D368" i="48"/>
  <c r="C368" i="48"/>
  <c r="H368" i="48" s="1"/>
  <c r="H367" i="48"/>
  <c r="D367" i="48"/>
  <c r="E367" i="48" s="1"/>
  <c r="H366" i="48"/>
  <c r="D366" i="48"/>
  <c r="E366" i="48" s="1"/>
  <c r="H365" i="48"/>
  <c r="D365" i="48"/>
  <c r="E365" i="48" s="1"/>
  <c r="H364" i="48"/>
  <c r="E364" i="48"/>
  <c r="D364" i="48"/>
  <c r="H363" i="48"/>
  <c r="D363" i="48"/>
  <c r="E363" i="48" s="1"/>
  <c r="D362" i="48"/>
  <c r="C362" i="48"/>
  <c r="H362" i="48" s="1"/>
  <c r="H361" i="48"/>
  <c r="D361" i="48"/>
  <c r="E361" i="48" s="1"/>
  <c r="H360" i="48"/>
  <c r="D360" i="48"/>
  <c r="E360" i="48" s="1"/>
  <c r="H359" i="48"/>
  <c r="D359" i="48"/>
  <c r="E359" i="48" s="1"/>
  <c r="H358" i="48"/>
  <c r="D358" i="48"/>
  <c r="E358" i="48" s="1"/>
  <c r="C357" i="48"/>
  <c r="H357" i="48" s="1"/>
  <c r="H356" i="48"/>
  <c r="D356" i="48"/>
  <c r="E356" i="48" s="1"/>
  <c r="H355" i="48"/>
  <c r="D355" i="48"/>
  <c r="E355" i="48" s="1"/>
  <c r="H354" i="48"/>
  <c r="D354" i="48"/>
  <c r="E354" i="48" s="1"/>
  <c r="D353" i="48"/>
  <c r="C353" i="48"/>
  <c r="H353" i="48" s="1"/>
  <c r="H352" i="48"/>
  <c r="D352" i="48"/>
  <c r="E352" i="48" s="1"/>
  <c r="H351" i="48"/>
  <c r="D351" i="48"/>
  <c r="E351" i="48" s="1"/>
  <c r="H350" i="48"/>
  <c r="D350" i="48"/>
  <c r="E350" i="48" s="1"/>
  <c r="H349" i="48"/>
  <c r="D349" i="48"/>
  <c r="E349" i="48" s="1"/>
  <c r="D348" i="48"/>
  <c r="C348" i="48"/>
  <c r="H348" i="48" s="1"/>
  <c r="H347" i="48"/>
  <c r="D347" i="48"/>
  <c r="E347" i="48" s="1"/>
  <c r="H346" i="48"/>
  <c r="D346" i="48"/>
  <c r="E346" i="48" s="1"/>
  <c r="H345" i="48"/>
  <c r="D345" i="48"/>
  <c r="E345" i="48" s="1"/>
  <c r="H344" i="48"/>
  <c r="C344" i="48"/>
  <c r="H343" i="48"/>
  <c r="D343" i="48"/>
  <c r="E343" i="48" s="1"/>
  <c r="H342" i="48"/>
  <c r="D342" i="48"/>
  <c r="E342" i="48" s="1"/>
  <c r="H341" i="48"/>
  <c r="D341" i="48"/>
  <c r="E341" i="48" s="1"/>
  <c r="H338" i="48"/>
  <c r="D338" i="48"/>
  <c r="E338" i="48" s="1"/>
  <c r="H337" i="48"/>
  <c r="D337" i="48"/>
  <c r="E337" i="48" s="1"/>
  <c r="H336" i="48"/>
  <c r="D336" i="48"/>
  <c r="E336" i="48" s="1"/>
  <c r="H335" i="48"/>
  <c r="D335" i="48"/>
  <c r="E335" i="48" s="1"/>
  <c r="H334" i="48"/>
  <c r="D334" i="48"/>
  <c r="H333" i="48"/>
  <c r="D333" i="48"/>
  <c r="E333" i="48" s="1"/>
  <c r="H332" i="48"/>
  <c r="E332" i="48"/>
  <c r="D332" i="48"/>
  <c r="C331" i="48"/>
  <c r="H331" i="48" s="1"/>
  <c r="H330" i="48"/>
  <c r="E330" i="48"/>
  <c r="D330" i="48"/>
  <c r="H329" i="48"/>
  <c r="D329" i="48"/>
  <c r="E329" i="48" s="1"/>
  <c r="E328" i="48" s="1"/>
  <c r="C328" i="48"/>
  <c r="H328" i="48" s="1"/>
  <c r="H327" i="48"/>
  <c r="D327" i="48"/>
  <c r="E327" i="48" s="1"/>
  <c r="E325" i="48" s="1"/>
  <c r="H326" i="48"/>
  <c r="E326" i="48"/>
  <c r="D326" i="48"/>
  <c r="D325" i="48"/>
  <c r="C325" i="48"/>
  <c r="H325" i="48" s="1"/>
  <c r="H324" i="48"/>
  <c r="D324" i="48"/>
  <c r="E324" i="48" s="1"/>
  <c r="H323" i="48"/>
  <c r="D323" i="48"/>
  <c r="E323" i="48" s="1"/>
  <c r="H322" i="48"/>
  <c r="D322" i="48"/>
  <c r="E322" i="48" s="1"/>
  <c r="H321" i="48"/>
  <c r="E321" i="48"/>
  <c r="D321" i="48"/>
  <c r="H320" i="48"/>
  <c r="E320" i="48"/>
  <c r="D320" i="48"/>
  <c r="H319" i="48"/>
  <c r="D319" i="48"/>
  <c r="E319" i="48" s="1"/>
  <c r="H318" i="48"/>
  <c r="D318" i="48"/>
  <c r="E318" i="48" s="1"/>
  <c r="H317" i="48"/>
  <c r="D317" i="48"/>
  <c r="E317" i="48" s="1"/>
  <c r="H316" i="48"/>
  <c r="D316" i="48"/>
  <c r="E316" i="48" s="1"/>
  <c r="E315" i="48" s="1"/>
  <c r="D315" i="48"/>
  <c r="C315" i="48"/>
  <c r="H315" i="48" s="1"/>
  <c r="H313" i="48"/>
  <c r="D313" i="48"/>
  <c r="E313" i="48" s="1"/>
  <c r="H312" i="48"/>
  <c r="D312" i="48"/>
  <c r="E312" i="48" s="1"/>
  <c r="H311" i="48"/>
  <c r="E311" i="48"/>
  <c r="D311" i="48"/>
  <c r="H310" i="48"/>
  <c r="D310" i="48"/>
  <c r="E310" i="48" s="1"/>
  <c r="H309" i="48"/>
  <c r="D309" i="48"/>
  <c r="E309" i="48" s="1"/>
  <c r="C308" i="48"/>
  <c r="H308" i="48" s="1"/>
  <c r="H307" i="48"/>
  <c r="D307" i="48"/>
  <c r="E307" i="48" s="1"/>
  <c r="H306" i="48"/>
  <c r="D306" i="48"/>
  <c r="E306" i="48" s="1"/>
  <c r="C305" i="48"/>
  <c r="H305" i="48" s="1"/>
  <c r="H304" i="48"/>
  <c r="E304" i="48"/>
  <c r="D304" i="48"/>
  <c r="H303" i="48"/>
  <c r="D303" i="48"/>
  <c r="E303" i="48" s="1"/>
  <c r="E302" i="48" s="1"/>
  <c r="C302" i="48"/>
  <c r="H302" i="48" s="1"/>
  <c r="H301" i="48"/>
  <c r="D301" i="48"/>
  <c r="E301" i="48" s="1"/>
  <c r="H300" i="48"/>
  <c r="E300" i="48"/>
  <c r="D300" i="48"/>
  <c r="H299" i="48"/>
  <c r="D299" i="48"/>
  <c r="E299" i="48" s="1"/>
  <c r="C298" i="48"/>
  <c r="H298" i="48" s="1"/>
  <c r="H297" i="48"/>
  <c r="D297" i="48"/>
  <c r="E297" i="48" s="1"/>
  <c r="E296" i="48" s="1"/>
  <c r="C296" i="48"/>
  <c r="H296" i="48" s="1"/>
  <c r="H295" i="48"/>
  <c r="D295" i="48"/>
  <c r="E295" i="48" s="1"/>
  <c r="H294" i="48"/>
  <c r="D294" i="48"/>
  <c r="E294" i="48" s="1"/>
  <c r="H293" i="48"/>
  <c r="D293" i="48"/>
  <c r="E293" i="48" s="1"/>
  <c r="H292" i="48"/>
  <c r="D292" i="48"/>
  <c r="E292" i="48" s="1"/>
  <c r="H291" i="48"/>
  <c r="D291" i="48"/>
  <c r="E291" i="48" s="1"/>
  <c r="H290" i="48"/>
  <c r="D290" i="48"/>
  <c r="E290" i="48" s="1"/>
  <c r="D289" i="48"/>
  <c r="C289" i="48"/>
  <c r="H289" i="48" s="1"/>
  <c r="H288" i="48"/>
  <c r="D288" i="48"/>
  <c r="E288" i="48" s="1"/>
  <c r="H287" i="48"/>
  <c r="D287" i="48"/>
  <c r="E287" i="48" s="1"/>
  <c r="H286" i="48"/>
  <c r="D286" i="48"/>
  <c r="E286" i="48" s="1"/>
  <c r="H285" i="48"/>
  <c r="E285" i="48"/>
  <c r="D285" i="48"/>
  <c r="H284" i="48"/>
  <c r="D284" i="48"/>
  <c r="E284" i="48" s="1"/>
  <c r="H283" i="48"/>
  <c r="D283" i="48"/>
  <c r="E283" i="48" s="1"/>
  <c r="H282" i="48"/>
  <c r="D282" i="48"/>
  <c r="E282" i="48" s="1"/>
  <c r="H281" i="48"/>
  <c r="D281" i="48"/>
  <c r="E281" i="48" s="1"/>
  <c r="H280" i="48"/>
  <c r="D280" i="48"/>
  <c r="E280" i="48" s="1"/>
  <c r="H279" i="48"/>
  <c r="D279" i="48"/>
  <c r="E279" i="48" s="1"/>
  <c r="H278" i="48"/>
  <c r="D278" i="48"/>
  <c r="E278" i="48" s="1"/>
  <c r="H277" i="48"/>
  <c r="D277" i="48"/>
  <c r="E277" i="48" s="1"/>
  <c r="H276" i="48"/>
  <c r="D276" i="48"/>
  <c r="E276" i="48" s="1"/>
  <c r="H275" i="48"/>
  <c r="D275" i="48"/>
  <c r="E275" i="48" s="1"/>
  <c r="H274" i="48"/>
  <c r="D274" i="48"/>
  <c r="E274" i="48" s="1"/>
  <c r="H273" i="48"/>
  <c r="E273" i="48"/>
  <c r="D273" i="48"/>
  <c r="H272" i="48"/>
  <c r="D272" i="48"/>
  <c r="E272" i="48" s="1"/>
  <c r="H271" i="48"/>
  <c r="D271" i="48"/>
  <c r="E271" i="48" s="1"/>
  <c r="H270" i="48"/>
  <c r="D270" i="48"/>
  <c r="E270" i="48" s="1"/>
  <c r="H269" i="48"/>
  <c r="D269" i="48"/>
  <c r="E269" i="48" s="1"/>
  <c r="H268" i="48"/>
  <c r="D268" i="48"/>
  <c r="E268" i="48" s="1"/>
  <c r="H267" i="48"/>
  <c r="D267" i="48"/>
  <c r="E267" i="48" s="1"/>
  <c r="H266" i="48"/>
  <c r="D266" i="48"/>
  <c r="E266" i="48" s="1"/>
  <c r="C265" i="48"/>
  <c r="H265" i="48" s="1"/>
  <c r="H264" i="48"/>
  <c r="D264" i="48"/>
  <c r="E264" i="48" s="1"/>
  <c r="C263" i="48"/>
  <c r="H262" i="48"/>
  <c r="D262" i="48"/>
  <c r="E262" i="48" s="1"/>
  <c r="H261" i="48"/>
  <c r="E261" i="48"/>
  <c r="D261" i="48"/>
  <c r="D260" i="48"/>
  <c r="C260" i="48"/>
  <c r="H260" i="48" s="1"/>
  <c r="E252" i="48"/>
  <c r="D252" i="48"/>
  <c r="D251" i="48"/>
  <c r="E251" i="48" s="1"/>
  <c r="D250" i="48"/>
  <c r="C250" i="48"/>
  <c r="D249" i="48"/>
  <c r="E249" i="48" s="1"/>
  <c r="D248" i="48"/>
  <c r="E248" i="48" s="1"/>
  <c r="D247" i="48"/>
  <c r="E247" i="48" s="1"/>
  <c r="D246" i="48"/>
  <c r="E246" i="48" s="1"/>
  <c r="D245" i="48"/>
  <c r="E245" i="48" s="1"/>
  <c r="C244" i="48"/>
  <c r="C243" i="48" s="1"/>
  <c r="D242" i="48"/>
  <c r="E242" i="48" s="1"/>
  <c r="D241" i="48"/>
  <c r="E241" i="48" s="1"/>
  <c r="D240" i="48"/>
  <c r="E240" i="48" s="1"/>
  <c r="C239" i="48"/>
  <c r="C238" i="48" s="1"/>
  <c r="D237" i="48"/>
  <c r="E237" i="48" s="1"/>
  <c r="E236" i="48" s="1"/>
  <c r="E235" i="48" s="1"/>
  <c r="C236" i="48"/>
  <c r="C235" i="48"/>
  <c r="D234" i="48"/>
  <c r="E234" i="48" s="1"/>
  <c r="E233" i="48" s="1"/>
  <c r="C233" i="48"/>
  <c r="D232" i="48"/>
  <c r="D231" i="48"/>
  <c r="E231" i="48" s="1"/>
  <c r="E230" i="48"/>
  <c r="D230" i="48"/>
  <c r="C229" i="48"/>
  <c r="C228" i="48" s="1"/>
  <c r="E227" i="48"/>
  <c r="D227" i="48"/>
  <c r="D226" i="48"/>
  <c r="E226" i="48" s="1"/>
  <c r="D225" i="48"/>
  <c r="E225" i="48" s="1"/>
  <c r="D224" i="48"/>
  <c r="E224" i="48" s="1"/>
  <c r="C223" i="48"/>
  <c r="C222" i="48"/>
  <c r="D221" i="48"/>
  <c r="E221" i="48" s="1"/>
  <c r="E220" i="48" s="1"/>
  <c r="C220" i="48"/>
  <c r="D219" i="48"/>
  <c r="E219" i="48" s="1"/>
  <c r="E218" i="48"/>
  <c r="D218" i="48"/>
  <c r="D217" i="48"/>
  <c r="E217" i="48" s="1"/>
  <c r="C216" i="48"/>
  <c r="C215" i="48" s="1"/>
  <c r="D214" i="48"/>
  <c r="E214" i="48" s="1"/>
  <c r="E213" i="48" s="1"/>
  <c r="C213" i="48"/>
  <c r="D212" i="48"/>
  <c r="D211" i="48" s="1"/>
  <c r="C211" i="48"/>
  <c r="E210" i="48"/>
  <c r="D210" i="48"/>
  <c r="D209" i="48"/>
  <c r="E209" i="48" s="1"/>
  <c r="D208" i="48"/>
  <c r="E208" i="48" s="1"/>
  <c r="C207" i="48"/>
  <c r="D206" i="48"/>
  <c r="E206" i="48" s="1"/>
  <c r="D205" i="48"/>
  <c r="D204" i="48" s="1"/>
  <c r="C204" i="48"/>
  <c r="D202" i="48"/>
  <c r="D201" i="48" s="1"/>
  <c r="D200" i="48" s="1"/>
  <c r="C201" i="48"/>
  <c r="C200" i="48" s="1"/>
  <c r="D199" i="48"/>
  <c r="D198" i="48" s="1"/>
  <c r="D197" i="48" s="1"/>
  <c r="C198" i="48"/>
  <c r="C197" i="48" s="1"/>
  <c r="D196" i="48"/>
  <c r="E196" i="48" s="1"/>
  <c r="E195" i="48" s="1"/>
  <c r="D195" i="48"/>
  <c r="C195" i="48"/>
  <c r="D194" i="48"/>
  <c r="E194" i="48" s="1"/>
  <c r="E193" i="48" s="1"/>
  <c r="D193" i="48"/>
  <c r="C193" i="48"/>
  <c r="D192" i="48"/>
  <c r="E192" i="48" s="1"/>
  <c r="D191" i="48"/>
  <c r="E191" i="48" s="1"/>
  <c r="D190" i="48"/>
  <c r="E190" i="48" s="1"/>
  <c r="C189" i="48"/>
  <c r="C188" i="48" s="1"/>
  <c r="D187" i="48"/>
  <c r="E187" i="48" s="1"/>
  <c r="D186" i="48"/>
  <c r="E186" i="48" s="1"/>
  <c r="E185" i="48" s="1"/>
  <c r="E184" i="48" s="1"/>
  <c r="D185" i="48"/>
  <c r="D184" i="48" s="1"/>
  <c r="C185" i="48"/>
  <c r="C184" i="48" s="1"/>
  <c r="D183" i="48"/>
  <c r="E183" i="48" s="1"/>
  <c r="E182" i="48" s="1"/>
  <c r="C182" i="48"/>
  <c r="C179" i="48" s="1"/>
  <c r="D181" i="48"/>
  <c r="E181" i="48" s="1"/>
  <c r="E180" i="48" s="1"/>
  <c r="C180" i="48"/>
  <c r="H176" i="48"/>
  <c r="D176" i="48"/>
  <c r="E176" i="48" s="1"/>
  <c r="H175" i="48"/>
  <c r="D175" i="48"/>
  <c r="E175" i="48" s="1"/>
  <c r="C174" i="48"/>
  <c r="H174" i="48" s="1"/>
  <c r="H173" i="48"/>
  <c r="D173" i="48"/>
  <c r="E173" i="48" s="1"/>
  <c r="H172" i="48"/>
  <c r="D172" i="48"/>
  <c r="E172" i="48" s="1"/>
  <c r="E171" i="48" s="1"/>
  <c r="C171" i="48"/>
  <c r="H171" i="48" s="1"/>
  <c r="C170" i="48"/>
  <c r="H170" i="48" s="1"/>
  <c r="J170" i="48" s="1"/>
  <c r="H169" i="48"/>
  <c r="D169" i="48"/>
  <c r="E169" i="48" s="1"/>
  <c r="H168" i="48"/>
  <c r="D168" i="48"/>
  <c r="E168" i="48" s="1"/>
  <c r="C167" i="48"/>
  <c r="H167" i="48" s="1"/>
  <c r="H166" i="48"/>
  <c r="D166" i="48"/>
  <c r="E166" i="48" s="1"/>
  <c r="H165" i="48"/>
  <c r="D165" i="48"/>
  <c r="E165" i="48" s="1"/>
  <c r="C164" i="48"/>
  <c r="H164" i="48" s="1"/>
  <c r="C163" i="48"/>
  <c r="H163" i="48" s="1"/>
  <c r="J163" i="48" s="1"/>
  <c r="H162" i="48"/>
  <c r="D162" i="48"/>
  <c r="E162" i="48" s="1"/>
  <c r="H161" i="48"/>
  <c r="D161" i="48"/>
  <c r="E161" i="48" s="1"/>
  <c r="E160" i="48" s="1"/>
  <c r="C160" i="48"/>
  <c r="H160" i="48" s="1"/>
  <c r="H159" i="48"/>
  <c r="D159" i="48"/>
  <c r="E159" i="48" s="1"/>
  <c r="H158" i="48"/>
  <c r="D158" i="48"/>
  <c r="E158" i="48" s="1"/>
  <c r="C157" i="48"/>
  <c r="H157" i="48" s="1"/>
  <c r="H156" i="48"/>
  <c r="D156" i="48"/>
  <c r="E156" i="48" s="1"/>
  <c r="H155" i="48"/>
  <c r="D155" i="48"/>
  <c r="E155" i="48" s="1"/>
  <c r="E154" i="48" s="1"/>
  <c r="C154" i="48"/>
  <c r="H154" i="48" s="1"/>
  <c r="H151" i="48"/>
  <c r="D151" i="48"/>
  <c r="E151" i="48" s="1"/>
  <c r="H150" i="48"/>
  <c r="D150" i="48"/>
  <c r="E150" i="48" s="1"/>
  <c r="E149" i="48" s="1"/>
  <c r="C149" i="48"/>
  <c r="H149" i="48" s="1"/>
  <c r="H148" i="48"/>
  <c r="D148" i="48"/>
  <c r="E148" i="48" s="1"/>
  <c r="H147" i="48"/>
  <c r="D147" i="48"/>
  <c r="E147" i="48" s="1"/>
  <c r="C146" i="48"/>
  <c r="H146" i="48" s="1"/>
  <c r="H145" i="48"/>
  <c r="D145" i="48"/>
  <c r="E145" i="48" s="1"/>
  <c r="H144" i="48"/>
  <c r="D144" i="48"/>
  <c r="E144" i="48" s="1"/>
  <c r="E143" i="48" s="1"/>
  <c r="D143" i="48"/>
  <c r="C143" i="48"/>
  <c r="H143" i="48" s="1"/>
  <c r="H142" i="48"/>
  <c r="D142" i="48"/>
  <c r="E142" i="48" s="1"/>
  <c r="H141" i="48"/>
  <c r="D141" i="48"/>
  <c r="E141" i="48" s="1"/>
  <c r="C140" i="48"/>
  <c r="H140" i="48" s="1"/>
  <c r="H139" i="48"/>
  <c r="D139" i="48"/>
  <c r="E139" i="48" s="1"/>
  <c r="H138" i="48"/>
  <c r="D138" i="48"/>
  <c r="E138" i="48" s="1"/>
  <c r="H137" i="48"/>
  <c r="D137" i="48"/>
  <c r="E137" i="48" s="1"/>
  <c r="E136" i="48" s="1"/>
  <c r="C136" i="48"/>
  <c r="H136" i="48" s="1"/>
  <c r="C135" i="48"/>
  <c r="H135" i="48" s="1"/>
  <c r="J135" i="48" s="1"/>
  <c r="H134" i="48"/>
  <c r="D134" i="48"/>
  <c r="E134" i="48" s="1"/>
  <c r="H133" i="48"/>
  <c r="D133" i="48"/>
  <c r="E133" i="48" s="1"/>
  <c r="E132" i="48" s="1"/>
  <c r="D132" i="48"/>
  <c r="C132" i="48"/>
  <c r="H132" i="48" s="1"/>
  <c r="H131" i="48"/>
  <c r="D131" i="48"/>
  <c r="E131" i="48" s="1"/>
  <c r="H130" i="48"/>
  <c r="D130" i="48"/>
  <c r="E130" i="48" s="1"/>
  <c r="C129" i="48"/>
  <c r="H129" i="48" s="1"/>
  <c r="H128" i="48"/>
  <c r="D128" i="48"/>
  <c r="E128" i="48" s="1"/>
  <c r="H127" i="48"/>
  <c r="D127" i="48"/>
  <c r="E127" i="48" s="1"/>
  <c r="E126" i="48" s="1"/>
  <c r="C126" i="48"/>
  <c r="H126" i="48" s="1"/>
  <c r="H125" i="48"/>
  <c r="D125" i="48"/>
  <c r="E125" i="48" s="1"/>
  <c r="H124" i="48"/>
  <c r="D124" i="48"/>
  <c r="E124" i="48" s="1"/>
  <c r="C123" i="48"/>
  <c r="H123" i="48" s="1"/>
  <c r="H122" i="48"/>
  <c r="D122" i="48"/>
  <c r="E122" i="48" s="1"/>
  <c r="H121" i="48"/>
  <c r="D121" i="48"/>
  <c r="E121" i="48" s="1"/>
  <c r="E120" i="48" s="1"/>
  <c r="H120" i="48"/>
  <c r="C120" i="48"/>
  <c r="H119" i="48"/>
  <c r="D119" i="48"/>
  <c r="E119" i="48" s="1"/>
  <c r="H118" i="48"/>
  <c r="D118" i="48"/>
  <c r="E118" i="48" s="1"/>
  <c r="D117" i="48"/>
  <c r="C117" i="48"/>
  <c r="H117" i="48" s="1"/>
  <c r="H113" i="48"/>
  <c r="E113" i="48"/>
  <c r="D113" i="48"/>
  <c r="H112" i="48"/>
  <c r="D112" i="48"/>
  <c r="E112" i="48" s="1"/>
  <c r="H111" i="48"/>
  <c r="D111" i="48"/>
  <c r="E111" i="48" s="1"/>
  <c r="H110" i="48"/>
  <c r="D110" i="48"/>
  <c r="E110" i="48" s="1"/>
  <c r="H109" i="48"/>
  <c r="D109" i="48"/>
  <c r="E109" i="48" s="1"/>
  <c r="H108" i="48"/>
  <c r="D108" i="48"/>
  <c r="E108" i="48" s="1"/>
  <c r="H107" i="48"/>
  <c r="D107" i="48"/>
  <c r="E107" i="48" s="1"/>
  <c r="H106" i="48"/>
  <c r="D106" i="48"/>
  <c r="E106" i="48" s="1"/>
  <c r="H105" i="48"/>
  <c r="D105" i="48"/>
  <c r="E105" i="48" s="1"/>
  <c r="H104" i="48"/>
  <c r="D104" i="48"/>
  <c r="E104" i="48" s="1"/>
  <c r="H103" i="48"/>
  <c r="D103" i="48"/>
  <c r="E103" i="48" s="1"/>
  <c r="H102" i="48"/>
  <c r="D102" i="48"/>
  <c r="E102" i="48" s="1"/>
  <c r="H101" i="48"/>
  <c r="E101" i="48"/>
  <c r="D101" i="48"/>
  <c r="H100" i="48"/>
  <c r="D100" i="48"/>
  <c r="E100" i="48" s="1"/>
  <c r="H99" i="48"/>
  <c r="E99" i="48"/>
  <c r="D99" i="48"/>
  <c r="H98" i="48"/>
  <c r="D98" i="48"/>
  <c r="E98" i="48" s="1"/>
  <c r="C97" i="48"/>
  <c r="H97" i="48" s="1"/>
  <c r="J97" i="48" s="1"/>
  <c r="H96" i="48"/>
  <c r="D96" i="48"/>
  <c r="E96" i="48" s="1"/>
  <c r="H95" i="48"/>
  <c r="D95" i="48"/>
  <c r="E95" i="48" s="1"/>
  <c r="H94" i="48"/>
  <c r="D94" i="48"/>
  <c r="E94" i="48" s="1"/>
  <c r="H93" i="48"/>
  <c r="E93" i="48"/>
  <c r="D93" i="48"/>
  <c r="H92" i="48"/>
  <c r="D92" i="48"/>
  <c r="E92" i="48" s="1"/>
  <c r="H91" i="48"/>
  <c r="D91" i="48"/>
  <c r="E91" i="48" s="1"/>
  <c r="H90" i="48"/>
  <c r="D90" i="48"/>
  <c r="E90" i="48" s="1"/>
  <c r="H89" i="48"/>
  <c r="D89" i="48"/>
  <c r="E89" i="48" s="1"/>
  <c r="H88" i="48"/>
  <c r="D88" i="48"/>
  <c r="E88" i="48" s="1"/>
  <c r="H87" i="48"/>
  <c r="D87" i="48"/>
  <c r="E87" i="48" s="1"/>
  <c r="H86" i="48"/>
  <c r="D86" i="48"/>
  <c r="E86" i="48" s="1"/>
  <c r="H85" i="48"/>
  <c r="E85" i="48"/>
  <c r="D85" i="48"/>
  <c r="H84" i="48"/>
  <c r="D84" i="48"/>
  <c r="E84" i="48" s="1"/>
  <c r="H83" i="48"/>
  <c r="D83" i="48"/>
  <c r="E83" i="48" s="1"/>
  <c r="H82" i="48"/>
  <c r="D82" i="48"/>
  <c r="E82" i="48" s="1"/>
  <c r="H81" i="48"/>
  <c r="E81" i="48"/>
  <c r="D81" i="48"/>
  <c r="H80" i="48"/>
  <c r="D80" i="48"/>
  <c r="E80" i="48" s="1"/>
  <c r="H79" i="48"/>
  <c r="D79" i="48"/>
  <c r="E79" i="48" s="1"/>
  <c r="H78" i="48"/>
  <c r="D78" i="48"/>
  <c r="E78" i="48" s="1"/>
  <c r="H77" i="48"/>
  <c r="D77" i="48"/>
  <c r="E77" i="48" s="1"/>
  <c r="H76" i="48"/>
  <c r="D76" i="48"/>
  <c r="E76" i="48" s="1"/>
  <c r="H75" i="48"/>
  <c r="D75" i="48"/>
  <c r="E75" i="48" s="1"/>
  <c r="H74" i="48"/>
  <c r="D74" i="48"/>
  <c r="E74" i="48" s="1"/>
  <c r="H73" i="48"/>
  <c r="E73" i="48"/>
  <c r="D73" i="48"/>
  <c r="H72" i="48"/>
  <c r="D72" i="48"/>
  <c r="E72" i="48" s="1"/>
  <c r="H71" i="48"/>
  <c r="D71" i="48"/>
  <c r="E71" i="48" s="1"/>
  <c r="H70" i="48"/>
  <c r="D70" i="48"/>
  <c r="E70" i="48" s="1"/>
  <c r="H69" i="48"/>
  <c r="D69" i="48"/>
  <c r="E69" i="48" s="1"/>
  <c r="D68" i="48"/>
  <c r="C68" i="48"/>
  <c r="H68" i="48" s="1"/>
  <c r="J68" i="48" s="1"/>
  <c r="C67" i="48"/>
  <c r="H67" i="48" s="1"/>
  <c r="J67" i="48" s="1"/>
  <c r="H66" i="48"/>
  <c r="D66" i="48"/>
  <c r="E66" i="48" s="1"/>
  <c r="H65" i="48"/>
  <c r="D65" i="48"/>
  <c r="E65" i="48" s="1"/>
  <c r="H64" i="48"/>
  <c r="D64" i="48"/>
  <c r="H63" i="48"/>
  <c r="E63" i="48"/>
  <c r="D63" i="48"/>
  <c r="H62" i="48"/>
  <c r="D62" i="48"/>
  <c r="E62" i="48" s="1"/>
  <c r="H61" i="48"/>
  <c r="J61" i="48" s="1"/>
  <c r="C61" i="48"/>
  <c r="H60" i="48"/>
  <c r="D60" i="48"/>
  <c r="E60" i="48" s="1"/>
  <c r="H59" i="48"/>
  <c r="D59" i="48"/>
  <c r="E59" i="48" s="1"/>
  <c r="H58" i="48"/>
  <c r="D58" i="48"/>
  <c r="E58" i="48" s="1"/>
  <c r="H57" i="48"/>
  <c r="D57" i="48"/>
  <c r="E57" i="48" s="1"/>
  <c r="H56" i="48"/>
  <c r="D56" i="48"/>
  <c r="E56" i="48" s="1"/>
  <c r="H55" i="48"/>
  <c r="D55" i="48"/>
  <c r="E55" i="48" s="1"/>
  <c r="H54" i="48"/>
  <c r="D54" i="48"/>
  <c r="E54" i="48" s="1"/>
  <c r="H53" i="48"/>
  <c r="E53" i="48"/>
  <c r="D53" i="48"/>
  <c r="H52" i="48"/>
  <c r="D52" i="48"/>
  <c r="E52" i="48" s="1"/>
  <c r="H51" i="48"/>
  <c r="D51" i="48"/>
  <c r="E51" i="48" s="1"/>
  <c r="H50" i="48"/>
  <c r="D50" i="48"/>
  <c r="E50" i="48" s="1"/>
  <c r="H49" i="48"/>
  <c r="D49" i="48"/>
  <c r="E49" i="48" s="1"/>
  <c r="H48" i="48"/>
  <c r="D48" i="48"/>
  <c r="E48" i="48" s="1"/>
  <c r="H47" i="48"/>
  <c r="D47" i="48"/>
  <c r="E47" i="48" s="1"/>
  <c r="H46" i="48"/>
  <c r="D46" i="48"/>
  <c r="E46" i="48" s="1"/>
  <c r="H45" i="48"/>
  <c r="E45" i="48"/>
  <c r="D45" i="48"/>
  <c r="H44" i="48"/>
  <c r="D44" i="48"/>
  <c r="E44" i="48" s="1"/>
  <c r="H43" i="48"/>
  <c r="D43" i="48"/>
  <c r="E43" i="48" s="1"/>
  <c r="H42" i="48"/>
  <c r="D42" i="48"/>
  <c r="E42" i="48" s="1"/>
  <c r="H41" i="48"/>
  <c r="D41" i="48"/>
  <c r="E41" i="48" s="1"/>
  <c r="H40" i="48"/>
  <c r="D40" i="48"/>
  <c r="E40" i="48" s="1"/>
  <c r="H39" i="48"/>
  <c r="D39" i="48"/>
  <c r="E39" i="48" s="1"/>
  <c r="C38" i="48"/>
  <c r="H38" i="48" s="1"/>
  <c r="J38" i="48" s="1"/>
  <c r="H37" i="48"/>
  <c r="D37" i="48"/>
  <c r="E37" i="48" s="1"/>
  <c r="H36" i="48"/>
  <c r="D36" i="48"/>
  <c r="E36" i="48" s="1"/>
  <c r="H35" i="48"/>
  <c r="E35" i="48"/>
  <c r="D35" i="48"/>
  <c r="H34" i="48"/>
  <c r="D34" i="48"/>
  <c r="E34" i="48" s="1"/>
  <c r="H33" i="48"/>
  <c r="E33" i="48"/>
  <c r="D33" i="48"/>
  <c r="H32" i="48"/>
  <c r="D32" i="48"/>
  <c r="E32" i="48" s="1"/>
  <c r="H31" i="48"/>
  <c r="D31" i="48"/>
  <c r="E31" i="48" s="1"/>
  <c r="H30" i="48"/>
  <c r="D30" i="48"/>
  <c r="E30" i="48" s="1"/>
  <c r="H29" i="48"/>
  <c r="D29" i="48"/>
  <c r="E29" i="48" s="1"/>
  <c r="H28" i="48"/>
  <c r="D28" i="48"/>
  <c r="E28" i="48" s="1"/>
  <c r="H27" i="48"/>
  <c r="E27" i="48"/>
  <c r="D27" i="48"/>
  <c r="H26" i="48"/>
  <c r="D26" i="48"/>
  <c r="E26" i="48" s="1"/>
  <c r="H25" i="48"/>
  <c r="E25" i="48"/>
  <c r="D25" i="48"/>
  <c r="H24" i="48"/>
  <c r="D24" i="48"/>
  <c r="E24" i="48" s="1"/>
  <c r="H23" i="48"/>
  <c r="D23" i="48"/>
  <c r="E23" i="48" s="1"/>
  <c r="H22" i="48"/>
  <c r="D22" i="48"/>
  <c r="E22" i="48" s="1"/>
  <c r="H21" i="48"/>
  <c r="D21" i="48"/>
  <c r="E21" i="48" s="1"/>
  <c r="H20" i="48"/>
  <c r="D20" i="48"/>
  <c r="E20" i="48" s="1"/>
  <c r="H19" i="48"/>
  <c r="E19" i="48"/>
  <c r="D19" i="48"/>
  <c r="H18" i="48"/>
  <c r="D18" i="48"/>
  <c r="E18" i="48" s="1"/>
  <c r="H17" i="48"/>
  <c r="D17" i="48"/>
  <c r="E17" i="48" s="1"/>
  <c r="H16" i="48"/>
  <c r="D16" i="48"/>
  <c r="E16" i="48" s="1"/>
  <c r="H15" i="48"/>
  <c r="D15" i="48"/>
  <c r="E15" i="48" s="1"/>
  <c r="H14" i="48"/>
  <c r="D14" i="48"/>
  <c r="E14" i="48" s="1"/>
  <c r="H13" i="48"/>
  <c r="D13" i="48"/>
  <c r="E13" i="48" s="1"/>
  <c r="H12" i="48"/>
  <c r="D12" i="48"/>
  <c r="E12" i="48" s="1"/>
  <c r="H11" i="48"/>
  <c r="J11" i="48" s="1"/>
  <c r="D11" i="48"/>
  <c r="C11" i="48"/>
  <c r="H10" i="48"/>
  <c r="D10" i="48"/>
  <c r="E10" i="48" s="1"/>
  <c r="H9" i="48"/>
  <c r="E9" i="48"/>
  <c r="D9" i="48"/>
  <c r="H8" i="48"/>
  <c r="D8" i="48"/>
  <c r="E8" i="48" s="1"/>
  <c r="H7" i="48"/>
  <c r="D7" i="48"/>
  <c r="E7" i="48" s="1"/>
  <c r="H6" i="48"/>
  <c r="D6" i="48"/>
  <c r="E6" i="48" s="1"/>
  <c r="H5" i="48"/>
  <c r="D5" i="48"/>
  <c r="E5" i="48" s="1"/>
  <c r="C4" i="48"/>
  <c r="H4" i="48" s="1"/>
  <c r="J4" i="48" s="1"/>
  <c r="D778" i="47"/>
  <c r="E778" i="47" s="1"/>
  <c r="E777" i="47" s="1"/>
  <c r="D777" i="47"/>
  <c r="C777" i="47"/>
  <c r="D776" i="47"/>
  <c r="E776" i="47" s="1"/>
  <c r="D775" i="47"/>
  <c r="E775" i="47" s="1"/>
  <c r="D774" i="47"/>
  <c r="E774" i="47" s="1"/>
  <c r="D773" i="47"/>
  <c r="E773" i="47" s="1"/>
  <c r="C772" i="47"/>
  <c r="C771" i="47" s="1"/>
  <c r="D770" i="47"/>
  <c r="E770" i="47" s="1"/>
  <c r="E769" i="47"/>
  <c r="E768" i="47" s="1"/>
  <c r="E767" i="47" s="1"/>
  <c r="D769" i="47"/>
  <c r="D768" i="47" s="1"/>
  <c r="D767" i="47" s="1"/>
  <c r="C768" i="47"/>
  <c r="C767" i="47" s="1"/>
  <c r="D766" i="47"/>
  <c r="E766" i="47" s="1"/>
  <c r="E765" i="47" s="1"/>
  <c r="D765" i="47"/>
  <c r="C765" i="47"/>
  <c r="D764" i="47"/>
  <c r="E764" i="47" s="1"/>
  <c r="D763" i="47"/>
  <c r="E763" i="47" s="1"/>
  <c r="D762" i="47"/>
  <c r="E762" i="47" s="1"/>
  <c r="C761" i="47"/>
  <c r="C760" i="47"/>
  <c r="D759" i="47"/>
  <c r="E759" i="47" s="1"/>
  <c r="D758" i="47"/>
  <c r="E758" i="47" s="1"/>
  <c r="D757" i="47"/>
  <c r="E757" i="47" s="1"/>
  <c r="C756" i="47"/>
  <c r="C755" i="47" s="1"/>
  <c r="D754" i="47"/>
  <c r="E754" i="47" s="1"/>
  <c r="D753" i="47"/>
  <c r="E753" i="47" s="1"/>
  <c r="D752" i="47"/>
  <c r="E752" i="47" s="1"/>
  <c r="C751" i="47"/>
  <c r="C750" i="47" s="1"/>
  <c r="D749" i="47"/>
  <c r="E749" i="47" s="1"/>
  <c r="D748" i="47"/>
  <c r="E748" i="47" s="1"/>
  <c r="D747" i="47"/>
  <c r="E747" i="47" s="1"/>
  <c r="E746" i="47" s="1"/>
  <c r="C746" i="47"/>
  <c r="E745" i="47"/>
  <c r="E744" i="47" s="1"/>
  <c r="E743" i="47" s="1"/>
  <c r="D745" i="47"/>
  <c r="D744" i="47" s="1"/>
  <c r="C744" i="47"/>
  <c r="C743" i="47" s="1"/>
  <c r="D742" i="47"/>
  <c r="E742" i="47" s="1"/>
  <c r="E741" i="47" s="1"/>
  <c r="C741" i="47"/>
  <c r="D740" i="47"/>
  <c r="D739" i="47" s="1"/>
  <c r="C739" i="47"/>
  <c r="D738" i="47"/>
  <c r="E738" i="47" s="1"/>
  <c r="E737" i="47"/>
  <c r="D737" i="47"/>
  <c r="D736" i="47"/>
  <c r="E736" i="47" s="1"/>
  <c r="E735" i="47"/>
  <c r="E734" i="47" s="1"/>
  <c r="E733" i="47" s="1"/>
  <c r="D735" i="47"/>
  <c r="D734" i="47"/>
  <c r="D733" i="47" s="1"/>
  <c r="C734" i="47"/>
  <c r="C733" i="47" s="1"/>
  <c r="D732" i="47"/>
  <c r="D731" i="47" s="1"/>
  <c r="D730" i="47" s="1"/>
  <c r="C731" i="47"/>
  <c r="C730" i="47" s="1"/>
  <c r="E729" i="47"/>
  <c r="D729" i="47"/>
  <c r="D728" i="47"/>
  <c r="D727" i="47" s="1"/>
  <c r="C727" i="47"/>
  <c r="H724" i="47"/>
  <c r="E724" i="47"/>
  <c r="D724" i="47"/>
  <c r="H723" i="47"/>
  <c r="D723" i="47"/>
  <c r="E723" i="47" s="1"/>
  <c r="E722" i="47" s="1"/>
  <c r="C722" i="47"/>
  <c r="H722" i="47" s="1"/>
  <c r="H721" i="47"/>
  <c r="D721" i="47"/>
  <c r="E721" i="47" s="1"/>
  <c r="H720" i="47"/>
  <c r="D720" i="47"/>
  <c r="E720" i="47" s="1"/>
  <c r="H719" i="47"/>
  <c r="D719" i="47"/>
  <c r="E719" i="47" s="1"/>
  <c r="E718" i="47" s="1"/>
  <c r="E717" i="47" s="1"/>
  <c r="E716" i="47" s="1"/>
  <c r="C718" i="47"/>
  <c r="H718" i="47" s="1"/>
  <c r="C717" i="47"/>
  <c r="H717" i="47" s="1"/>
  <c r="J717" i="47" s="1"/>
  <c r="H715" i="47"/>
  <c r="D715" i="47"/>
  <c r="E715" i="47" s="1"/>
  <c r="H714" i="47"/>
  <c r="E714" i="47"/>
  <c r="D714" i="47"/>
  <c r="H713" i="47"/>
  <c r="D713" i="47"/>
  <c r="E713" i="47" s="1"/>
  <c r="H712" i="47"/>
  <c r="D712" i="47"/>
  <c r="E712" i="47" s="1"/>
  <c r="H711" i="47"/>
  <c r="D711" i="47"/>
  <c r="E711" i="47" s="1"/>
  <c r="H710" i="47"/>
  <c r="D710" i="47"/>
  <c r="E710" i="47" s="1"/>
  <c r="H709" i="47"/>
  <c r="D709" i="47"/>
  <c r="E709" i="47" s="1"/>
  <c r="H708" i="47"/>
  <c r="D708" i="47"/>
  <c r="E708" i="47" s="1"/>
  <c r="H707" i="47"/>
  <c r="D707" i="47"/>
  <c r="E707" i="47" s="1"/>
  <c r="H706" i="47"/>
  <c r="E706" i="47"/>
  <c r="D706" i="47"/>
  <c r="H705" i="47"/>
  <c r="D705" i="47"/>
  <c r="E705" i="47" s="1"/>
  <c r="H704" i="47"/>
  <c r="D704" i="47"/>
  <c r="E704" i="47" s="1"/>
  <c r="H703" i="47"/>
  <c r="D703" i="47"/>
  <c r="E703" i="47" s="1"/>
  <c r="H702" i="47"/>
  <c r="D702" i="47"/>
  <c r="E702" i="47" s="1"/>
  <c r="H701" i="47"/>
  <c r="D701" i="47"/>
  <c r="E701" i="47" s="1"/>
  <c r="C700" i="47"/>
  <c r="H700" i="47" s="1"/>
  <c r="H699" i="47"/>
  <c r="E699" i="47"/>
  <c r="D699" i="47"/>
  <c r="H698" i="47"/>
  <c r="D698" i="47"/>
  <c r="E698" i="47" s="1"/>
  <c r="H697" i="47"/>
  <c r="D697" i="47"/>
  <c r="E697" i="47" s="1"/>
  <c r="H696" i="47"/>
  <c r="D696" i="47"/>
  <c r="E696" i="47" s="1"/>
  <c r="H695" i="47"/>
  <c r="D695" i="47"/>
  <c r="D694" i="47" s="1"/>
  <c r="H694" i="47"/>
  <c r="C694" i="47"/>
  <c r="H693" i="47"/>
  <c r="D693" i="47"/>
  <c r="E693" i="47" s="1"/>
  <c r="H692" i="47"/>
  <c r="D692" i="47"/>
  <c r="E692" i="47" s="1"/>
  <c r="H691" i="47"/>
  <c r="D691" i="47"/>
  <c r="E691" i="47" s="1"/>
  <c r="H690" i="47"/>
  <c r="D690" i="47"/>
  <c r="E690" i="47" s="1"/>
  <c r="H689" i="47"/>
  <c r="D689" i="47"/>
  <c r="E689" i="47" s="1"/>
  <c r="H688" i="47"/>
  <c r="E688" i="47"/>
  <c r="D688" i="47"/>
  <c r="D687" i="47"/>
  <c r="C687" i="47"/>
  <c r="H687" i="47" s="1"/>
  <c r="H686" i="47"/>
  <c r="D686" i="47"/>
  <c r="E686" i="47" s="1"/>
  <c r="H685" i="47"/>
  <c r="E685" i="47"/>
  <c r="D685" i="47"/>
  <c r="H684" i="47"/>
  <c r="D684" i="47"/>
  <c r="E684" i="47" s="1"/>
  <c r="E683" i="47" s="1"/>
  <c r="C683" i="47"/>
  <c r="H683" i="47" s="1"/>
  <c r="H682" i="47"/>
  <c r="D682" i="47"/>
  <c r="E682" i="47" s="1"/>
  <c r="H681" i="47"/>
  <c r="D681" i="47"/>
  <c r="E681" i="47" s="1"/>
  <c r="H680" i="47"/>
  <c r="D680" i="47"/>
  <c r="E680" i="47" s="1"/>
  <c r="E679" i="47" s="1"/>
  <c r="C679" i="47"/>
  <c r="H679" i="47" s="1"/>
  <c r="H678" i="47"/>
  <c r="D678" i="47"/>
  <c r="E678" i="47" s="1"/>
  <c r="H677" i="47"/>
  <c r="E677" i="47"/>
  <c r="E676" i="47" s="1"/>
  <c r="D677" i="47"/>
  <c r="D676" i="47" s="1"/>
  <c r="C676" i="47"/>
  <c r="H676" i="47" s="1"/>
  <c r="H675" i="47"/>
  <c r="D675" i="47"/>
  <c r="E675" i="47" s="1"/>
  <c r="H674" i="47"/>
  <c r="E674" i="47"/>
  <c r="D674" i="47"/>
  <c r="H673" i="47"/>
  <c r="D673" i="47"/>
  <c r="E673" i="47" s="1"/>
  <c r="H672" i="47"/>
  <c r="E672" i="47"/>
  <c r="D672" i="47"/>
  <c r="D671" i="47"/>
  <c r="C671" i="47"/>
  <c r="H671" i="47" s="1"/>
  <c r="H670" i="47"/>
  <c r="D670" i="47"/>
  <c r="E670" i="47" s="1"/>
  <c r="H669" i="47"/>
  <c r="E669" i="47"/>
  <c r="D669" i="47"/>
  <c r="H668" i="47"/>
  <c r="D668" i="47"/>
  <c r="E668" i="47" s="1"/>
  <c r="H667" i="47"/>
  <c r="D667" i="47"/>
  <c r="E667" i="47" s="1"/>
  <c r="H666" i="47"/>
  <c r="D666" i="47"/>
  <c r="E666" i="47" s="1"/>
  <c r="C665" i="47"/>
  <c r="H665" i="47" s="1"/>
  <c r="H664" i="47"/>
  <c r="D664" i="47"/>
  <c r="E664" i="47" s="1"/>
  <c r="H663" i="47"/>
  <c r="D663" i="47"/>
  <c r="E663" i="47" s="1"/>
  <c r="H662" i="47"/>
  <c r="E662" i="47"/>
  <c r="D662" i="47"/>
  <c r="D661" i="47"/>
  <c r="C661" i="47"/>
  <c r="H661" i="47" s="1"/>
  <c r="H660" i="47"/>
  <c r="D660" i="47"/>
  <c r="E660" i="47" s="1"/>
  <c r="H659" i="47"/>
  <c r="E659" i="47"/>
  <c r="D659" i="47"/>
  <c r="H658" i="47"/>
  <c r="D658" i="47"/>
  <c r="E658" i="47" s="1"/>
  <c r="H657" i="47"/>
  <c r="D657" i="47"/>
  <c r="E657" i="47" s="1"/>
  <c r="H656" i="47"/>
  <c r="D656" i="47"/>
  <c r="E656" i="47" s="1"/>
  <c r="H655" i="47"/>
  <c r="D655" i="47"/>
  <c r="E655" i="47" s="1"/>
  <c r="H654" i="47"/>
  <c r="D654" i="47"/>
  <c r="E654" i="47" s="1"/>
  <c r="C653" i="47"/>
  <c r="H653" i="47" s="1"/>
  <c r="H652" i="47"/>
  <c r="E652" i="47"/>
  <c r="D652" i="47"/>
  <c r="H651" i="47"/>
  <c r="D651" i="47"/>
  <c r="E651" i="47" s="1"/>
  <c r="H650" i="47"/>
  <c r="D650" i="47"/>
  <c r="E650" i="47" s="1"/>
  <c r="H649" i="47"/>
  <c r="D649" i="47"/>
  <c r="E649" i="47" s="1"/>
  <c r="H648" i="47"/>
  <c r="D648" i="47"/>
  <c r="E648" i="47" s="1"/>
  <c r="H647" i="47"/>
  <c r="D647" i="47"/>
  <c r="E647" i="47" s="1"/>
  <c r="C646" i="47"/>
  <c r="H646" i="47" s="1"/>
  <c r="H644" i="47"/>
  <c r="D644" i="47"/>
  <c r="E644" i="47" s="1"/>
  <c r="H643" i="47"/>
  <c r="E643" i="47"/>
  <c r="D643" i="47"/>
  <c r="C642" i="47"/>
  <c r="H642" i="47" s="1"/>
  <c r="J642" i="47" s="1"/>
  <c r="H641" i="47"/>
  <c r="E641" i="47"/>
  <c r="D641" i="47"/>
  <c r="H640" i="47"/>
  <c r="D640" i="47"/>
  <c r="E640" i="47" s="1"/>
  <c r="H639" i="47"/>
  <c r="D639" i="47"/>
  <c r="E639" i="47" s="1"/>
  <c r="C638" i="47"/>
  <c r="H638" i="47" s="1"/>
  <c r="J638" i="47" s="1"/>
  <c r="H637" i="47"/>
  <c r="D637" i="47"/>
  <c r="E637" i="47" s="1"/>
  <c r="H636" i="47"/>
  <c r="D636" i="47"/>
  <c r="E636" i="47" s="1"/>
  <c r="H635" i="47"/>
  <c r="E635" i="47"/>
  <c r="D635" i="47"/>
  <c r="H634" i="47"/>
  <c r="D634" i="47"/>
  <c r="E634" i="47" s="1"/>
  <c r="H633" i="47"/>
  <c r="D633" i="47"/>
  <c r="E633" i="47" s="1"/>
  <c r="H632" i="47"/>
  <c r="D632" i="47"/>
  <c r="E632" i="47" s="1"/>
  <c r="H631" i="47"/>
  <c r="E631" i="47"/>
  <c r="D631" i="47"/>
  <c r="H630" i="47"/>
  <c r="D630" i="47"/>
  <c r="E630" i="47" s="1"/>
  <c r="H629" i="47"/>
  <c r="D629" i="47"/>
  <c r="D628" i="47" s="1"/>
  <c r="H628" i="47"/>
  <c r="C628" i="47"/>
  <c r="H627" i="47"/>
  <c r="D627" i="47"/>
  <c r="E627" i="47" s="1"/>
  <c r="H626" i="47"/>
  <c r="D626" i="47"/>
  <c r="E626" i="47" s="1"/>
  <c r="H625" i="47"/>
  <c r="D625" i="47"/>
  <c r="E625" i="47" s="1"/>
  <c r="H624" i="47"/>
  <c r="E624" i="47"/>
  <c r="D624" i="47"/>
  <c r="H623" i="47"/>
  <c r="D623" i="47"/>
  <c r="E623" i="47" s="1"/>
  <c r="H622" i="47"/>
  <c r="D622" i="47"/>
  <c r="E622" i="47" s="1"/>
  <c r="H621" i="47"/>
  <c r="D621" i="47"/>
  <c r="E621" i="47" s="1"/>
  <c r="H620" i="47"/>
  <c r="E620" i="47"/>
  <c r="D620" i="47"/>
  <c r="H619" i="47"/>
  <c r="D619" i="47"/>
  <c r="E619" i="47" s="1"/>
  <c r="H618" i="47"/>
  <c r="D618" i="47"/>
  <c r="E618" i="47" s="1"/>
  <c r="H617" i="47"/>
  <c r="D617" i="47"/>
  <c r="E617" i="47" s="1"/>
  <c r="C616" i="47"/>
  <c r="H616" i="47" s="1"/>
  <c r="H615" i="47"/>
  <c r="D615" i="47"/>
  <c r="E615" i="47" s="1"/>
  <c r="H614" i="47"/>
  <c r="D614" i="47"/>
  <c r="E614" i="47" s="1"/>
  <c r="H613" i="47"/>
  <c r="E613" i="47"/>
  <c r="D613" i="47"/>
  <c r="H612" i="47"/>
  <c r="D612" i="47"/>
  <c r="E612" i="47" s="1"/>
  <c r="H611" i="47"/>
  <c r="D611" i="47"/>
  <c r="D610" i="47" s="1"/>
  <c r="C610" i="47"/>
  <c r="H610" i="47" s="1"/>
  <c r="H609" i="47"/>
  <c r="D609" i="47"/>
  <c r="E609" i="47" s="1"/>
  <c r="H608" i="47"/>
  <c r="D608" i="47"/>
  <c r="E608" i="47" s="1"/>
  <c r="H607" i="47"/>
  <c r="D607" i="47"/>
  <c r="E607" i="47" s="1"/>
  <c r="H606" i="47"/>
  <c r="E606" i="47"/>
  <c r="D606" i="47"/>
  <c r="H605" i="47"/>
  <c r="D605" i="47"/>
  <c r="E605" i="47" s="1"/>
  <c r="H604" i="47"/>
  <c r="D604" i="47"/>
  <c r="E604" i="47" s="1"/>
  <c r="E603" i="47" s="1"/>
  <c r="D603" i="47"/>
  <c r="C603" i="47"/>
  <c r="H603" i="47" s="1"/>
  <c r="H602" i="47"/>
  <c r="D602" i="47"/>
  <c r="E602" i="47" s="1"/>
  <c r="H601" i="47"/>
  <c r="D601" i="47"/>
  <c r="E601" i="47" s="1"/>
  <c r="H600" i="47"/>
  <c r="D600" i="47"/>
  <c r="E600" i="47" s="1"/>
  <c r="C599" i="47"/>
  <c r="H599" i="47" s="1"/>
  <c r="H598" i="47"/>
  <c r="D598" i="47"/>
  <c r="E598" i="47" s="1"/>
  <c r="H597" i="47"/>
  <c r="D597" i="47"/>
  <c r="E597" i="47" s="1"/>
  <c r="H596" i="47"/>
  <c r="E596" i="47"/>
  <c r="D596" i="47"/>
  <c r="C595" i="47"/>
  <c r="H595" i="47" s="1"/>
  <c r="H594" i="47"/>
  <c r="D594" i="47"/>
  <c r="E594" i="47" s="1"/>
  <c r="H593" i="47"/>
  <c r="E593" i="47"/>
  <c r="E592" i="47" s="1"/>
  <c r="D593" i="47"/>
  <c r="C592" i="47"/>
  <c r="H592" i="47" s="1"/>
  <c r="H591" i="47"/>
  <c r="D591" i="47"/>
  <c r="E591" i="47" s="1"/>
  <c r="H590" i="47"/>
  <c r="E590" i="47"/>
  <c r="D590" i="47"/>
  <c r="H589" i="47"/>
  <c r="D589" i="47"/>
  <c r="E589" i="47" s="1"/>
  <c r="H588" i="47"/>
  <c r="D588" i="47"/>
  <c r="E588" i="47" s="1"/>
  <c r="E587" i="47" s="1"/>
  <c r="D587" i="47"/>
  <c r="C587" i="47"/>
  <c r="H587" i="47" s="1"/>
  <c r="H586" i="47"/>
  <c r="D586" i="47"/>
  <c r="E586" i="47" s="1"/>
  <c r="H585" i="47"/>
  <c r="D585" i="47"/>
  <c r="E585" i="47" s="1"/>
  <c r="H584" i="47"/>
  <c r="D584" i="47"/>
  <c r="E584" i="47" s="1"/>
  <c r="H583" i="47"/>
  <c r="E583" i="47"/>
  <c r="D583" i="47"/>
  <c r="H582" i="47"/>
  <c r="D582" i="47"/>
  <c r="E582" i="47" s="1"/>
  <c r="C581" i="47"/>
  <c r="H581" i="47" s="1"/>
  <c r="H580" i="47"/>
  <c r="E580" i="47"/>
  <c r="D580" i="47"/>
  <c r="H579" i="47"/>
  <c r="D579" i="47"/>
  <c r="E579" i="47" s="1"/>
  <c r="H578" i="47"/>
  <c r="D578" i="47"/>
  <c r="E578" i="47" s="1"/>
  <c r="E577" i="47" s="1"/>
  <c r="D577" i="47"/>
  <c r="C577" i="47"/>
  <c r="H577" i="47" s="1"/>
  <c r="H576" i="47"/>
  <c r="D576" i="47"/>
  <c r="E576" i="47" s="1"/>
  <c r="H575" i="47"/>
  <c r="D575" i="47"/>
  <c r="E575" i="47" s="1"/>
  <c r="H574" i="47"/>
  <c r="D574" i="47"/>
  <c r="E574" i="47" s="1"/>
  <c r="H573" i="47"/>
  <c r="E573" i="47"/>
  <c r="D573" i="47"/>
  <c r="H572" i="47"/>
  <c r="D572" i="47"/>
  <c r="E572" i="47" s="1"/>
  <c r="H571" i="47"/>
  <c r="D571" i="47"/>
  <c r="E571" i="47" s="1"/>
  <c r="H570" i="47"/>
  <c r="D570" i="47"/>
  <c r="E570" i="47" s="1"/>
  <c r="C569" i="47"/>
  <c r="H569" i="47" s="1"/>
  <c r="H568" i="47"/>
  <c r="D568" i="47"/>
  <c r="E568" i="47" s="1"/>
  <c r="H567" i="47"/>
  <c r="D567" i="47"/>
  <c r="E567" i="47" s="1"/>
  <c r="H566" i="47"/>
  <c r="E566" i="47"/>
  <c r="D566" i="47"/>
  <c r="H565" i="47"/>
  <c r="D565" i="47"/>
  <c r="E565" i="47" s="1"/>
  <c r="H564" i="47"/>
  <c r="D564" i="47"/>
  <c r="E564" i="47" s="1"/>
  <c r="H563" i="47"/>
  <c r="D563" i="47"/>
  <c r="E563" i="47" s="1"/>
  <c r="C562" i="47"/>
  <c r="H562" i="47" s="1"/>
  <c r="H558" i="47"/>
  <c r="D558" i="47"/>
  <c r="E558" i="47" s="1"/>
  <c r="H557" i="47"/>
  <c r="D557" i="47"/>
  <c r="D556" i="47" s="1"/>
  <c r="C556" i="47"/>
  <c r="H556" i="47" s="1"/>
  <c r="H555" i="47"/>
  <c r="D555" i="47"/>
  <c r="E555" i="47" s="1"/>
  <c r="H554" i="47"/>
  <c r="D554" i="47"/>
  <c r="E554" i="47" s="1"/>
  <c r="H553" i="47"/>
  <c r="D553" i="47"/>
  <c r="E553" i="47" s="1"/>
  <c r="C552" i="47"/>
  <c r="H552" i="47" s="1"/>
  <c r="H549" i="47"/>
  <c r="D549" i="47"/>
  <c r="E549" i="47" s="1"/>
  <c r="H548" i="47"/>
  <c r="D548" i="47"/>
  <c r="E548" i="47" s="1"/>
  <c r="D547" i="47"/>
  <c r="C547" i="47"/>
  <c r="H547" i="47" s="1"/>
  <c r="J547" i="47" s="1"/>
  <c r="H546" i="47"/>
  <c r="D546" i="47"/>
  <c r="E546" i="47" s="1"/>
  <c r="H545" i="47"/>
  <c r="D545" i="47"/>
  <c r="D544" i="47" s="1"/>
  <c r="C544" i="47"/>
  <c r="H544" i="47" s="1"/>
  <c r="H543" i="47"/>
  <c r="D543" i="47"/>
  <c r="E543" i="47" s="1"/>
  <c r="H542" i="47"/>
  <c r="D542" i="47"/>
  <c r="E542" i="47" s="1"/>
  <c r="H541" i="47"/>
  <c r="D541" i="47"/>
  <c r="E541" i="47" s="1"/>
  <c r="H540" i="47"/>
  <c r="E540" i="47"/>
  <c r="D540" i="47"/>
  <c r="H539" i="47"/>
  <c r="D539" i="47"/>
  <c r="E539" i="47" s="1"/>
  <c r="C538" i="47"/>
  <c r="H538" i="47" s="1"/>
  <c r="H537" i="47"/>
  <c r="E537" i="47"/>
  <c r="D537" i="47"/>
  <c r="H536" i="47"/>
  <c r="D536" i="47"/>
  <c r="E536" i="47" s="1"/>
  <c r="H535" i="47"/>
  <c r="D535" i="47"/>
  <c r="E535" i="47" s="1"/>
  <c r="H534" i="47"/>
  <c r="D534" i="47"/>
  <c r="E534" i="47" s="1"/>
  <c r="H533" i="47"/>
  <c r="E533" i="47"/>
  <c r="D533" i="47"/>
  <c r="H532" i="47"/>
  <c r="D532" i="47"/>
  <c r="E532" i="47" s="1"/>
  <c r="C531" i="47"/>
  <c r="H531" i="47" s="1"/>
  <c r="H530" i="47"/>
  <c r="E530" i="47"/>
  <c r="E529" i="47" s="1"/>
  <c r="D530" i="47"/>
  <c r="D529" i="47" s="1"/>
  <c r="C529" i="47"/>
  <c r="H529" i="47" s="1"/>
  <c r="H527" i="47"/>
  <c r="D527" i="47"/>
  <c r="E527" i="47" s="1"/>
  <c r="H526" i="47"/>
  <c r="E526" i="47"/>
  <c r="D526" i="47"/>
  <c r="H525" i="47"/>
  <c r="D525" i="47"/>
  <c r="E525" i="47" s="1"/>
  <c r="H524" i="47"/>
  <c r="D524" i="47"/>
  <c r="E524" i="47" s="1"/>
  <c r="H523" i="47"/>
  <c r="D523" i="47"/>
  <c r="E523" i="47" s="1"/>
  <c r="C522" i="47"/>
  <c r="H522" i="47" s="1"/>
  <c r="H521" i="47"/>
  <c r="D521" i="47"/>
  <c r="E521" i="47" s="1"/>
  <c r="H520" i="47"/>
  <c r="D520" i="47"/>
  <c r="E520" i="47" s="1"/>
  <c r="H519" i="47"/>
  <c r="E519" i="47"/>
  <c r="D519" i="47"/>
  <c r="H518" i="47"/>
  <c r="D518" i="47"/>
  <c r="E518" i="47" s="1"/>
  <c r="H517" i="47"/>
  <c r="D517" i="47"/>
  <c r="E517" i="47" s="1"/>
  <c r="H516" i="47"/>
  <c r="D516" i="47"/>
  <c r="E516" i="47" s="1"/>
  <c r="H515" i="47"/>
  <c r="E515" i="47"/>
  <c r="D515" i="47"/>
  <c r="H514" i="47"/>
  <c r="D514" i="47"/>
  <c r="E514" i="47" s="1"/>
  <c r="C513" i="47"/>
  <c r="H513" i="47" s="1"/>
  <c r="H512" i="47"/>
  <c r="E512" i="47"/>
  <c r="D512" i="47"/>
  <c r="H511" i="47"/>
  <c r="D511" i="47"/>
  <c r="E511" i="47" s="1"/>
  <c r="H510" i="47"/>
  <c r="D510" i="47"/>
  <c r="E510" i="47" s="1"/>
  <c r="H508" i="47"/>
  <c r="D508" i="47"/>
  <c r="E508" i="47" s="1"/>
  <c r="H507" i="47"/>
  <c r="E507" i="47"/>
  <c r="D507" i="47"/>
  <c r="H506" i="47"/>
  <c r="D506" i="47"/>
  <c r="E506" i="47" s="1"/>
  <c r="H505" i="47"/>
  <c r="D505" i="47"/>
  <c r="E505" i="47" s="1"/>
  <c r="E504" i="47" s="1"/>
  <c r="D504" i="47"/>
  <c r="C504" i="47"/>
  <c r="H504" i="47" s="1"/>
  <c r="H503" i="47"/>
  <c r="D503" i="47"/>
  <c r="E503" i="47" s="1"/>
  <c r="H502" i="47"/>
  <c r="D502" i="47"/>
  <c r="E502" i="47" s="1"/>
  <c r="H501" i="47"/>
  <c r="D501" i="47"/>
  <c r="E501" i="47" s="1"/>
  <c r="H500" i="47"/>
  <c r="E500" i="47"/>
  <c r="D500" i="47"/>
  <c r="H499" i="47"/>
  <c r="D499" i="47"/>
  <c r="E499" i="47" s="1"/>
  <c r="H498" i="47"/>
  <c r="D498" i="47"/>
  <c r="D497" i="47" s="1"/>
  <c r="C497" i="47"/>
  <c r="H497" i="47" s="1"/>
  <c r="H496" i="47"/>
  <c r="D496" i="47"/>
  <c r="E496" i="47" s="1"/>
  <c r="H495" i="47"/>
  <c r="D495" i="47"/>
  <c r="D494" i="47" s="1"/>
  <c r="C494" i="47"/>
  <c r="H494" i="47" s="1"/>
  <c r="H493" i="47"/>
  <c r="D493" i="47"/>
  <c r="E493" i="47" s="1"/>
  <c r="H492" i="47"/>
  <c r="D492" i="47"/>
  <c r="E492" i="47" s="1"/>
  <c r="E491" i="47" s="1"/>
  <c r="H491" i="47"/>
  <c r="D491" i="47"/>
  <c r="C491" i="47"/>
  <c r="H490" i="47"/>
  <c r="D490" i="47"/>
  <c r="E490" i="47" s="1"/>
  <c r="H489" i="47"/>
  <c r="D489" i="47"/>
  <c r="E489" i="47" s="1"/>
  <c r="H488" i="47"/>
  <c r="D488" i="47"/>
  <c r="E488" i="47" s="1"/>
  <c r="H487" i="47"/>
  <c r="E487" i="47"/>
  <c r="D487" i="47"/>
  <c r="C486" i="47"/>
  <c r="H486" i="47" s="1"/>
  <c r="H485" i="47"/>
  <c r="D485" i="47"/>
  <c r="E485" i="47" s="1"/>
  <c r="H482" i="47"/>
  <c r="H481" i="47"/>
  <c r="E481" i="47"/>
  <c r="D481" i="47"/>
  <c r="H480" i="47"/>
  <c r="D480" i="47"/>
  <c r="E480" i="47" s="1"/>
  <c r="H479" i="47"/>
  <c r="D479" i="47"/>
  <c r="E479" i="47" s="1"/>
  <c r="H478" i="47"/>
  <c r="D478" i="47"/>
  <c r="E478" i="47" s="1"/>
  <c r="C477" i="47"/>
  <c r="H477" i="47" s="1"/>
  <c r="H476" i="47"/>
  <c r="D476" i="47"/>
  <c r="E476" i="47" s="1"/>
  <c r="H475" i="47"/>
  <c r="D475" i="47"/>
  <c r="E475" i="47" s="1"/>
  <c r="C474" i="47"/>
  <c r="H474" i="47" s="1"/>
  <c r="H473" i="47"/>
  <c r="D473" i="47"/>
  <c r="E473" i="47" s="1"/>
  <c r="H472" i="47"/>
  <c r="D472" i="47"/>
  <c r="E472" i="47" s="1"/>
  <c r="H471" i="47"/>
  <c r="E471" i="47"/>
  <c r="D471" i="47"/>
  <c r="H470" i="47"/>
  <c r="D470" i="47"/>
  <c r="E470" i="47" s="1"/>
  <c r="H469" i="47"/>
  <c r="D469" i="47"/>
  <c r="D468" i="47" s="1"/>
  <c r="C468" i="47"/>
  <c r="H468" i="47" s="1"/>
  <c r="H467" i="47"/>
  <c r="D467" i="47"/>
  <c r="E467" i="47" s="1"/>
  <c r="H466" i="47"/>
  <c r="D466" i="47"/>
  <c r="E466" i="47" s="1"/>
  <c r="H465" i="47"/>
  <c r="D465" i="47"/>
  <c r="E465" i="47" s="1"/>
  <c r="H464" i="47"/>
  <c r="E464" i="47"/>
  <c r="D464" i="47"/>
  <c r="D463" i="47" s="1"/>
  <c r="C463" i="47"/>
  <c r="H463" i="47" s="1"/>
  <c r="H462" i="47"/>
  <c r="D462" i="47"/>
  <c r="E462" i="47" s="1"/>
  <c r="H461" i="47"/>
  <c r="E461" i="47"/>
  <c r="D461" i="47"/>
  <c r="H460" i="47"/>
  <c r="D460" i="47"/>
  <c r="E460" i="47" s="1"/>
  <c r="C459" i="47"/>
  <c r="H459" i="47" s="1"/>
  <c r="H458" i="47"/>
  <c r="E458" i="47"/>
  <c r="D458" i="47"/>
  <c r="H457" i="47"/>
  <c r="D457" i="47"/>
  <c r="E457" i="47" s="1"/>
  <c r="H456" i="47"/>
  <c r="D456" i="47"/>
  <c r="D455" i="47" s="1"/>
  <c r="C455" i="47"/>
  <c r="H455" i="47" s="1"/>
  <c r="H454" i="47"/>
  <c r="D454" i="47"/>
  <c r="E454" i="47" s="1"/>
  <c r="H453" i="47"/>
  <c r="D453" i="47"/>
  <c r="E453" i="47" s="1"/>
  <c r="H452" i="47"/>
  <c r="D452" i="47"/>
  <c r="E452" i="47" s="1"/>
  <c r="H451" i="47"/>
  <c r="E451" i="47"/>
  <c r="D451" i="47"/>
  <c r="C450" i="47"/>
  <c r="H450" i="47" s="1"/>
  <c r="H449" i="47"/>
  <c r="D449" i="47"/>
  <c r="E449" i="47" s="1"/>
  <c r="H448" i="47"/>
  <c r="E448" i="47"/>
  <c r="D448" i="47"/>
  <c r="H447" i="47"/>
  <c r="D447" i="47"/>
  <c r="E447" i="47" s="1"/>
  <c r="H446" i="47"/>
  <c r="D446" i="47"/>
  <c r="D445" i="47" s="1"/>
  <c r="C445" i="47"/>
  <c r="H445" i="47" s="1"/>
  <c r="C444" i="47"/>
  <c r="H444" i="47" s="1"/>
  <c r="H443" i="47"/>
  <c r="D443" i="47"/>
  <c r="E443" i="47" s="1"/>
  <c r="H442" i="47"/>
  <c r="E442" i="47"/>
  <c r="D442" i="47"/>
  <c r="H441" i="47"/>
  <c r="D441" i="47"/>
  <c r="E441" i="47" s="1"/>
  <c r="H440" i="47"/>
  <c r="D440" i="47"/>
  <c r="E440" i="47" s="1"/>
  <c r="H439" i="47"/>
  <c r="D439" i="47"/>
  <c r="E439" i="47" s="1"/>
  <c r="H438" i="47"/>
  <c r="E438" i="47"/>
  <c r="D438" i="47"/>
  <c r="H437" i="47"/>
  <c r="D437" i="47"/>
  <c r="E437" i="47" s="1"/>
  <c r="H436" i="47"/>
  <c r="E436" i="47"/>
  <c r="D436" i="47"/>
  <c r="H435" i="47"/>
  <c r="D435" i="47"/>
  <c r="E435" i="47" s="1"/>
  <c r="H434" i="47"/>
  <c r="D434" i="47"/>
  <c r="E434" i="47" s="1"/>
  <c r="H433" i="47"/>
  <c r="E433" i="47"/>
  <c r="D433" i="47"/>
  <c r="H432" i="47"/>
  <c r="D432" i="47"/>
  <c r="E432" i="47" s="1"/>
  <c r="H431" i="47"/>
  <c r="D431" i="47"/>
  <c r="H430" i="47"/>
  <c r="D430" i="47"/>
  <c r="E430" i="47" s="1"/>
  <c r="C429" i="47"/>
  <c r="H429" i="47" s="1"/>
  <c r="H428" i="47"/>
  <c r="D428" i="47"/>
  <c r="E428" i="47" s="1"/>
  <c r="H427" i="47"/>
  <c r="E427" i="47"/>
  <c r="D427" i="47"/>
  <c r="H426" i="47"/>
  <c r="D426" i="47"/>
  <c r="E426" i="47" s="1"/>
  <c r="H425" i="47"/>
  <c r="D425" i="47"/>
  <c r="E425" i="47" s="1"/>
  <c r="H424" i="47"/>
  <c r="D424" i="47"/>
  <c r="E424" i="47" s="1"/>
  <c r="H423" i="47"/>
  <c r="D423" i="47"/>
  <c r="E423" i="47" s="1"/>
  <c r="D422" i="47"/>
  <c r="C422" i="47"/>
  <c r="H422" i="47" s="1"/>
  <c r="H421" i="47"/>
  <c r="D421" i="47"/>
  <c r="E421" i="47" s="1"/>
  <c r="H420" i="47"/>
  <c r="D420" i="47"/>
  <c r="E420" i="47" s="1"/>
  <c r="H419" i="47"/>
  <c r="D419" i="47"/>
  <c r="E419" i="47" s="1"/>
  <c r="H418" i="47"/>
  <c r="D418" i="47"/>
  <c r="E418" i="47" s="1"/>
  <c r="H417" i="47"/>
  <c r="D417" i="47"/>
  <c r="E417" i="47" s="1"/>
  <c r="E416" i="47" s="1"/>
  <c r="C416" i="47"/>
  <c r="H416" i="47" s="1"/>
  <c r="H415" i="47"/>
  <c r="D415" i="47"/>
  <c r="E415" i="47" s="1"/>
  <c r="H414" i="47"/>
  <c r="D414" i="47"/>
  <c r="E414" i="47" s="1"/>
  <c r="H413" i="47"/>
  <c r="D413" i="47"/>
  <c r="E413" i="47" s="1"/>
  <c r="C412" i="47"/>
  <c r="H412" i="47" s="1"/>
  <c r="H411" i="47"/>
  <c r="E411" i="47"/>
  <c r="D411" i="47"/>
  <c r="H410" i="47"/>
  <c r="D410" i="47"/>
  <c r="E410" i="47" s="1"/>
  <c r="D409" i="47"/>
  <c r="C409" i="47"/>
  <c r="H409" i="47" s="1"/>
  <c r="H408" i="47"/>
  <c r="D408" i="47"/>
  <c r="E408" i="47" s="1"/>
  <c r="H407" i="47"/>
  <c r="D407" i="47"/>
  <c r="E407" i="47" s="1"/>
  <c r="H406" i="47"/>
  <c r="D406" i="47"/>
  <c r="E406" i="47" s="1"/>
  <c r="H405" i="47"/>
  <c r="D405" i="47"/>
  <c r="E405" i="47" s="1"/>
  <c r="C404" i="47"/>
  <c r="H404" i="47" s="1"/>
  <c r="H403" i="47"/>
  <c r="D403" i="47"/>
  <c r="E403" i="47" s="1"/>
  <c r="H402" i="47"/>
  <c r="D402" i="47"/>
  <c r="E402" i="47" s="1"/>
  <c r="H401" i="47"/>
  <c r="E401" i="47"/>
  <c r="D401" i="47"/>
  <c r="H400" i="47"/>
  <c r="D400" i="47"/>
  <c r="E400" i="47" s="1"/>
  <c r="E399" i="47" s="1"/>
  <c r="C399" i="47"/>
  <c r="H399" i="47" s="1"/>
  <c r="H398" i="47"/>
  <c r="D398" i="47"/>
  <c r="E398" i="47" s="1"/>
  <c r="H397" i="47"/>
  <c r="D397" i="47"/>
  <c r="E397" i="47" s="1"/>
  <c r="E395" i="47" s="1"/>
  <c r="H396" i="47"/>
  <c r="E396" i="47"/>
  <c r="D396" i="47"/>
  <c r="D395" i="47"/>
  <c r="C395" i="47"/>
  <c r="H395" i="47" s="1"/>
  <c r="H394" i="47"/>
  <c r="D394" i="47"/>
  <c r="E394" i="47" s="1"/>
  <c r="H393" i="47"/>
  <c r="D393" i="47"/>
  <c r="E393" i="47" s="1"/>
  <c r="C392" i="47"/>
  <c r="H392" i="47" s="1"/>
  <c r="H391" i="47"/>
  <c r="D391" i="47"/>
  <c r="E391" i="47" s="1"/>
  <c r="H390" i="47"/>
  <c r="D390" i="47"/>
  <c r="E390" i="47" s="1"/>
  <c r="H389" i="47"/>
  <c r="D389" i="47"/>
  <c r="E389" i="47" s="1"/>
  <c r="E388" i="47" s="1"/>
  <c r="C388" i="47"/>
  <c r="H388" i="47" s="1"/>
  <c r="H387" i="47"/>
  <c r="D387" i="47"/>
  <c r="E387" i="47" s="1"/>
  <c r="H386" i="47"/>
  <c r="E386" i="47"/>
  <c r="D386" i="47"/>
  <c r="H385" i="47"/>
  <c r="D385" i="47"/>
  <c r="E385" i="47" s="1"/>
  <c r="H384" i="47"/>
  <c r="D384" i="47"/>
  <c r="E384" i="47" s="1"/>
  <c r="H383" i="47"/>
  <c r="D383" i="47"/>
  <c r="E383" i="47" s="1"/>
  <c r="D382" i="47"/>
  <c r="C382" i="47"/>
  <c r="H382" i="47" s="1"/>
  <c r="H381" i="47"/>
  <c r="D381" i="47"/>
  <c r="E381" i="47" s="1"/>
  <c r="H380" i="47"/>
  <c r="D380" i="47"/>
  <c r="E380" i="47" s="1"/>
  <c r="H379" i="47"/>
  <c r="D379" i="47"/>
  <c r="D378" i="47" s="1"/>
  <c r="C378" i="47"/>
  <c r="H378" i="47" s="1"/>
  <c r="H377" i="47"/>
  <c r="D377" i="47"/>
  <c r="E377" i="47" s="1"/>
  <c r="H376" i="47"/>
  <c r="D376" i="47"/>
  <c r="E376" i="47" s="1"/>
  <c r="H375" i="47"/>
  <c r="E375" i="47"/>
  <c r="D375" i="47"/>
  <c r="H374" i="47"/>
  <c r="D374" i="47"/>
  <c r="E374" i="47" s="1"/>
  <c r="D373" i="47"/>
  <c r="C373" i="47"/>
  <c r="H373" i="47" s="1"/>
  <c r="H372" i="47"/>
  <c r="D372" i="47"/>
  <c r="E372" i="47" s="1"/>
  <c r="H371" i="47"/>
  <c r="D371" i="47"/>
  <c r="E371" i="47" s="1"/>
  <c r="H370" i="47"/>
  <c r="D370" i="47"/>
  <c r="E370" i="47" s="1"/>
  <c r="H369" i="47"/>
  <c r="D369" i="47"/>
  <c r="E369" i="47" s="1"/>
  <c r="C368" i="47"/>
  <c r="H368" i="47" s="1"/>
  <c r="H367" i="47"/>
  <c r="D367" i="47"/>
  <c r="E367" i="47" s="1"/>
  <c r="H366" i="47"/>
  <c r="D366" i="47"/>
  <c r="E366" i="47" s="1"/>
  <c r="H365" i="47"/>
  <c r="E365" i="47"/>
  <c r="D365" i="47"/>
  <c r="H364" i="47"/>
  <c r="D364" i="47"/>
  <c r="E364" i="47" s="1"/>
  <c r="H363" i="47"/>
  <c r="D363" i="47"/>
  <c r="D362" i="47" s="1"/>
  <c r="C362" i="47"/>
  <c r="H362" i="47" s="1"/>
  <c r="H361" i="47"/>
  <c r="D361" i="47"/>
  <c r="E361" i="47" s="1"/>
  <c r="H360" i="47"/>
  <c r="D360" i="47"/>
  <c r="E360" i="47" s="1"/>
  <c r="H359" i="47"/>
  <c r="D359" i="47"/>
  <c r="E359" i="47" s="1"/>
  <c r="H358" i="47"/>
  <c r="E358" i="47"/>
  <c r="D358" i="47"/>
  <c r="D357" i="47" s="1"/>
  <c r="C357" i="47"/>
  <c r="H357" i="47" s="1"/>
  <c r="H356" i="47"/>
  <c r="D356" i="47"/>
  <c r="E356" i="47" s="1"/>
  <c r="H355" i="47"/>
  <c r="E355" i="47"/>
  <c r="D355" i="47"/>
  <c r="H354" i="47"/>
  <c r="D354" i="47"/>
  <c r="E354" i="47" s="1"/>
  <c r="C353" i="47"/>
  <c r="H353" i="47" s="1"/>
  <c r="H352" i="47"/>
  <c r="E352" i="47"/>
  <c r="D352" i="47"/>
  <c r="H351" i="47"/>
  <c r="D351" i="47"/>
  <c r="E351" i="47" s="1"/>
  <c r="H350" i="47"/>
  <c r="D350" i="47"/>
  <c r="E350" i="47" s="1"/>
  <c r="H349" i="47"/>
  <c r="D349" i="47"/>
  <c r="E349" i="47" s="1"/>
  <c r="C348" i="47"/>
  <c r="H348" i="47" s="1"/>
  <c r="H347" i="47"/>
  <c r="D347" i="47"/>
  <c r="E347" i="47" s="1"/>
  <c r="H346" i="47"/>
  <c r="D346" i="47"/>
  <c r="E346" i="47" s="1"/>
  <c r="H345" i="47"/>
  <c r="E345" i="47"/>
  <c r="D345" i="47"/>
  <c r="D344" i="47" s="1"/>
  <c r="C344" i="47"/>
  <c r="H344" i="47" s="1"/>
  <c r="H343" i="47"/>
  <c r="D343" i="47"/>
  <c r="E343" i="47" s="1"/>
  <c r="H342" i="47"/>
  <c r="E342" i="47"/>
  <c r="D342" i="47"/>
  <c r="H341" i="47"/>
  <c r="D341" i="47"/>
  <c r="E341" i="47" s="1"/>
  <c r="C340" i="47"/>
  <c r="H340" i="47" s="1"/>
  <c r="H338" i="47"/>
  <c r="D338" i="47"/>
  <c r="E338" i="47" s="1"/>
  <c r="H337" i="47"/>
  <c r="E337" i="47"/>
  <c r="D337" i="47"/>
  <c r="H336" i="47"/>
  <c r="D336" i="47"/>
  <c r="E336" i="47" s="1"/>
  <c r="H335" i="47"/>
  <c r="D335" i="47"/>
  <c r="E335" i="47" s="1"/>
  <c r="H334" i="47"/>
  <c r="D334" i="47"/>
  <c r="E334" i="47" s="1"/>
  <c r="H333" i="47"/>
  <c r="E333" i="47"/>
  <c r="D333" i="47"/>
  <c r="H332" i="47"/>
  <c r="D332" i="47"/>
  <c r="E332" i="47" s="1"/>
  <c r="C331" i="47"/>
  <c r="H331" i="47" s="1"/>
  <c r="H330" i="47"/>
  <c r="E330" i="47"/>
  <c r="D330" i="47"/>
  <c r="H329" i="47"/>
  <c r="D329" i="47"/>
  <c r="E329" i="47" s="1"/>
  <c r="C328" i="47"/>
  <c r="H328" i="47" s="1"/>
  <c r="H327" i="47"/>
  <c r="E327" i="47"/>
  <c r="D327" i="47"/>
  <c r="H326" i="47"/>
  <c r="D326" i="47"/>
  <c r="E326" i="47" s="1"/>
  <c r="C325" i="47"/>
  <c r="H325" i="47" s="1"/>
  <c r="H324" i="47"/>
  <c r="E324" i="47"/>
  <c r="D324" i="47"/>
  <c r="H323" i="47"/>
  <c r="D323" i="47"/>
  <c r="E323" i="47" s="1"/>
  <c r="H322" i="47"/>
  <c r="D322" i="47"/>
  <c r="E322" i="47" s="1"/>
  <c r="H321" i="47"/>
  <c r="D321" i="47"/>
  <c r="E321" i="47" s="1"/>
  <c r="H320" i="47"/>
  <c r="E320" i="47"/>
  <c r="D320" i="47"/>
  <c r="H319" i="47"/>
  <c r="D319" i="47"/>
  <c r="E319" i="47" s="1"/>
  <c r="H318" i="47"/>
  <c r="D318" i="47"/>
  <c r="D315" i="47" s="1"/>
  <c r="H317" i="47"/>
  <c r="D317" i="47"/>
  <c r="E317" i="47" s="1"/>
  <c r="H316" i="47"/>
  <c r="E316" i="47"/>
  <c r="D316" i="47"/>
  <c r="C315" i="47"/>
  <c r="H315" i="47" s="1"/>
  <c r="C314" i="47"/>
  <c r="H314" i="47" s="1"/>
  <c r="H313" i="47"/>
  <c r="D313" i="47"/>
  <c r="E313" i="47" s="1"/>
  <c r="H312" i="47"/>
  <c r="E312" i="47"/>
  <c r="D312" i="47"/>
  <c r="H311" i="47"/>
  <c r="D311" i="47"/>
  <c r="E311" i="47" s="1"/>
  <c r="H310" i="47"/>
  <c r="D310" i="47"/>
  <c r="E310" i="47" s="1"/>
  <c r="H309" i="47"/>
  <c r="D309" i="47"/>
  <c r="E309" i="47" s="1"/>
  <c r="C308" i="47"/>
  <c r="H308" i="47" s="1"/>
  <c r="H307" i="47"/>
  <c r="D307" i="47"/>
  <c r="E307" i="47" s="1"/>
  <c r="H306" i="47"/>
  <c r="D306" i="47"/>
  <c r="E306" i="47" s="1"/>
  <c r="C305" i="47"/>
  <c r="H305" i="47" s="1"/>
  <c r="H304" i="47"/>
  <c r="D304" i="47"/>
  <c r="E304" i="47" s="1"/>
  <c r="H303" i="47"/>
  <c r="D303" i="47"/>
  <c r="E303" i="47" s="1"/>
  <c r="C302" i="47"/>
  <c r="H302" i="47" s="1"/>
  <c r="H301" i="47"/>
  <c r="D301" i="47"/>
  <c r="E301" i="47" s="1"/>
  <c r="H300" i="47"/>
  <c r="D300" i="47"/>
  <c r="E300" i="47" s="1"/>
  <c r="H299" i="47"/>
  <c r="D299" i="47"/>
  <c r="E299" i="47" s="1"/>
  <c r="E298" i="47" s="1"/>
  <c r="D298" i="47"/>
  <c r="C298" i="47"/>
  <c r="H298" i="47" s="1"/>
  <c r="H297" i="47"/>
  <c r="D297" i="47"/>
  <c r="E297" i="47" s="1"/>
  <c r="E296" i="47" s="1"/>
  <c r="D296" i="47"/>
  <c r="C296" i="47"/>
  <c r="H296" i="47" s="1"/>
  <c r="H295" i="47"/>
  <c r="D295" i="47"/>
  <c r="E295" i="47" s="1"/>
  <c r="H294" i="47"/>
  <c r="D294" i="47"/>
  <c r="E294" i="47" s="1"/>
  <c r="H293" i="47"/>
  <c r="D293" i="47"/>
  <c r="E293" i="47" s="1"/>
  <c r="H292" i="47"/>
  <c r="D292" i="47"/>
  <c r="E292" i="47" s="1"/>
  <c r="H291" i="47"/>
  <c r="D291" i="47"/>
  <c r="E291" i="47" s="1"/>
  <c r="H290" i="47"/>
  <c r="D290" i="47"/>
  <c r="E290" i="47" s="1"/>
  <c r="D289" i="47"/>
  <c r="C289" i="47"/>
  <c r="H289" i="47" s="1"/>
  <c r="H288" i="47"/>
  <c r="D288" i="47"/>
  <c r="E288" i="47" s="1"/>
  <c r="H287" i="47"/>
  <c r="D287" i="47"/>
  <c r="E287" i="47" s="1"/>
  <c r="H286" i="47"/>
  <c r="D286" i="47"/>
  <c r="E286" i="47" s="1"/>
  <c r="H285" i="47"/>
  <c r="D285" i="47"/>
  <c r="E285" i="47" s="1"/>
  <c r="H284" i="47"/>
  <c r="D284" i="47"/>
  <c r="E284" i="47" s="1"/>
  <c r="H283" i="47"/>
  <c r="D283" i="47"/>
  <c r="E283" i="47" s="1"/>
  <c r="H282" i="47"/>
  <c r="D282" i="47"/>
  <c r="E282" i="47" s="1"/>
  <c r="H281" i="47"/>
  <c r="D281" i="47"/>
  <c r="E281" i="47" s="1"/>
  <c r="H280" i="47"/>
  <c r="E280" i="47"/>
  <c r="D280" i="47"/>
  <c r="H279" i="47"/>
  <c r="D279" i="47"/>
  <c r="E279" i="47" s="1"/>
  <c r="H278" i="47"/>
  <c r="D278" i="47"/>
  <c r="E278" i="47" s="1"/>
  <c r="H277" i="47"/>
  <c r="D277" i="47"/>
  <c r="E277" i="47" s="1"/>
  <c r="H276" i="47"/>
  <c r="E276" i="47"/>
  <c r="D276" i="47"/>
  <c r="H275" i="47"/>
  <c r="D275" i="47"/>
  <c r="E275" i="47" s="1"/>
  <c r="H274" i="47"/>
  <c r="D274" i="47"/>
  <c r="E274" i="47" s="1"/>
  <c r="H273" i="47"/>
  <c r="D273" i="47"/>
  <c r="E273" i="47" s="1"/>
  <c r="H272" i="47"/>
  <c r="E272" i="47"/>
  <c r="D272" i="47"/>
  <c r="H271" i="47"/>
  <c r="D271" i="47"/>
  <c r="E271" i="47" s="1"/>
  <c r="H270" i="47"/>
  <c r="D270" i="47"/>
  <c r="E270" i="47" s="1"/>
  <c r="H269" i="47"/>
  <c r="D269" i="47"/>
  <c r="E269" i="47" s="1"/>
  <c r="H268" i="47"/>
  <c r="D268" i="47"/>
  <c r="E268" i="47" s="1"/>
  <c r="H267" i="47"/>
  <c r="E267" i="47"/>
  <c r="D267" i="47"/>
  <c r="H266" i="47"/>
  <c r="D266" i="47"/>
  <c r="E266" i="47" s="1"/>
  <c r="C265" i="47"/>
  <c r="H265" i="47" s="1"/>
  <c r="H264" i="47"/>
  <c r="D264" i="47"/>
  <c r="E264" i="47" s="1"/>
  <c r="H262" i="47"/>
  <c r="E262" i="47"/>
  <c r="D262" i="47"/>
  <c r="H261" i="47"/>
  <c r="D261" i="47"/>
  <c r="D260" i="47" s="1"/>
  <c r="C260" i="47"/>
  <c r="H260" i="47" s="1"/>
  <c r="D252" i="47"/>
  <c r="E252" i="47" s="1"/>
  <c r="D251" i="47"/>
  <c r="E251" i="47" s="1"/>
  <c r="C250" i="47"/>
  <c r="D249" i="47"/>
  <c r="E249" i="47" s="1"/>
  <c r="D248" i="47"/>
  <c r="E248" i="47" s="1"/>
  <c r="D247" i="47"/>
  <c r="E247" i="47" s="1"/>
  <c r="D246" i="47"/>
  <c r="E246" i="47" s="1"/>
  <c r="D245" i="47"/>
  <c r="E245" i="47" s="1"/>
  <c r="C244" i="47"/>
  <c r="C243" i="47" s="1"/>
  <c r="E242" i="47"/>
  <c r="D242" i="47"/>
  <c r="D241" i="47"/>
  <c r="E241" i="47" s="1"/>
  <c r="D240" i="47"/>
  <c r="E240" i="47" s="1"/>
  <c r="C239" i="47"/>
  <c r="C238" i="47"/>
  <c r="D237" i="47"/>
  <c r="D236" i="47" s="1"/>
  <c r="D235" i="47" s="1"/>
  <c r="C236" i="47"/>
  <c r="C235" i="47" s="1"/>
  <c r="E234" i="47"/>
  <c r="D234" i="47"/>
  <c r="D233" i="47" s="1"/>
  <c r="E233" i="47"/>
  <c r="C233" i="47"/>
  <c r="D232" i="47"/>
  <c r="E232" i="47" s="1"/>
  <c r="D231" i="47"/>
  <c r="E231" i="47" s="1"/>
  <c r="D230" i="47"/>
  <c r="E230" i="47" s="1"/>
  <c r="C229" i="47"/>
  <c r="D227" i="47"/>
  <c r="E227" i="47" s="1"/>
  <c r="D226" i="47"/>
  <c r="E226" i="47" s="1"/>
  <c r="D225" i="47"/>
  <c r="E225" i="47" s="1"/>
  <c r="D224" i="47"/>
  <c r="E224" i="47" s="1"/>
  <c r="C223" i="47"/>
  <c r="C222" i="47" s="1"/>
  <c r="D221" i="47"/>
  <c r="E221" i="47" s="1"/>
  <c r="E220" i="47" s="1"/>
  <c r="C220" i="47"/>
  <c r="C215" i="47" s="1"/>
  <c r="D219" i="47"/>
  <c r="E219" i="47" s="1"/>
  <c r="D218" i="47"/>
  <c r="E218" i="47" s="1"/>
  <c r="D217" i="47"/>
  <c r="E217" i="47" s="1"/>
  <c r="C216" i="47"/>
  <c r="D214" i="47"/>
  <c r="E214" i="47" s="1"/>
  <c r="E213" i="47" s="1"/>
  <c r="C213" i="47"/>
  <c r="D212" i="47"/>
  <c r="D211" i="47" s="1"/>
  <c r="C211" i="47"/>
  <c r="D210" i="47"/>
  <c r="E210" i="47" s="1"/>
  <c r="D209" i="47"/>
  <c r="E209" i="47" s="1"/>
  <c r="D208" i="47"/>
  <c r="D207" i="47" s="1"/>
  <c r="C207" i="47"/>
  <c r="D206" i="47"/>
  <c r="E206" i="47" s="1"/>
  <c r="D205" i="47"/>
  <c r="C204" i="47"/>
  <c r="C203" i="47" s="1"/>
  <c r="D202" i="47"/>
  <c r="E202" i="47" s="1"/>
  <c r="E201" i="47" s="1"/>
  <c r="E200" i="47" s="1"/>
  <c r="C201" i="47"/>
  <c r="C200" i="47" s="1"/>
  <c r="D199" i="47"/>
  <c r="E199" i="47" s="1"/>
  <c r="E198" i="47" s="1"/>
  <c r="E197" i="47" s="1"/>
  <c r="C198" i="47"/>
  <c r="C197" i="47" s="1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C188" i="47" s="1"/>
  <c r="D187" i="47"/>
  <c r="E187" i="47" s="1"/>
  <c r="D186" i="47"/>
  <c r="E186" i="47" s="1"/>
  <c r="C185" i="47"/>
  <c r="C184" i="47"/>
  <c r="D183" i="47"/>
  <c r="D182" i="47" s="1"/>
  <c r="C182" i="47"/>
  <c r="D181" i="47"/>
  <c r="D180" i="47" s="1"/>
  <c r="C180" i="47"/>
  <c r="C179" i="47" s="1"/>
  <c r="H176" i="47"/>
  <c r="D176" i="47"/>
  <c r="E176" i="47" s="1"/>
  <c r="H175" i="47"/>
  <c r="D175" i="47"/>
  <c r="E175" i="47" s="1"/>
  <c r="C174" i="47"/>
  <c r="H174" i="47" s="1"/>
  <c r="H173" i="47"/>
  <c r="D173" i="47"/>
  <c r="E173" i="47" s="1"/>
  <c r="H172" i="47"/>
  <c r="D172" i="47"/>
  <c r="E172" i="47" s="1"/>
  <c r="E171" i="47" s="1"/>
  <c r="C171" i="47"/>
  <c r="H171" i="47" s="1"/>
  <c r="H169" i="47"/>
  <c r="D169" i="47"/>
  <c r="E169" i="47" s="1"/>
  <c r="H168" i="47"/>
  <c r="D168" i="47"/>
  <c r="E168" i="47" s="1"/>
  <c r="E167" i="47" s="1"/>
  <c r="D167" i="47"/>
  <c r="C167" i="47"/>
  <c r="H167" i="47" s="1"/>
  <c r="H166" i="47"/>
  <c r="D166" i="47"/>
  <c r="E166" i="47" s="1"/>
  <c r="H165" i="47"/>
  <c r="D165" i="47"/>
  <c r="E165" i="47" s="1"/>
  <c r="D164" i="47"/>
  <c r="D163" i="47" s="1"/>
  <c r="C164" i="47"/>
  <c r="H164" i="47" s="1"/>
  <c r="C163" i="47"/>
  <c r="H163" i="47" s="1"/>
  <c r="J163" i="47" s="1"/>
  <c r="H162" i="47"/>
  <c r="D162" i="47"/>
  <c r="E162" i="47" s="1"/>
  <c r="H161" i="47"/>
  <c r="D161" i="47"/>
  <c r="E161" i="47" s="1"/>
  <c r="D160" i="47"/>
  <c r="C160" i="47"/>
  <c r="H160" i="47" s="1"/>
  <c r="H159" i="47"/>
  <c r="D159" i="47"/>
  <c r="E159" i="47" s="1"/>
  <c r="H158" i="47"/>
  <c r="D158" i="47"/>
  <c r="E158" i="47" s="1"/>
  <c r="C157" i="47"/>
  <c r="H157" i="47" s="1"/>
  <c r="H156" i="47"/>
  <c r="D156" i="47"/>
  <c r="E156" i="47" s="1"/>
  <c r="H155" i="47"/>
  <c r="D155" i="47"/>
  <c r="E155" i="47" s="1"/>
  <c r="E154" i="47" s="1"/>
  <c r="C154" i="47"/>
  <c r="H154" i="47" s="1"/>
  <c r="C153" i="47"/>
  <c r="H153" i="47" s="1"/>
  <c r="J153" i="47" s="1"/>
  <c r="H151" i="47"/>
  <c r="D151" i="47"/>
  <c r="E151" i="47" s="1"/>
  <c r="H150" i="47"/>
  <c r="D150" i="47"/>
  <c r="E150" i="47" s="1"/>
  <c r="E149" i="47" s="1"/>
  <c r="D149" i="47"/>
  <c r="C149" i="47"/>
  <c r="H149" i="47" s="1"/>
  <c r="H148" i="47"/>
  <c r="D148" i="47"/>
  <c r="E148" i="47" s="1"/>
  <c r="H147" i="47"/>
  <c r="D147" i="47"/>
  <c r="E147" i="47" s="1"/>
  <c r="C146" i="47"/>
  <c r="H146" i="47" s="1"/>
  <c r="H145" i="47"/>
  <c r="D145" i="47"/>
  <c r="E145" i="47" s="1"/>
  <c r="H144" i="47"/>
  <c r="D144" i="47"/>
  <c r="E144" i="47" s="1"/>
  <c r="E143" i="47" s="1"/>
  <c r="C143" i="47"/>
  <c r="H143" i="47" s="1"/>
  <c r="H142" i="47"/>
  <c r="E142" i="47"/>
  <c r="D142" i="47"/>
  <c r="H141" i="47"/>
  <c r="D141" i="47"/>
  <c r="E141" i="47" s="1"/>
  <c r="C140" i="47"/>
  <c r="H140" i="47" s="1"/>
  <c r="H139" i="47"/>
  <c r="D139" i="47"/>
  <c r="E139" i="47" s="1"/>
  <c r="H138" i="47"/>
  <c r="D138" i="47"/>
  <c r="E138" i="47" s="1"/>
  <c r="H137" i="47"/>
  <c r="E137" i="47"/>
  <c r="D137" i="47"/>
  <c r="D136" i="47"/>
  <c r="C136" i="47"/>
  <c r="H136" i="47" s="1"/>
  <c r="H134" i="47"/>
  <c r="D134" i="47"/>
  <c r="E134" i="47" s="1"/>
  <c r="H133" i="47"/>
  <c r="D133" i="47"/>
  <c r="E133" i="47" s="1"/>
  <c r="C132" i="47"/>
  <c r="H132" i="47" s="1"/>
  <c r="H131" i="47"/>
  <c r="D131" i="47"/>
  <c r="E131" i="47" s="1"/>
  <c r="H130" i="47"/>
  <c r="D130" i="47"/>
  <c r="E130" i="47" s="1"/>
  <c r="C129" i="47"/>
  <c r="H129" i="47" s="1"/>
  <c r="H128" i="47"/>
  <c r="D128" i="47"/>
  <c r="E128" i="47" s="1"/>
  <c r="H127" i="47"/>
  <c r="D127" i="47"/>
  <c r="E127" i="47" s="1"/>
  <c r="E126" i="47" s="1"/>
  <c r="C126" i="47"/>
  <c r="H126" i="47" s="1"/>
  <c r="H125" i="47"/>
  <c r="E125" i="47"/>
  <c r="D125" i="47"/>
  <c r="H124" i="47"/>
  <c r="D124" i="47"/>
  <c r="E124" i="47" s="1"/>
  <c r="C123" i="47"/>
  <c r="H123" i="47" s="1"/>
  <c r="H122" i="47"/>
  <c r="E122" i="47"/>
  <c r="D122" i="47"/>
  <c r="H121" i="47"/>
  <c r="D121" i="47"/>
  <c r="E121" i="47" s="1"/>
  <c r="C120" i="47"/>
  <c r="H120" i="47" s="1"/>
  <c r="H119" i="47"/>
  <c r="E119" i="47"/>
  <c r="D119" i="47"/>
  <c r="H118" i="47"/>
  <c r="D118" i="47"/>
  <c r="E118" i="47" s="1"/>
  <c r="D117" i="47"/>
  <c r="C117" i="47"/>
  <c r="H117" i="47" s="1"/>
  <c r="C116" i="47"/>
  <c r="H116" i="47" s="1"/>
  <c r="J116" i="47" s="1"/>
  <c r="H113" i="47"/>
  <c r="D113" i="47"/>
  <c r="E113" i="47" s="1"/>
  <c r="H112" i="47"/>
  <c r="D112" i="47"/>
  <c r="E112" i="47" s="1"/>
  <c r="H111" i="47"/>
  <c r="D111" i="47"/>
  <c r="E111" i="47" s="1"/>
  <c r="H110" i="47"/>
  <c r="D110" i="47"/>
  <c r="E110" i="47" s="1"/>
  <c r="H109" i="47"/>
  <c r="D109" i="47"/>
  <c r="E109" i="47" s="1"/>
  <c r="H108" i="47"/>
  <c r="D108" i="47"/>
  <c r="E108" i="47" s="1"/>
  <c r="H107" i="47"/>
  <c r="D107" i="47"/>
  <c r="E107" i="47" s="1"/>
  <c r="H106" i="47"/>
  <c r="D106" i="47"/>
  <c r="E106" i="47" s="1"/>
  <c r="H105" i="47"/>
  <c r="E105" i="47"/>
  <c r="D105" i="47"/>
  <c r="H104" i="47"/>
  <c r="D104" i="47"/>
  <c r="E104" i="47" s="1"/>
  <c r="H103" i="47"/>
  <c r="D103" i="47"/>
  <c r="E103" i="47" s="1"/>
  <c r="H102" i="47"/>
  <c r="D102" i="47"/>
  <c r="E102" i="47" s="1"/>
  <c r="H101" i="47"/>
  <c r="D101" i="47"/>
  <c r="E101" i="47" s="1"/>
  <c r="H100" i="47"/>
  <c r="E100" i="47"/>
  <c r="D100" i="47"/>
  <c r="H99" i="47"/>
  <c r="D99" i="47"/>
  <c r="E99" i="47" s="1"/>
  <c r="H98" i="47"/>
  <c r="D98" i="47"/>
  <c r="E98" i="47" s="1"/>
  <c r="D97" i="47"/>
  <c r="C97" i="47"/>
  <c r="H97" i="47" s="1"/>
  <c r="J97" i="47" s="1"/>
  <c r="H96" i="47"/>
  <c r="D96" i="47"/>
  <c r="E96" i="47" s="1"/>
  <c r="H95" i="47"/>
  <c r="D95" i="47"/>
  <c r="E95" i="47" s="1"/>
  <c r="H94" i="47"/>
  <c r="D94" i="47"/>
  <c r="E94" i="47" s="1"/>
  <c r="H93" i="47"/>
  <c r="D93" i="47"/>
  <c r="E93" i="47" s="1"/>
  <c r="H92" i="47"/>
  <c r="D92" i="47"/>
  <c r="E92" i="47" s="1"/>
  <c r="H91" i="47"/>
  <c r="D91" i="47"/>
  <c r="E91" i="47" s="1"/>
  <c r="H90" i="47"/>
  <c r="E90" i="47"/>
  <c r="D90" i="47"/>
  <c r="H89" i="47"/>
  <c r="D89" i="47"/>
  <c r="E89" i="47" s="1"/>
  <c r="H88" i="47"/>
  <c r="D88" i="47"/>
  <c r="E88" i="47" s="1"/>
  <c r="H87" i="47"/>
  <c r="D87" i="47"/>
  <c r="E87" i="47" s="1"/>
  <c r="H86" i="47"/>
  <c r="D86" i="47"/>
  <c r="E86" i="47" s="1"/>
  <c r="H85" i="47"/>
  <c r="D85" i="47"/>
  <c r="E85" i="47" s="1"/>
  <c r="H84" i="47"/>
  <c r="D84" i="47"/>
  <c r="E84" i="47" s="1"/>
  <c r="H83" i="47"/>
  <c r="D83" i="47"/>
  <c r="E83" i="47" s="1"/>
  <c r="H82" i="47"/>
  <c r="E82" i="47"/>
  <c r="D82" i="47"/>
  <c r="H81" i="47"/>
  <c r="D81" i="47"/>
  <c r="E81" i="47" s="1"/>
  <c r="H80" i="47"/>
  <c r="D80" i="47"/>
  <c r="E80" i="47" s="1"/>
  <c r="H79" i="47"/>
  <c r="D79" i="47"/>
  <c r="E79" i="47" s="1"/>
  <c r="H78" i="47"/>
  <c r="D78" i="47"/>
  <c r="E78" i="47" s="1"/>
  <c r="H77" i="47"/>
  <c r="D77" i="47"/>
  <c r="E77" i="47" s="1"/>
  <c r="H76" i="47"/>
  <c r="D76" i="47"/>
  <c r="E76" i="47" s="1"/>
  <c r="H75" i="47"/>
  <c r="D75" i="47"/>
  <c r="E75" i="47" s="1"/>
  <c r="H74" i="47"/>
  <c r="E74" i="47"/>
  <c r="D74" i="47"/>
  <c r="H73" i="47"/>
  <c r="D73" i="47"/>
  <c r="E73" i="47" s="1"/>
  <c r="H72" i="47"/>
  <c r="D72" i="47"/>
  <c r="E72" i="47" s="1"/>
  <c r="H71" i="47"/>
  <c r="D71" i="47"/>
  <c r="E71" i="47" s="1"/>
  <c r="H70" i="47"/>
  <c r="D70" i="47"/>
  <c r="E70" i="47" s="1"/>
  <c r="H69" i="47"/>
  <c r="D69" i="47"/>
  <c r="E69" i="47" s="1"/>
  <c r="C68" i="47"/>
  <c r="H68" i="47" s="1"/>
  <c r="J68" i="47" s="1"/>
  <c r="H66" i="47"/>
  <c r="D66" i="47"/>
  <c r="E66" i="47" s="1"/>
  <c r="H65" i="47"/>
  <c r="D65" i="47"/>
  <c r="E65" i="47" s="1"/>
  <c r="H64" i="47"/>
  <c r="E64" i="47"/>
  <c r="D64" i="47"/>
  <c r="H63" i="47"/>
  <c r="D63" i="47"/>
  <c r="E63" i="47" s="1"/>
  <c r="H62" i="47"/>
  <c r="D62" i="47"/>
  <c r="E62" i="47" s="1"/>
  <c r="C61" i="47"/>
  <c r="H61" i="47" s="1"/>
  <c r="J61" i="47" s="1"/>
  <c r="H60" i="47"/>
  <c r="E60" i="47"/>
  <c r="D60" i="47"/>
  <c r="H59" i="47"/>
  <c r="D59" i="47"/>
  <c r="E59" i="47" s="1"/>
  <c r="H58" i="47"/>
  <c r="D58" i="47"/>
  <c r="E58" i="47" s="1"/>
  <c r="H57" i="47"/>
  <c r="D57" i="47"/>
  <c r="E57" i="47" s="1"/>
  <c r="H56" i="47"/>
  <c r="E56" i="47"/>
  <c r="D56" i="47"/>
  <c r="H55" i="47"/>
  <c r="D55" i="47"/>
  <c r="E55" i="47" s="1"/>
  <c r="H54" i="47"/>
  <c r="D54" i="47"/>
  <c r="E54" i="47" s="1"/>
  <c r="H53" i="47"/>
  <c r="D53" i="47"/>
  <c r="E53" i="47" s="1"/>
  <c r="H52" i="47"/>
  <c r="E52" i="47"/>
  <c r="D52" i="47"/>
  <c r="H51" i="47"/>
  <c r="D51" i="47"/>
  <c r="E51" i="47" s="1"/>
  <c r="H50" i="47"/>
  <c r="D50" i="47"/>
  <c r="E50" i="47" s="1"/>
  <c r="H49" i="47"/>
  <c r="D49" i="47"/>
  <c r="E49" i="47" s="1"/>
  <c r="H48" i="47"/>
  <c r="E48" i="47"/>
  <c r="D48" i="47"/>
  <c r="H47" i="47"/>
  <c r="D47" i="47"/>
  <c r="E47" i="47" s="1"/>
  <c r="H46" i="47"/>
  <c r="D46" i="47"/>
  <c r="E46" i="47" s="1"/>
  <c r="H45" i="47"/>
  <c r="D45" i="47"/>
  <c r="E45" i="47" s="1"/>
  <c r="H44" i="47"/>
  <c r="E44" i="47"/>
  <c r="D44" i="47"/>
  <c r="H43" i="47"/>
  <c r="D43" i="47"/>
  <c r="E43" i="47" s="1"/>
  <c r="H42" i="47"/>
  <c r="D42" i="47"/>
  <c r="E42" i="47" s="1"/>
  <c r="H41" i="47"/>
  <c r="D41" i="47"/>
  <c r="E41" i="47" s="1"/>
  <c r="H40" i="47"/>
  <c r="D40" i="47"/>
  <c r="E40" i="47" s="1"/>
  <c r="H39" i="47"/>
  <c r="D39" i="47"/>
  <c r="E39" i="47" s="1"/>
  <c r="C38" i="47"/>
  <c r="H38" i="47" s="1"/>
  <c r="J38" i="47" s="1"/>
  <c r="H37" i="47"/>
  <c r="D37" i="47"/>
  <c r="E37" i="47" s="1"/>
  <c r="H36" i="47"/>
  <c r="E36" i="47"/>
  <c r="D36" i="47"/>
  <c r="H35" i="47"/>
  <c r="D35" i="47"/>
  <c r="E35" i="47" s="1"/>
  <c r="H34" i="47"/>
  <c r="E34" i="47"/>
  <c r="D34" i="47"/>
  <c r="H33" i="47"/>
  <c r="D33" i="47"/>
  <c r="E33" i="47" s="1"/>
  <c r="H32" i="47"/>
  <c r="D32" i="47"/>
  <c r="E32" i="47" s="1"/>
  <c r="H31" i="47"/>
  <c r="D31" i="47"/>
  <c r="E31" i="47" s="1"/>
  <c r="H30" i="47"/>
  <c r="D30" i="47"/>
  <c r="E30" i="47" s="1"/>
  <c r="H29" i="47"/>
  <c r="D29" i="47"/>
  <c r="E29" i="47" s="1"/>
  <c r="H28" i="47"/>
  <c r="D28" i="47"/>
  <c r="E28" i="47" s="1"/>
  <c r="H27" i="47"/>
  <c r="D27" i="47"/>
  <c r="E27" i="47" s="1"/>
  <c r="H26" i="47"/>
  <c r="D26" i="47"/>
  <c r="E26" i="47" s="1"/>
  <c r="H25" i="47"/>
  <c r="D25" i="47"/>
  <c r="E25" i="47" s="1"/>
  <c r="H24" i="47"/>
  <c r="D24" i="47"/>
  <c r="E24" i="47" s="1"/>
  <c r="H23" i="47"/>
  <c r="D23" i="47"/>
  <c r="E23" i="47" s="1"/>
  <c r="H22" i="47"/>
  <c r="E22" i="47"/>
  <c r="D22" i="47"/>
  <c r="H21" i="47"/>
  <c r="D21" i="47"/>
  <c r="E21" i="47" s="1"/>
  <c r="H20" i="47"/>
  <c r="D20" i="47"/>
  <c r="E20" i="47" s="1"/>
  <c r="H19" i="47"/>
  <c r="D19" i="47"/>
  <c r="E19" i="47" s="1"/>
  <c r="H18" i="47"/>
  <c r="E18" i="47"/>
  <c r="D18" i="47"/>
  <c r="H17" i="47"/>
  <c r="D17" i="47"/>
  <c r="E17" i="47" s="1"/>
  <c r="H16" i="47"/>
  <c r="D16" i="47"/>
  <c r="E16" i="47" s="1"/>
  <c r="H15" i="47"/>
  <c r="D15" i="47"/>
  <c r="E15" i="47" s="1"/>
  <c r="H14" i="47"/>
  <c r="D14" i="47"/>
  <c r="E14" i="47" s="1"/>
  <c r="H13" i="47"/>
  <c r="D13" i="47"/>
  <c r="E13" i="47" s="1"/>
  <c r="H12" i="47"/>
  <c r="D12" i="47"/>
  <c r="E12" i="47" s="1"/>
  <c r="D11" i="47"/>
  <c r="C11" i="47"/>
  <c r="H11" i="47" s="1"/>
  <c r="J11" i="47" s="1"/>
  <c r="H10" i="47"/>
  <c r="D10" i="47"/>
  <c r="E10" i="47" s="1"/>
  <c r="H9" i="47"/>
  <c r="D9" i="47"/>
  <c r="E9" i="47" s="1"/>
  <c r="H8" i="47"/>
  <c r="D8" i="47"/>
  <c r="E8" i="47" s="1"/>
  <c r="H7" i="47"/>
  <c r="E7" i="47"/>
  <c r="D7" i="47"/>
  <c r="H6" i="47"/>
  <c r="D6" i="47"/>
  <c r="E6" i="47" s="1"/>
  <c r="H5" i="47"/>
  <c r="D5" i="47"/>
  <c r="E5" i="47" s="1"/>
  <c r="C4" i="47"/>
  <c r="H4" i="47" s="1"/>
  <c r="J4" i="47" s="1"/>
  <c r="D778" i="46"/>
  <c r="D777" i="46" s="1"/>
  <c r="C777" i="46"/>
  <c r="D776" i="46"/>
  <c r="E776" i="46" s="1"/>
  <c r="D775" i="46"/>
  <c r="E775" i="46" s="1"/>
  <c r="D774" i="46"/>
  <c r="E774" i="46" s="1"/>
  <c r="D773" i="46"/>
  <c r="E773" i="46" s="1"/>
  <c r="D772" i="46"/>
  <c r="D771" i="46" s="1"/>
  <c r="C772" i="46"/>
  <c r="C771" i="46" s="1"/>
  <c r="D770" i="46"/>
  <c r="E770" i="46" s="1"/>
  <c r="D769" i="46"/>
  <c r="E769" i="46" s="1"/>
  <c r="C768" i="46"/>
  <c r="C767" i="46"/>
  <c r="D766" i="46"/>
  <c r="E766" i="46" s="1"/>
  <c r="E765" i="46" s="1"/>
  <c r="C765" i="46"/>
  <c r="D764" i="46"/>
  <c r="E764" i="46" s="1"/>
  <c r="E763" i="46"/>
  <c r="D763" i="46"/>
  <c r="D762" i="46"/>
  <c r="D761" i="46" s="1"/>
  <c r="D760" i="46" s="1"/>
  <c r="C761" i="46"/>
  <c r="C760" i="46" s="1"/>
  <c r="E759" i="46"/>
  <c r="D759" i="46"/>
  <c r="D758" i="46"/>
  <c r="E758" i="46" s="1"/>
  <c r="E757" i="46"/>
  <c r="D757" i="46"/>
  <c r="D756" i="46"/>
  <c r="D755" i="46" s="1"/>
  <c r="C756" i="46"/>
  <c r="C755" i="46" s="1"/>
  <c r="D754" i="46"/>
  <c r="E754" i="46" s="1"/>
  <c r="E753" i="46"/>
  <c r="D753" i="46"/>
  <c r="D752" i="46"/>
  <c r="E752" i="46" s="1"/>
  <c r="E751" i="46" s="1"/>
  <c r="D751" i="46"/>
  <c r="C751" i="46"/>
  <c r="C750" i="46" s="1"/>
  <c r="D749" i="46"/>
  <c r="E749" i="46" s="1"/>
  <c r="D748" i="46"/>
  <c r="E748" i="46" s="1"/>
  <c r="D747" i="46"/>
  <c r="D746" i="46" s="1"/>
  <c r="C746" i="46"/>
  <c r="D745" i="46"/>
  <c r="E745" i="46" s="1"/>
  <c r="E744" i="46" s="1"/>
  <c r="C744" i="46"/>
  <c r="C743" i="46" s="1"/>
  <c r="D742" i="46"/>
  <c r="E742" i="46" s="1"/>
  <c r="E741" i="46" s="1"/>
  <c r="C741" i="46"/>
  <c r="D740" i="46"/>
  <c r="D739" i="46" s="1"/>
  <c r="C739" i="46"/>
  <c r="D738" i="46"/>
  <c r="E738" i="46" s="1"/>
  <c r="D737" i="46"/>
  <c r="E737" i="46" s="1"/>
  <c r="D736" i="46"/>
  <c r="E736" i="46" s="1"/>
  <c r="D735" i="46"/>
  <c r="E735" i="46" s="1"/>
  <c r="C734" i="46"/>
  <c r="C733" i="46" s="1"/>
  <c r="D732" i="46"/>
  <c r="E732" i="46" s="1"/>
  <c r="E731" i="46" s="1"/>
  <c r="E730" i="46" s="1"/>
  <c r="C731" i="46"/>
  <c r="C730" i="46" s="1"/>
  <c r="D729" i="46"/>
  <c r="E729" i="46" s="1"/>
  <c r="D728" i="46"/>
  <c r="E728" i="46" s="1"/>
  <c r="E727" i="46" s="1"/>
  <c r="C727" i="46"/>
  <c r="H724" i="46"/>
  <c r="D724" i="46"/>
  <c r="E724" i="46" s="1"/>
  <c r="H723" i="46"/>
  <c r="E723" i="46"/>
  <c r="E722" i="46" s="1"/>
  <c r="D723" i="46"/>
  <c r="D722" i="46" s="1"/>
  <c r="C722" i="46"/>
  <c r="H722" i="46" s="1"/>
  <c r="H721" i="46"/>
  <c r="D721" i="46"/>
  <c r="E721" i="46" s="1"/>
  <c r="H720" i="46"/>
  <c r="E720" i="46"/>
  <c r="D720" i="46"/>
  <c r="H719" i="46"/>
  <c r="D719" i="46"/>
  <c r="E719" i="46" s="1"/>
  <c r="C718" i="46"/>
  <c r="H718" i="46" s="1"/>
  <c r="H715" i="46"/>
  <c r="D715" i="46"/>
  <c r="E715" i="46" s="1"/>
  <c r="H714" i="46"/>
  <c r="D714" i="46"/>
  <c r="E714" i="46" s="1"/>
  <c r="H713" i="46"/>
  <c r="D713" i="46"/>
  <c r="E713" i="46" s="1"/>
  <c r="H712" i="46"/>
  <c r="D712" i="46"/>
  <c r="E712" i="46" s="1"/>
  <c r="H711" i="46"/>
  <c r="E711" i="46"/>
  <c r="D711" i="46"/>
  <c r="H710" i="46"/>
  <c r="D710" i="46"/>
  <c r="E710" i="46" s="1"/>
  <c r="H709" i="46"/>
  <c r="E709" i="46"/>
  <c r="D709" i="46"/>
  <c r="H708" i="46"/>
  <c r="D708" i="46"/>
  <c r="E708" i="46" s="1"/>
  <c r="H707" i="46"/>
  <c r="D707" i="46"/>
  <c r="E707" i="46" s="1"/>
  <c r="H706" i="46"/>
  <c r="D706" i="46"/>
  <c r="E706" i="46" s="1"/>
  <c r="H705" i="46"/>
  <c r="D705" i="46"/>
  <c r="E705" i="46" s="1"/>
  <c r="H704" i="46"/>
  <c r="D704" i="46"/>
  <c r="E704" i="46" s="1"/>
  <c r="H703" i="46"/>
  <c r="E703" i="46"/>
  <c r="D703" i="46"/>
  <c r="H702" i="46"/>
  <c r="D702" i="46"/>
  <c r="E702" i="46" s="1"/>
  <c r="H701" i="46"/>
  <c r="E701" i="46"/>
  <c r="D701" i="46"/>
  <c r="D700" i="46"/>
  <c r="C700" i="46"/>
  <c r="H700" i="46" s="1"/>
  <c r="H699" i="46"/>
  <c r="D699" i="46"/>
  <c r="E699" i="46" s="1"/>
  <c r="H698" i="46"/>
  <c r="E698" i="46"/>
  <c r="D698" i="46"/>
  <c r="H697" i="46"/>
  <c r="D697" i="46"/>
  <c r="E697" i="46" s="1"/>
  <c r="H696" i="46"/>
  <c r="D696" i="46"/>
  <c r="E696" i="46" s="1"/>
  <c r="H695" i="46"/>
  <c r="D695" i="46"/>
  <c r="E695" i="46" s="1"/>
  <c r="C694" i="46"/>
  <c r="H694" i="46" s="1"/>
  <c r="H693" i="46"/>
  <c r="E693" i="46"/>
  <c r="D693" i="46"/>
  <c r="H692" i="46"/>
  <c r="D692" i="46"/>
  <c r="E692" i="46" s="1"/>
  <c r="H691" i="46"/>
  <c r="E691" i="46"/>
  <c r="D691" i="46"/>
  <c r="H690" i="46"/>
  <c r="D690" i="46"/>
  <c r="E690" i="46" s="1"/>
  <c r="H689" i="46"/>
  <c r="D689" i="46"/>
  <c r="E689" i="46" s="1"/>
  <c r="H688" i="46"/>
  <c r="D688" i="46"/>
  <c r="E688" i="46" s="1"/>
  <c r="C687" i="46"/>
  <c r="H687" i="46" s="1"/>
  <c r="H686" i="46"/>
  <c r="D686" i="46"/>
  <c r="E686" i="46" s="1"/>
  <c r="H685" i="46"/>
  <c r="D685" i="46"/>
  <c r="E685" i="46" s="1"/>
  <c r="H684" i="46"/>
  <c r="E684" i="46"/>
  <c r="D684" i="46"/>
  <c r="D683" i="46"/>
  <c r="C683" i="46"/>
  <c r="H683" i="46" s="1"/>
  <c r="H682" i="46"/>
  <c r="D682" i="46"/>
  <c r="E682" i="46" s="1"/>
  <c r="H681" i="46"/>
  <c r="E681" i="46"/>
  <c r="D681" i="46"/>
  <c r="H680" i="46"/>
  <c r="D680" i="46"/>
  <c r="E680" i="46" s="1"/>
  <c r="C679" i="46"/>
  <c r="H679" i="46" s="1"/>
  <c r="H678" i="46"/>
  <c r="D678" i="46"/>
  <c r="E678" i="46" s="1"/>
  <c r="H677" i="46"/>
  <c r="D677" i="46"/>
  <c r="E677" i="46" s="1"/>
  <c r="C676" i="46"/>
  <c r="H676" i="46" s="1"/>
  <c r="H675" i="46"/>
  <c r="E675" i="46"/>
  <c r="D675" i="46"/>
  <c r="H674" i="46"/>
  <c r="D674" i="46"/>
  <c r="E674" i="46" s="1"/>
  <c r="H673" i="46"/>
  <c r="D673" i="46"/>
  <c r="E673" i="46" s="1"/>
  <c r="H672" i="46"/>
  <c r="D672" i="46"/>
  <c r="E672" i="46" s="1"/>
  <c r="C671" i="46"/>
  <c r="H671" i="46" s="1"/>
  <c r="H670" i="46"/>
  <c r="D670" i="46"/>
  <c r="E670" i="46" s="1"/>
  <c r="H669" i="46"/>
  <c r="D669" i="46"/>
  <c r="E669" i="46" s="1"/>
  <c r="H668" i="46"/>
  <c r="E668" i="46"/>
  <c r="D668" i="46"/>
  <c r="H667" i="46"/>
  <c r="D667" i="46"/>
  <c r="E667" i="46" s="1"/>
  <c r="H666" i="46"/>
  <c r="D666" i="46"/>
  <c r="E666" i="46" s="1"/>
  <c r="E665" i="46" s="1"/>
  <c r="H665" i="46"/>
  <c r="D665" i="46"/>
  <c r="C665" i="46"/>
  <c r="H664" i="46"/>
  <c r="D664" i="46"/>
  <c r="E664" i="46" s="1"/>
  <c r="H663" i="46"/>
  <c r="D663" i="46"/>
  <c r="E663" i="46" s="1"/>
  <c r="H662" i="46"/>
  <c r="D662" i="46"/>
  <c r="E662" i="46" s="1"/>
  <c r="C661" i="46"/>
  <c r="H661" i="46" s="1"/>
  <c r="H660" i="46"/>
  <c r="D660" i="46"/>
  <c r="E660" i="46" s="1"/>
  <c r="H659" i="46"/>
  <c r="D659" i="46"/>
  <c r="E659" i="46" s="1"/>
  <c r="H658" i="46"/>
  <c r="E658" i="46"/>
  <c r="D658" i="46"/>
  <c r="H657" i="46"/>
  <c r="D657" i="46"/>
  <c r="E657" i="46" s="1"/>
  <c r="H656" i="46"/>
  <c r="D656" i="46"/>
  <c r="E656" i="46" s="1"/>
  <c r="H655" i="46"/>
  <c r="D655" i="46"/>
  <c r="E655" i="46" s="1"/>
  <c r="H654" i="46"/>
  <c r="D654" i="46"/>
  <c r="D653" i="46" s="1"/>
  <c r="H653" i="46"/>
  <c r="C653" i="46"/>
  <c r="H652" i="46"/>
  <c r="D652" i="46"/>
  <c r="E652" i="46" s="1"/>
  <c r="H651" i="46"/>
  <c r="D651" i="46"/>
  <c r="E651" i="46" s="1"/>
  <c r="H650" i="46"/>
  <c r="D650" i="46"/>
  <c r="E650" i="46" s="1"/>
  <c r="H649" i="46"/>
  <c r="D649" i="46"/>
  <c r="E649" i="46" s="1"/>
  <c r="H648" i="46"/>
  <c r="D648" i="46"/>
  <c r="E648" i="46" s="1"/>
  <c r="H647" i="46"/>
  <c r="E647" i="46"/>
  <c r="D647" i="46"/>
  <c r="D646" i="46"/>
  <c r="C646" i="46"/>
  <c r="C645" i="46" s="1"/>
  <c r="H645" i="46" s="1"/>
  <c r="J645" i="46" s="1"/>
  <c r="H644" i="46"/>
  <c r="D644" i="46"/>
  <c r="E644" i="46" s="1"/>
  <c r="H643" i="46"/>
  <c r="D643" i="46"/>
  <c r="E643" i="46" s="1"/>
  <c r="H642" i="46"/>
  <c r="J642" i="46" s="1"/>
  <c r="D642" i="46"/>
  <c r="C642" i="46"/>
  <c r="H641" i="46"/>
  <c r="D641" i="46"/>
  <c r="E641" i="46" s="1"/>
  <c r="H640" i="46"/>
  <c r="D640" i="46"/>
  <c r="E640" i="46" s="1"/>
  <c r="H639" i="46"/>
  <c r="D639" i="46"/>
  <c r="E639" i="46" s="1"/>
  <c r="C638" i="46"/>
  <c r="H638" i="46" s="1"/>
  <c r="J638" i="46" s="1"/>
  <c r="H637" i="46"/>
  <c r="D637" i="46"/>
  <c r="E637" i="46" s="1"/>
  <c r="H636" i="46"/>
  <c r="D636" i="46"/>
  <c r="E636" i="46" s="1"/>
  <c r="H635" i="46"/>
  <c r="D635" i="46"/>
  <c r="E635" i="46" s="1"/>
  <c r="H634" i="46"/>
  <c r="E634" i="46"/>
  <c r="D634" i="46"/>
  <c r="H633" i="46"/>
  <c r="D633" i="46"/>
  <c r="E633" i="46" s="1"/>
  <c r="H632" i="46"/>
  <c r="D632" i="46"/>
  <c r="E632" i="46" s="1"/>
  <c r="H631" i="46"/>
  <c r="D631" i="46"/>
  <c r="E631" i="46" s="1"/>
  <c r="H630" i="46"/>
  <c r="D630" i="46"/>
  <c r="E630" i="46" s="1"/>
  <c r="H629" i="46"/>
  <c r="D629" i="46"/>
  <c r="E629" i="46" s="1"/>
  <c r="C628" i="46"/>
  <c r="H628" i="46" s="1"/>
  <c r="H627" i="46"/>
  <c r="E627" i="46"/>
  <c r="D627" i="46"/>
  <c r="H626" i="46"/>
  <c r="D626" i="46"/>
  <c r="E626" i="46" s="1"/>
  <c r="H625" i="46"/>
  <c r="D625" i="46"/>
  <c r="E625" i="46" s="1"/>
  <c r="H624" i="46"/>
  <c r="D624" i="46"/>
  <c r="E624" i="46" s="1"/>
  <c r="H623" i="46"/>
  <c r="D623" i="46"/>
  <c r="E623" i="46" s="1"/>
  <c r="H622" i="46"/>
  <c r="D622" i="46"/>
  <c r="E622" i="46" s="1"/>
  <c r="H621" i="46"/>
  <c r="D621" i="46"/>
  <c r="E621" i="46" s="1"/>
  <c r="H620" i="46"/>
  <c r="D620" i="46"/>
  <c r="E620" i="46" s="1"/>
  <c r="H619" i="46"/>
  <c r="E619" i="46"/>
  <c r="D619" i="46"/>
  <c r="H618" i="46"/>
  <c r="D618" i="46"/>
  <c r="E618" i="46" s="1"/>
  <c r="H617" i="46"/>
  <c r="D617" i="46"/>
  <c r="E617" i="46" s="1"/>
  <c r="H616" i="46"/>
  <c r="D616" i="46"/>
  <c r="C616" i="46"/>
  <c r="H615" i="46"/>
  <c r="D615" i="46"/>
  <c r="E615" i="46" s="1"/>
  <c r="H614" i="46"/>
  <c r="E614" i="46"/>
  <c r="D614" i="46"/>
  <c r="H613" i="46"/>
  <c r="D613" i="46"/>
  <c r="E613" i="46" s="1"/>
  <c r="H612" i="46"/>
  <c r="D612" i="46"/>
  <c r="E612" i="46" s="1"/>
  <c r="H611" i="46"/>
  <c r="D611" i="46"/>
  <c r="E611" i="46" s="1"/>
  <c r="C610" i="46"/>
  <c r="H610" i="46" s="1"/>
  <c r="H609" i="46"/>
  <c r="E609" i="46"/>
  <c r="D609" i="46"/>
  <c r="H608" i="46"/>
  <c r="D608" i="46"/>
  <c r="E608" i="46" s="1"/>
  <c r="H607" i="46"/>
  <c r="D607" i="46"/>
  <c r="E607" i="46" s="1"/>
  <c r="H606" i="46"/>
  <c r="D606" i="46"/>
  <c r="E606" i="46" s="1"/>
  <c r="H605" i="46"/>
  <c r="D605" i="46"/>
  <c r="E605" i="46" s="1"/>
  <c r="H604" i="46"/>
  <c r="D604" i="46"/>
  <c r="E604" i="46" s="1"/>
  <c r="C603" i="46"/>
  <c r="H603" i="46" s="1"/>
  <c r="H602" i="46"/>
  <c r="E602" i="46"/>
  <c r="D602" i="46"/>
  <c r="H601" i="46"/>
  <c r="D601" i="46"/>
  <c r="E601" i="46" s="1"/>
  <c r="H600" i="46"/>
  <c r="D600" i="46"/>
  <c r="E600" i="46" s="1"/>
  <c r="E599" i="46" s="1"/>
  <c r="C599" i="46"/>
  <c r="H599" i="46" s="1"/>
  <c r="H598" i="46"/>
  <c r="D598" i="46"/>
  <c r="E598" i="46" s="1"/>
  <c r="H597" i="46"/>
  <c r="E597" i="46"/>
  <c r="D597" i="46"/>
  <c r="H596" i="46"/>
  <c r="D596" i="46"/>
  <c r="E596" i="46" s="1"/>
  <c r="C595" i="46"/>
  <c r="H595" i="46" s="1"/>
  <c r="H594" i="46"/>
  <c r="D594" i="46"/>
  <c r="E594" i="46" s="1"/>
  <c r="H593" i="46"/>
  <c r="D593" i="46"/>
  <c r="E593" i="46" s="1"/>
  <c r="C592" i="46"/>
  <c r="H592" i="46" s="1"/>
  <c r="H591" i="46"/>
  <c r="E591" i="46"/>
  <c r="D591" i="46"/>
  <c r="H590" i="46"/>
  <c r="D590" i="46"/>
  <c r="E590" i="46" s="1"/>
  <c r="H589" i="46"/>
  <c r="D589" i="46"/>
  <c r="E589" i="46" s="1"/>
  <c r="H588" i="46"/>
  <c r="D588" i="46"/>
  <c r="E588" i="46" s="1"/>
  <c r="C587" i="46"/>
  <c r="H587" i="46" s="1"/>
  <c r="H586" i="46"/>
  <c r="D586" i="46"/>
  <c r="E586" i="46" s="1"/>
  <c r="H585" i="46"/>
  <c r="D585" i="46"/>
  <c r="E585" i="46" s="1"/>
  <c r="H584" i="46"/>
  <c r="E584" i="46"/>
  <c r="D584" i="46"/>
  <c r="H583" i="46"/>
  <c r="D583" i="46"/>
  <c r="E583" i="46" s="1"/>
  <c r="H582" i="46"/>
  <c r="E582" i="46"/>
  <c r="D582" i="46"/>
  <c r="H581" i="46"/>
  <c r="D581" i="46"/>
  <c r="C581" i="46"/>
  <c r="H580" i="46"/>
  <c r="D580" i="46"/>
  <c r="E580" i="46" s="1"/>
  <c r="H579" i="46"/>
  <c r="E579" i="46"/>
  <c r="D579" i="46"/>
  <c r="H578" i="46"/>
  <c r="D578" i="46"/>
  <c r="E578" i="46" s="1"/>
  <c r="E577" i="46" s="1"/>
  <c r="C577" i="46"/>
  <c r="H577" i="46" s="1"/>
  <c r="H576" i="46"/>
  <c r="D576" i="46"/>
  <c r="E576" i="46" s="1"/>
  <c r="H575" i="46"/>
  <c r="D575" i="46"/>
  <c r="E575" i="46" s="1"/>
  <c r="H574" i="46"/>
  <c r="E574" i="46"/>
  <c r="D574" i="46"/>
  <c r="H573" i="46"/>
  <c r="D573" i="46"/>
  <c r="E573" i="46" s="1"/>
  <c r="H572" i="46"/>
  <c r="E572" i="46"/>
  <c r="D572" i="46"/>
  <c r="H571" i="46"/>
  <c r="D571" i="46"/>
  <c r="E571" i="46" s="1"/>
  <c r="H570" i="46"/>
  <c r="D570" i="46"/>
  <c r="D569" i="46" s="1"/>
  <c r="H569" i="46"/>
  <c r="C569" i="46"/>
  <c r="H568" i="46"/>
  <c r="D568" i="46"/>
  <c r="E568" i="46" s="1"/>
  <c r="H567" i="46"/>
  <c r="D567" i="46"/>
  <c r="E567" i="46" s="1"/>
  <c r="H566" i="46"/>
  <c r="D566" i="46"/>
  <c r="E566" i="46" s="1"/>
  <c r="H565" i="46"/>
  <c r="D565" i="46"/>
  <c r="E565" i="46" s="1"/>
  <c r="H564" i="46"/>
  <c r="D564" i="46"/>
  <c r="E564" i="46" s="1"/>
  <c r="H563" i="46"/>
  <c r="E563" i="46"/>
  <c r="D563" i="46"/>
  <c r="D562" i="46"/>
  <c r="C562" i="46"/>
  <c r="C561" i="46" s="1"/>
  <c r="H561" i="46" s="1"/>
  <c r="J561" i="46" s="1"/>
  <c r="H558" i="46"/>
  <c r="D558" i="46"/>
  <c r="E558" i="46" s="1"/>
  <c r="H557" i="46"/>
  <c r="D557" i="46"/>
  <c r="E557" i="46" s="1"/>
  <c r="C556" i="46"/>
  <c r="C551" i="46" s="1"/>
  <c r="H555" i="46"/>
  <c r="D555" i="46"/>
  <c r="E555" i="46" s="1"/>
  <c r="H554" i="46"/>
  <c r="D554" i="46"/>
  <c r="E554" i="46" s="1"/>
  <c r="H553" i="46"/>
  <c r="D553" i="46"/>
  <c r="D552" i="46" s="1"/>
  <c r="H552" i="46"/>
  <c r="C552" i="46"/>
  <c r="H549" i="46"/>
  <c r="D549" i="46"/>
  <c r="E549" i="46" s="1"/>
  <c r="H548" i="46"/>
  <c r="D548" i="46"/>
  <c r="E548" i="46" s="1"/>
  <c r="C547" i="46"/>
  <c r="H547" i="46" s="1"/>
  <c r="J547" i="46" s="1"/>
  <c r="H546" i="46"/>
  <c r="D546" i="46"/>
  <c r="E546" i="46" s="1"/>
  <c r="H545" i="46"/>
  <c r="D545" i="46"/>
  <c r="E545" i="46" s="1"/>
  <c r="C544" i="46"/>
  <c r="C538" i="46" s="1"/>
  <c r="H538" i="46" s="1"/>
  <c r="H543" i="46"/>
  <c r="E543" i="46"/>
  <c r="D543" i="46"/>
  <c r="H542" i="46"/>
  <c r="D542" i="46"/>
  <c r="E542" i="46" s="1"/>
  <c r="H541" i="46"/>
  <c r="D541" i="46"/>
  <c r="E541" i="46" s="1"/>
  <c r="H540" i="46"/>
  <c r="D540" i="46"/>
  <c r="E540" i="46" s="1"/>
  <c r="H539" i="46"/>
  <c r="D539" i="46"/>
  <c r="E539" i="46" s="1"/>
  <c r="H537" i="46"/>
  <c r="D537" i="46"/>
  <c r="E537" i="46" s="1"/>
  <c r="H536" i="46"/>
  <c r="D536" i="46"/>
  <c r="E536" i="46" s="1"/>
  <c r="H535" i="46"/>
  <c r="D535" i="46"/>
  <c r="E535" i="46" s="1"/>
  <c r="H534" i="46"/>
  <c r="E534" i="46"/>
  <c r="D534" i="46"/>
  <c r="H533" i="46"/>
  <c r="D533" i="46"/>
  <c r="E533" i="46" s="1"/>
  <c r="H532" i="46"/>
  <c r="D532" i="46"/>
  <c r="E532" i="46" s="1"/>
  <c r="H531" i="46"/>
  <c r="D531" i="46"/>
  <c r="C531" i="46"/>
  <c r="H530" i="46"/>
  <c r="D530" i="46"/>
  <c r="E530" i="46" s="1"/>
  <c r="E529" i="46" s="1"/>
  <c r="C529" i="46"/>
  <c r="H529" i="46" s="1"/>
  <c r="H527" i="46"/>
  <c r="D527" i="46"/>
  <c r="E527" i="46" s="1"/>
  <c r="H526" i="46"/>
  <c r="D526" i="46"/>
  <c r="E526" i="46" s="1"/>
  <c r="H525" i="46"/>
  <c r="E525" i="46"/>
  <c r="D525" i="46"/>
  <c r="H524" i="46"/>
  <c r="D524" i="46"/>
  <c r="E524" i="46" s="1"/>
  <c r="H523" i="46"/>
  <c r="D523" i="46"/>
  <c r="E523" i="46" s="1"/>
  <c r="H522" i="46"/>
  <c r="D522" i="46"/>
  <c r="C522" i="46"/>
  <c r="H521" i="46"/>
  <c r="D521" i="46"/>
  <c r="E521" i="46" s="1"/>
  <c r="H520" i="46"/>
  <c r="E520" i="46"/>
  <c r="D520" i="46"/>
  <c r="H519" i="46"/>
  <c r="D519" i="46"/>
  <c r="E519" i="46" s="1"/>
  <c r="H518" i="46"/>
  <c r="D518" i="46"/>
  <c r="E518" i="46" s="1"/>
  <c r="H517" i="46"/>
  <c r="D517" i="46"/>
  <c r="E517" i="46" s="1"/>
  <c r="H516" i="46"/>
  <c r="D516" i="46"/>
  <c r="E516" i="46" s="1"/>
  <c r="H515" i="46"/>
  <c r="D515" i="46"/>
  <c r="E515" i="46" s="1"/>
  <c r="H514" i="46"/>
  <c r="E514" i="46"/>
  <c r="D514" i="46"/>
  <c r="D513" i="46"/>
  <c r="C513" i="46"/>
  <c r="H513" i="46" s="1"/>
  <c r="H512" i="46"/>
  <c r="D512" i="46"/>
  <c r="E512" i="46" s="1"/>
  <c r="H511" i="46"/>
  <c r="E511" i="46"/>
  <c r="D511" i="46"/>
  <c r="H510" i="46"/>
  <c r="D510" i="46"/>
  <c r="E510" i="46" s="1"/>
  <c r="C509" i="46"/>
  <c r="H509" i="46" s="1"/>
  <c r="H508" i="46"/>
  <c r="D508" i="46"/>
  <c r="E508" i="46" s="1"/>
  <c r="H507" i="46"/>
  <c r="D507" i="46"/>
  <c r="E507" i="46" s="1"/>
  <c r="H506" i="46"/>
  <c r="D506" i="46"/>
  <c r="E506" i="46" s="1"/>
  <c r="H505" i="46"/>
  <c r="D505" i="46"/>
  <c r="E505" i="46" s="1"/>
  <c r="C504" i="46"/>
  <c r="H504" i="46" s="1"/>
  <c r="H503" i="46"/>
  <c r="D503" i="46"/>
  <c r="E503" i="46" s="1"/>
  <c r="H502" i="46"/>
  <c r="D502" i="46"/>
  <c r="E502" i="46" s="1"/>
  <c r="H501" i="46"/>
  <c r="D501" i="46"/>
  <c r="E501" i="46" s="1"/>
  <c r="H500" i="46"/>
  <c r="D500" i="46"/>
  <c r="E500" i="46" s="1"/>
  <c r="H499" i="46"/>
  <c r="D499" i="46"/>
  <c r="E499" i="46" s="1"/>
  <c r="H498" i="46"/>
  <c r="D498" i="46"/>
  <c r="E498" i="46" s="1"/>
  <c r="C497" i="46"/>
  <c r="H497" i="46" s="1"/>
  <c r="H496" i="46"/>
  <c r="D496" i="46"/>
  <c r="E496" i="46" s="1"/>
  <c r="H495" i="46"/>
  <c r="D495" i="46"/>
  <c r="E495" i="46" s="1"/>
  <c r="C494" i="46"/>
  <c r="H494" i="46" s="1"/>
  <c r="H493" i="46"/>
  <c r="D493" i="46"/>
  <c r="E493" i="46" s="1"/>
  <c r="H492" i="46"/>
  <c r="D492" i="46"/>
  <c r="E492" i="46" s="1"/>
  <c r="C491" i="46"/>
  <c r="H491" i="46" s="1"/>
  <c r="H490" i="46"/>
  <c r="D490" i="46"/>
  <c r="E490" i="46" s="1"/>
  <c r="H489" i="46"/>
  <c r="D489" i="46"/>
  <c r="E489" i="46" s="1"/>
  <c r="H488" i="46"/>
  <c r="D488" i="46"/>
  <c r="E488" i="46" s="1"/>
  <c r="H487" i="46"/>
  <c r="D487" i="46"/>
  <c r="E487" i="46" s="1"/>
  <c r="C486" i="46"/>
  <c r="H486" i="46" s="1"/>
  <c r="H485" i="46"/>
  <c r="E485" i="46"/>
  <c r="D485" i="46"/>
  <c r="H482" i="46"/>
  <c r="H481" i="46"/>
  <c r="D481" i="46"/>
  <c r="E481" i="46" s="1"/>
  <c r="H480" i="46"/>
  <c r="D480" i="46"/>
  <c r="E480" i="46" s="1"/>
  <c r="H479" i="46"/>
  <c r="D479" i="46"/>
  <c r="E479" i="46" s="1"/>
  <c r="H478" i="46"/>
  <c r="D478" i="46"/>
  <c r="D477" i="46" s="1"/>
  <c r="C477" i="46"/>
  <c r="H477" i="46" s="1"/>
  <c r="H476" i="46"/>
  <c r="D476" i="46"/>
  <c r="E476" i="46" s="1"/>
  <c r="H475" i="46"/>
  <c r="D475" i="46"/>
  <c r="D474" i="46" s="1"/>
  <c r="C474" i="46"/>
  <c r="H474" i="46" s="1"/>
  <c r="H473" i="46"/>
  <c r="D473" i="46"/>
  <c r="E473" i="46" s="1"/>
  <c r="H472" i="46"/>
  <c r="D472" i="46"/>
  <c r="E472" i="46" s="1"/>
  <c r="H471" i="46"/>
  <c r="D471" i="46"/>
  <c r="E471" i="46" s="1"/>
  <c r="H470" i="46"/>
  <c r="E470" i="46"/>
  <c r="D470" i="46"/>
  <c r="H469" i="46"/>
  <c r="D469" i="46"/>
  <c r="E469" i="46" s="1"/>
  <c r="C468" i="46"/>
  <c r="H468" i="46" s="1"/>
  <c r="H467" i="46"/>
  <c r="D467" i="46"/>
  <c r="E467" i="46" s="1"/>
  <c r="H466" i="46"/>
  <c r="D466" i="46"/>
  <c r="E466" i="46" s="1"/>
  <c r="H465" i="46"/>
  <c r="D465" i="46"/>
  <c r="E465" i="46" s="1"/>
  <c r="H464" i="46"/>
  <c r="D464" i="46"/>
  <c r="E464" i="46" s="1"/>
  <c r="C463" i="46"/>
  <c r="H463" i="46" s="1"/>
  <c r="H462" i="46"/>
  <c r="D462" i="46"/>
  <c r="E462" i="46" s="1"/>
  <c r="H461" i="46"/>
  <c r="D461" i="46"/>
  <c r="E461" i="46" s="1"/>
  <c r="H460" i="46"/>
  <c r="D460" i="46"/>
  <c r="D459" i="46" s="1"/>
  <c r="H459" i="46"/>
  <c r="C459" i="46"/>
  <c r="H458" i="46"/>
  <c r="D458" i="46"/>
  <c r="E458" i="46" s="1"/>
  <c r="H457" i="46"/>
  <c r="D457" i="46"/>
  <c r="E457" i="46" s="1"/>
  <c r="H456" i="46"/>
  <c r="D456" i="46"/>
  <c r="E456" i="46" s="1"/>
  <c r="C455" i="46"/>
  <c r="H455" i="46" s="1"/>
  <c r="H454" i="46"/>
  <c r="E454" i="46"/>
  <c r="D454" i="46"/>
  <c r="H453" i="46"/>
  <c r="D453" i="46"/>
  <c r="E453" i="46" s="1"/>
  <c r="H452" i="46"/>
  <c r="D452" i="46"/>
  <c r="E452" i="46" s="1"/>
  <c r="H451" i="46"/>
  <c r="D451" i="46"/>
  <c r="E451" i="46" s="1"/>
  <c r="C450" i="46"/>
  <c r="H450" i="46" s="1"/>
  <c r="H449" i="46"/>
  <c r="D449" i="46"/>
  <c r="E449" i="46" s="1"/>
  <c r="H448" i="46"/>
  <c r="D448" i="46"/>
  <c r="E448" i="46" s="1"/>
  <c r="H447" i="46"/>
  <c r="E447" i="46"/>
  <c r="D447" i="46"/>
  <c r="H446" i="46"/>
  <c r="D446" i="46"/>
  <c r="E446" i="46" s="1"/>
  <c r="C445" i="46"/>
  <c r="H445" i="46" s="1"/>
  <c r="H443" i="46"/>
  <c r="D443" i="46"/>
  <c r="E443" i="46" s="1"/>
  <c r="H442" i="46"/>
  <c r="D442" i="46"/>
  <c r="E442" i="46" s="1"/>
  <c r="H441" i="46"/>
  <c r="E441" i="46"/>
  <c r="D441" i="46"/>
  <c r="H440" i="46"/>
  <c r="D440" i="46"/>
  <c r="E440" i="46" s="1"/>
  <c r="H439" i="46"/>
  <c r="D439" i="46"/>
  <c r="E439" i="46" s="1"/>
  <c r="H438" i="46"/>
  <c r="D438" i="46"/>
  <c r="E438" i="46" s="1"/>
  <c r="H437" i="46"/>
  <c r="D437" i="46"/>
  <c r="E437" i="46" s="1"/>
  <c r="H436" i="46"/>
  <c r="D436" i="46"/>
  <c r="E436" i="46" s="1"/>
  <c r="H435" i="46"/>
  <c r="D435" i="46"/>
  <c r="E435" i="46" s="1"/>
  <c r="H434" i="46"/>
  <c r="D434" i="46"/>
  <c r="E434" i="46" s="1"/>
  <c r="H433" i="46"/>
  <c r="E433" i="46"/>
  <c r="D433" i="46"/>
  <c r="H432" i="46"/>
  <c r="D432" i="46"/>
  <c r="E432" i="46" s="1"/>
  <c r="H431" i="46"/>
  <c r="D431" i="46"/>
  <c r="E431" i="46" s="1"/>
  <c r="H430" i="46"/>
  <c r="D430" i="46"/>
  <c r="E430" i="46" s="1"/>
  <c r="C429" i="46"/>
  <c r="H429" i="46" s="1"/>
  <c r="H428" i="46"/>
  <c r="D428" i="46"/>
  <c r="E428" i="46" s="1"/>
  <c r="H427" i="46"/>
  <c r="D427" i="46"/>
  <c r="E427" i="46" s="1"/>
  <c r="H426" i="46"/>
  <c r="E426" i="46"/>
  <c r="D426" i="46"/>
  <c r="H425" i="46"/>
  <c r="D425" i="46"/>
  <c r="E425" i="46" s="1"/>
  <c r="H424" i="46"/>
  <c r="E424" i="46"/>
  <c r="D424" i="46"/>
  <c r="H423" i="46"/>
  <c r="D423" i="46"/>
  <c r="E423" i="46" s="1"/>
  <c r="C422" i="46"/>
  <c r="H422" i="46" s="1"/>
  <c r="H421" i="46"/>
  <c r="D421" i="46"/>
  <c r="E421" i="46" s="1"/>
  <c r="H420" i="46"/>
  <c r="D420" i="46"/>
  <c r="E420" i="46" s="1"/>
  <c r="H419" i="46"/>
  <c r="E419" i="46"/>
  <c r="D419" i="46"/>
  <c r="H418" i="46"/>
  <c r="D418" i="46"/>
  <c r="E418" i="46" s="1"/>
  <c r="H417" i="46"/>
  <c r="E417" i="46"/>
  <c r="D417" i="46"/>
  <c r="H416" i="46"/>
  <c r="D416" i="46"/>
  <c r="C416" i="46"/>
  <c r="H415" i="46"/>
  <c r="D415" i="46"/>
  <c r="E415" i="46" s="1"/>
  <c r="H414" i="46"/>
  <c r="E414" i="46"/>
  <c r="D414" i="46"/>
  <c r="H413" i="46"/>
  <c r="D413" i="46"/>
  <c r="E413" i="46" s="1"/>
  <c r="E412" i="46" s="1"/>
  <c r="C412" i="46"/>
  <c r="H412" i="46" s="1"/>
  <c r="H411" i="46"/>
  <c r="D411" i="46"/>
  <c r="E411" i="46" s="1"/>
  <c r="H410" i="46"/>
  <c r="D410" i="46"/>
  <c r="E410" i="46" s="1"/>
  <c r="C409" i="46"/>
  <c r="H409" i="46" s="1"/>
  <c r="H408" i="46"/>
  <c r="E408" i="46"/>
  <c r="D408" i="46"/>
  <c r="H407" i="46"/>
  <c r="D407" i="46"/>
  <c r="E407" i="46" s="1"/>
  <c r="H406" i="46"/>
  <c r="D406" i="46"/>
  <c r="E406" i="46" s="1"/>
  <c r="H405" i="46"/>
  <c r="D405" i="46"/>
  <c r="E405" i="46" s="1"/>
  <c r="C404" i="46"/>
  <c r="H404" i="46" s="1"/>
  <c r="H403" i="46"/>
  <c r="E403" i="46"/>
  <c r="D403" i="46"/>
  <c r="H402" i="46"/>
  <c r="D402" i="46"/>
  <c r="E402" i="46" s="1"/>
  <c r="H401" i="46"/>
  <c r="E401" i="46"/>
  <c r="D401" i="46"/>
  <c r="H400" i="46"/>
  <c r="D400" i="46"/>
  <c r="E400" i="46" s="1"/>
  <c r="E399" i="46" s="1"/>
  <c r="C399" i="46"/>
  <c r="H399" i="46" s="1"/>
  <c r="H398" i="46"/>
  <c r="D398" i="46"/>
  <c r="E398" i="46" s="1"/>
  <c r="H397" i="46"/>
  <c r="D397" i="46"/>
  <c r="E397" i="46" s="1"/>
  <c r="H396" i="46"/>
  <c r="E396" i="46"/>
  <c r="E395" i="46" s="1"/>
  <c r="D396" i="46"/>
  <c r="D395" i="46"/>
  <c r="C395" i="46"/>
  <c r="H395" i="46" s="1"/>
  <c r="H394" i="46"/>
  <c r="D394" i="46"/>
  <c r="E394" i="46" s="1"/>
  <c r="H393" i="46"/>
  <c r="E393" i="46"/>
  <c r="E392" i="46" s="1"/>
  <c r="D393" i="46"/>
  <c r="D392" i="46"/>
  <c r="C392" i="46"/>
  <c r="H392" i="46" s="1"/>
  <c r="H391" i="46"/>
  <c r="D391" i="46"/>
  <c r="E391" i="46" s="1"/>
  <c r="H390" i="46"/>
  <c r="E390" i="46"/>
  <c r="D390" i="46"/>
  <c r="H389" i="46"/>
  <c r="D389" i="46"/>
  <c r="E389" i="46" s="1"/>
  <c r="C388" i="46"/>
  <c r="H388" i="46" s="1"/>
  <c r="H387" i="46"/>
  <c r="D387" i="46"/>
  <c r="E387" i="46" s="1"/>
  <c r="H386" i="46"/>
  <c r="D386" i="46"/>
  <c r="E386" i="46" s="1"/>
  <c r="H385" i="46"/>
  <c r="D385" i="46"/>
  <c r="E385" i="46" s="1"/>
  <c r="H384" i="46"/>
  <c r="D384" i="46"/>
  <c r="E384" i="46" s="1"/>
  <c r="H383" i="46"/>
  <c r="E383" i="46"/>
  <c r="D383" i="46"/>
  <c r="D382" i="46"/>
  <c r="C382" i="46"/>
  <c r="H382" i="46" s="1"/>
  <c r="H381" i="46"/>
  <c r="D381" i="46"/>
  <c r="E381" i="46" s="1"/>
  <c r="H380" i="46"/>
  <c r="E380" i="46"/>
  <c r="D380" i="46"/>
  <c r="H379" i="46"/>
  <c r="D379" i="46"/>
  <c r="E379" i="46" s="1"/>
  <c r="C378" i="46"/>
  <c r="H378" i="46" s="1"/>
  <c r="H377" i="46"/>
  <c r="D377" i="46"/>
  <c r="E377" i="46" s="1"/>
  <c r="H376" i="46"/>
  <c r="D376" i="46"/>
  <c r="E376" i="46" s="1"/>
  <c r="H375" i="46"/>
  <c r="D375" i="46"/>
  <c r="E375" i="46" s="1"/>
  <c r="H374" i="46"/>
  <c r="D374" i="46"/>
  <c r="E374" i="46" s="1"/>
  <c r="C373" i="46"/>
  <c r="H373" i="46" s="1"/>
  <c r="H372" i="46"/>
  <c r="D372" i="46"/>
  <c r="E372" i="46" s="1"/>
  <c r="H371" i="46"/>
  <c r="D371" i="46"/>
  <c r="E371" i="46" s="1"/>
  <c r="H370" i="46"/>
  <c r="D370" i="46"/>
  <c r="E370" i="46" s="1"/>
  <c r="H369" i="46"/>
  <c r="D369" i="46"/>
  <c r="E369" i="46" s="1"/>
  <c r="C368" i="46"/>
  <c r="H368" i="46" s="1"/>
  <c r="H367" i="46"/>
  <c r="E367" i="46"/>
  <c r="D367" i="46"/>
  <c r="H366" i="46"/>
  <c r="D366" i="46"/>
  <c r="E366" i="46" s="1"/>
  <c r="H365" i="46"/>
  <c r="D365" i="46"/>
  <c r="E365" i="46" s="1"/>
  <c r="H364" i="46"/>
  <c r="D364" i="46"/>
  <c r="E364" i="46" s="1"/>
  <c r="H363" i="46"/>
  <c r="D363" i="46"/>
  <c r="D362" i="46" s="1"/>
  <c r="H362" i="46"/>
  <c r="C362" i="46"/>
  <c r="H361" i="46"/>
  <c r="D361" i="46"/>
  <c r="E361" i="46" s="1"/>
  <c r="H360" i="46"/>
  <c r="D360" i="46"/>
  <c r="E360" i="46" s="1"/>
  <c r="H359" i="46"/>
  <c r="D359" i="46"/>
  <c r="E359" i="46" s="1"/>
  <c r="H358" i="46"/>
  <c r="D358" i="46"/>
  <c r="D357" i="46" s="1"/>
  <c r="C357" i="46"/>
  <c r="H357" i="46" s="1"/>
  <c r="H356" i="46"/>
  <c r="D356" i="46"/>
  <c r="E356" i="46" s="1"/>
  <c r="H355" i="46"/>
  <c r="D355" i="46"/>
  <c r="E355" i="46" s="1"/>
  <c r="H354" i="46"/>
  <c r="D354" i="46"/>
  <c r="E354" i="46" s="1"/>
  <c r="C353" i="46"/>
  <c r="H353" i="46" s="1"/>
  <c r="H352" i="46"/>
  <c r="D352" i="46"/>
  <c r="E352" i="46" s="1"/>
  <c r="H351" i="46"/>
  <c r="D351" i="46"/>
  <c r="E351" i="46" s="1"/>
  <c r="H350" i="46"/>
  <c r="D350" i="46"/>
  <c r="E350" i="46" s="1"/>
  <c r="H349" i="46"/>
  <c r="D349" i="46"/>
  <c r="E349" i="46" s="1"/>
  <c r="C348" i="46"/>
  <c r="H348" i="46" s="1"/>
  <c r="H347" i="46"/>
  <c r="E347" i="46"/>
  <c r="D347" i="46"/>
  <c r="H346" i="46"/>
  <c r="D346" i="46"/>
  <c r="E346" i="46" s="1"/>
  <c r="H345" i="46"/>
  <c r="D345" i="46"/>
  <c r="E345" i="46" s="1"/>
  <c r="E344" i="46" s="1"/>
  <c r="H344" i="46"/>
  <c r="D344" i="46"/>
  <c r="C344" i="46"/>
  <c r="H343" i="46"/>
  <c r="D343" i="46"/>
  <c r="E343" i="46" s="1"/>
  <c r="H342" i="46"/>
  <c r="D342" i="46"/>
  <c r="E342" i="46" s="1"/>
  <c r="H341" i="46"/>
  <c r="D341" i="46"/>
  <c r="E341" i="46" s="1"/>
  <c r="C340" i="46"/>
  <c r="H340" i="46" s="1"/>
  <c r="H338" i="46"/>
  <c r="D338" i="46"/>
  <c r="E338" i="46" s="1"/>
  <c r="H337" i="46"/>
  <c r="E337" i="46"/>
  <c r="D337" i="46"/>
  <c r="H336" i="46"/>
  <c r="D336" i="46"/>
  <c r="E336" i="46" s="1"/>
  <c r="H335" i="46"/>
  <c r="D335" i="46"/>
  <c r="E335" i="46" s="1"/>
  <c r="H334" i="46"/>
  <c r="D334" i="46"/>
  <c r="E334" i="46" s="1"/>
  <c r="H333" i="46"/>
  <c r="D333" i="46"/>
  <c r="E333" i="46" s="1"/>
  <c r="H332" i="46"/>
  <c r="D332" i="46"/>
  <c r="E332" i="46" s="1"/>
  <c r="C331" i="46"/>
  <c r="H331" i="46" s="1"/>
  <c r="H330" i="46"/>
  <c r="E330" i="46"/>
  <c r="D330" i="46"/>
  <c r="H329" i="46"/>
  <c r="D329" i="46"/>
  <c r="E329" i="46" s="1"/>
  <c r="C328" i="46"/>
  <c r="H328" i="46" s="1"/>
  <c r="H327" i="46"/>
  <c r="D327" i="46"/>
  <c r="E327" i="46" s="1"/>
  <c r="H326" i="46"/>
  <c r="D326" i="46"/>
  <c r="E326" i="46" s="1"/>
  <c r="C325" i="46"/>
  <c r="H324" i="46"/>
  <c r="E324" i="46"/>
  <c r="D324" i="46"/>
  <c r="H323" i="46"/>
  <c r="D323" i="46"/>
  <c r="E323" i="46" s="1"/>
  <c r="H322" i="46"/>
  <c r="D322" i="46"/>
  <c r="E322" i="46" s="1"/>
  <c r="H321" i="46"/>
  <c r="D321" i="46"/>
  <c r="E321" i="46" s="1"/>
  <c r="H320" i="46"/>
  <c r="D320" i="46"/>
  <c r="E320" i="46" s="1"/>
  <c r="H319" i="46"/>
  <c r="D319" i="46"/>
  <c r="E319" i="46" s="1"/>
  <c r="H318" i="46"/>
  <c r="D318" i="46"/>
  <c r="E318" i="46" s="1"/>
  <c r="H317" i="46"/>
  <c r="D317" i="46"/>
  <c r="E317" i="46" s="1"/>
  <c r="H316" i="46"/>
  <c r="E316" i="46"/>
  <c r="D316" i="46"/>
  <c r="C315" i="46"/>
  <c r="H315" i="46" s="1"/>
  <c r="H313" i="46"/>
  <c r="D313" i="46"/>
  <c r="E313" i="46" s="1"/>
  <c r="H312" i="46"/>
  <c r="E312" i="46"/>
  <c r="D312" i="46"/>
  <c r="H311" i="46"/>
  <c r="D311" i="46"/>
  <c r="E311" i="46" s="1"/>
  <c r="H310" i="46"/>
  <c r="D310" i="46"/>
  <c r="E310" i="46" s="1"/>
  <c r="H309" i="46"/>
  <c r="D309" i="46"/>
  <c r="E309" i="46" s="1"/>
  <c r="C308" i="46"/>
  <c r="H308" i="46" s="1"/>
  <c r="H307" i="46"/>
  <c r="D307" i="46"/>
  <c r="E307" i="46" s="1"/>
  <c r="H306" i="46"/>
  <c r="D306" i="46"/>
  <c r="E306" i="46" s="1"/>
  <c r="C305" i="46"/>
  <c r="H305" i="46" s="1"/>
  <c r="H304" i="46"/>
  <c r="D304" i="46"/>
  <c r="E304" i="46" s="1"/>
  <c r="H303" i="46"/>
  <c r="D303" i="46"/>
  <c r="E303" i="46" s="1"/>
  <c r="C302" i="46"/>
  <c r="H302" i="46" s="1"/>
  <c r="H301" i="46"/>
  <c r="D301" i="46"/>
  <c r="E301" i="46" s="1"/>
  <c r="H300" i="46"/>
  <c r="D300" i="46"/>
  <c r="E300" i="46" s="1"/>
  <c r="H299" i="46"/>
  <c r="E299" i="46"/>
  <c r="D299" i="46"/>
  <c r="C298" i="46"/>
  <c r="H298" i="46" s="1"/>
  <c r="H297" i="46"/>
  <c r="D297" i="46"/>
  <c r="E297" i="46" s="1"/>
  <c r="E296" i="46" s="1"/>
  <c r="C296" i="46"/>
  <c r="H296" i="46" s="1"/>
  <c r="H295" i="46"/>
  <c r="D295" i="46"/>
  <c r="E295" i="46" s="1"/>
  <c r="H294" i="46"/>
  <c r="D294" i="46"/>
  <c r="E294" i="46" s="1"/>
  <c r="H293" i="46"/>
  <c r="D293" i="46"/>
  <c r="E293" i="46" s="1"/>
  <c r="H292" i="46"/>
  <c r="D292" i="46"/>
  <c r="E292" i="46" s="1"/>
  <c r="H291" i="46"/>
  <c r="D291" i="46"/>
  <c r="E291" i="46" s="1"/>
  <c r="H290" i="46"/>
  <c r="D290" i="46"/>
  <c r="E290" i="46" s="1"/>
  <c r="C289" i="46"/>
  <c r="H289" i="46" s="1"/>
  <c r="H288" i="46"/>
  <c r="D288" i="46"/>
  <c r="E288" i="46" s="1"/>
  <c r="H287" i="46"/>
  <c r="D287" i="46"/>
  <c r="E287" i="46" s="1"/>
  <c r="H286" i="46"/>
  <c r="D286" i="46"/>
  <c r="E286" i="46" s="1"/>
  <c r="H285" i="46"/>
  <c r="D285" i="46"/>
  <c r="E285" i="46" s="1"/>
  <c r="H284" i="46"/>
  <c r="D284" i="46"/>
  <c r="E284" i="46" s="1"/>
  <c r="H283" i="46"/>
  <c r="D283" i="46"/>
  <c r="E283" i="46" s="1"/>
  <c r="H282" i="46"/>
  <c r="E282" i="46"/>
  <c r="D282" i="46"/>
  <c r="H281" i="46"/>
  <c r="D281" i="46"/>
  <c r="E281" i="46" s="1"/>
  <c r="H280" i="46"/>
  <c r="D280" i="46"/>
  <c r="E280" i="46" s="1"/>
  <c r="H279" i="46"/>
  <c r="D279" i="46"/>
  <c r="E279" i="46" s="1"/>
  <c r="H278" i="46"/>
  <c r="D278" i="46"/>
  <c r="E278" i="46" s="1"/>
  <c r="H277" i="46"/>
  <c r="D277" i="46"/>
  <c r="E277" i="46" s="1"/>
  <c r="H276" i="46"/>
  <c r="D276" i="46"/>
  <c r="E276" i="46" s="1"/>
  <c r="H275" i="46"/>
  <c r="D275" i="46"/>
  <c r="E275" i="46" s="1"/>
  <c r="H274" i="46"/>
  <c r="E274" i="46"/>
  <c r="D274" i="46"/>
  <c r="H273" i="46"/>
  <c r="D273" i="46"/>
  <c r="E273" i="46" s="1"/>
  <c r="H272" i="46"/>
  <c r="D272" i="46"/>
  <c r="E272" i="46" s="1"/>
  <c r="H271" i="46"/>
  <c r="D271" i="46"/>
  <c r="E271" i="46" s="1"/>
  <c r="H270" i="46"/>
  <c r="D270" i="46"/>
  <c r="E270" i="46" s="1"/>
  <c r="H269" i="46"/>
  <c r="D269" i="46"/>
  <c r="E269" i="46" s="1"/>
  <c r="H268" i="46"/>
  <c r="D268" i="46"/>
  <c r="E268" i="46" s="1"/>
  <c r="H267" i="46"/>
  <c r="D267" i="46"/>
  <c r="E267" i="46" s="1"/>
  <c r="H266" i="46"/>
  <c r="E266" i="46"/>
  <c r="D266" i="46"/>
  <c r="C265" i="46"/>
  <c r="H265" i="46" s="1"/>
  <c r="H264" i="46"/>
  <c r="D264" i="46"/>
  <c r="E264" i="46" s="1"/>
  <c r="C263" i="46"/>
  <c r="H263" i="46" s="1"/>
  <c r="H262" i="46"/>
  <c r="E262" i="46"/>
  <c r="D262" i="46"/>
  <c r="H261" i="46"/>
  <c r="D261" i="46"/>
  <c r="E261" i="46" s="1"/>
  <c r="C260" i="46"/>
  <c r="H260" i="46" s="1"/>
  <c r="D252" i="46"/>
  <c r="E252" i="46" s="1"/>
  <c r="D251" i="46"/>
  <c r="E251" i="46" s="1"/>
  <c r="C250" i="46"/>
  <c r="D249" i="46"/>
  <c r="E249" i="46" s="1"/>
  <c r="D248" i="46"/>
  <c r="E248" i="46" s="1"/>
  <c r="D247" i="46"/>
  <c r="E247" i="46" s="1"/>
  <c r="D246" i="46"/>
  <c r="E246" i="46" s="1"/>
  <c r="D245" i="46"/>
  <c r="E245" i="46" s="1"/>
  <c r="C244" i="46"/>
  <c r="C243" i="46" s="1"/>
  <c r="D242" i="46"/>
  <c r="E242" i="46" s="1"/>
  <c r="D241" i="46"/>
  <c r="E241" i="46" s="1"/>
  <c r="D240" i="46"/>
  <c r="E240" i="46" s="1"/>
  <c r="C239" i="46"/>
  <c r="C238" i="46" s="1"/>
  <c r="D237" i="46"/>
  <c r="E237" i="46" s="1"/>
  <c r="E236" i="46" s="1"/>
  <c r="E235" i="46" s="1"/>
  <c r="C236" i="46"/>
  <c r="C235" i="46" s="1"/>
  <c r="D234" i="46"/>
  <c r="E234" i="46" s="1"/>
  <c r="E233" i="46" s="1"/>
  <c r="C233" i="46"/>
  <c r="E232" i="46"/>
  <c r="D232" i="46"/>
  <c r="E231" i="46"/>
  <c r="D231" i="46"/>
  <c r="E230" i="46"/>
  <c r="D230" i="46"/>
  <c r="E229" i="46"/>
  <c r="E228" i="46" s="1"/>
  <c r="D229" i="46"/>
  <c r="C229" i="46"/>
  <c r="C228" i="46" s="1"/>
  <c r="D227" i="46"/>
  <c r="E227" i="46" s="1"/>
  <c r="D226" i="46"/>
  <c r="E226" i="46" s="1"/>
  <c r="D225" i="46"/>
  <c r="E225" i="46" s="1"/>
  <c r="D224" i="46"/>
  <c r="D223" i="46" s="1"/>
  <c r="D222" i="46" s="1"/>
  <c r="C223" i="46"/>
  <c r="C222" i="46" s="1"/>
  <c r="D221" i="46"/>
  <c r="D220" i="46" s="1"/>
  <c r="C220" i="46"/>
  <c r="D219" i="46"/>
  <c r="E219" i="46" s="1"/>
  <c r="D218" i="46"/>
  <c r="E218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D210" i="46"/>
  <c r="E210" i="46" s="1"/>
  <c r="D209" i="46"/>
  <c r="E209" i="46" s="1"/>
  <c r="D208" i="46"/>
  <c r="E208" i="46" s="1"/>
  <c r="C207" i="46"/>
  <c r="E206" i="46"/>
  <c r="D206" i="46"/>
  <c r="E205" i="46"/>
  <c r="D205" i="46"/>
  <c r="D204" i="46" s="1"/>
  <c r="E204" i="46"/>
  <c r="C204" i="46"/>
  <c r="E202" i="46"/>
  <c r="D202" i="46"/>
  <c r="D201" i="46" s="1"/>
  <c r="D200" i="46" s="1"/>
  <c r="E201" i="46"/>
  <c r="E200" i="46" s="1"/>
  <c r="C201" i="46"/>
  <c r="C200" i="46" s="1"/>
  <c r="E199" i="46"/>
  <c r="D199" i="46"/>
  <c r="D198" i="46" s="1"/>
  <c r="D197" i="46" s="1"/>
  <c r="E198" i="46"/>
  <c r="E197" i="46" s="1"/>
  <c r="C198" i="46"/>
  <c r="C197" i="46" s="1"/>
  <c r="E196" i="46"/>
  <c r="D196" i="46"/>
  <c r="D195" i="46" s="1"/>
  <c r="E195" i="46"/>
  <c r="C195" i="46"/>
  <c r="D194" i="46"/>
  <c r="E194" i="46" s="1"/>
  <c r="E193" i="46" s="1"/>
  <c r="C193" i="46"/>
  <c r="E192" i="46"/>
  <c r="D192" i="46"/>
  <c r="E191" i="46"/>
  <c r="D191" i="46"/>
  <c r="E190" i="46"/>
  <c r="E189" i="46" s="1"/>
  <c r="E188" i="46" s="1"/>
  <c r="D190" i="46"/>
  <c r="D189" i="46"/>
  <c r="C189" i="46"/>
  <c r="C188" i="46" s="1"/>
  <c r="E187" i="46"/>
  <c r="D187" i="46"/>
  <c r="E186" i="46"/>
  <c r="D186" i="46"/>
  <c r="D185" i="46" s="1"/>
  <c r="D184" i="46" s="1"/>
  <c r="E185" i="46"/>
  <c r="E184" i="46" s="1"/>
  <c r="C185" i="46"/>
  <c r="C184" i="46" s="1"/>
  <c r="E183" i="46"/>
  <c r="E182" i="46" s="1"/>
  <c r="D183" i="46"/>
  <c r="D182" i="46" s="1"/>
  <c r="C182" i="46"/>
  <c r="D181" i="46"/>
  <c r="E181" i="46" s="1"/>
  <c r="E180" i="46" s="1"/>
  <c r="C180" i="46"/>
  <c r="C179" i="46"/>
  <c r="H176" i="46"/>
  <c r="E176" i="46"/>
  <c r="D176" i="46"/>
  <c r="H175" i="46"/>
  <c r="D175" i="46"/>
  <c r="E175" i="46" s="1"/>
  <c r="C174" i="46"/>
  <c r="H174" i="46" s="1"/>
  <c r="H173" i="46"/>
  <c r="D173" i="46"/>
  <c r="E173" i="46" s="1"/>
  <c r="H172" i="46"/>
  <c r="D172" i="46"/>
  <c r="E172" i="46" s="1"/>
  <c r="C171" i="46"/>
  <c r="H171" i="46" s="1"/>
  <c r="H169" i="46"/>
  <c r="D169" i="46"/>
  <c r="E169" i="46" s="1"/>
  <c r="H168" i="46"/>
  <c r="E168" i="46"/>
  <c r="D168" i="46"/>
  <c r="D167" i="46" s="1"/>
  <c r="H167" i="46"/>
  <c r="C167" i="46"/>
  <c r="H166" i="46"/>
  <c r="D166" i="46"/>
  <c r="E166" i="46" s="1"/>
  <c r="H165" i="46"/>
  <c r="E165" i="46"/>
  <c r="D165" i="46"/>
  <c r="D164" i="46" s="1"/>
  <c r="H164" i="46"/>
  <c r="C164" i="46"/>
  <c r="C163" i="46" s="1"/>
  <c r="H163" i="46" s="1"/>
  <c r="J163" i="46" s="1"/>
  <c r="H162" i="46"/>
  <c r="D162" i="46"/>
  <c r="E162" i="46" s="1"/>
  <c r="H161" i="46"/>
  <c r="D161" i="46"/>
  <c r="E161" i="46" s="1"/>
  <c r="C160" i="46"/>
  <c r="H160" i="46" s="1"/>
  <c r="H159" i="46"/>
  <c r="D159" i="46"/>
  <c r="E159" i="46" s="1"/>
  <c r="H158" i="46"/>
  <c r="D158" i="46"/>
  <c r="C157" i="46"/>
  <c r="H157" i="46" s="1"/>
  <c r="H156" i="46"/>
  <c r="D156" i="46"/>
  <c r="E156" i="46" s="1"/>
  <c r="H155" i="46"/>
  <c r="D155" i="46"/>
  <c r="C154" i="46"/>
  <c r="H151" i="46"/>
  <c r="D151" i="46"/>
  <c r="E151" i="46" s="1"/>
  <c r="H150" i="46"/>
  <c r="D150" i="46"/>
  <c r="C149" i="46"/>
  <c r="H149" i="46" s="1"/>
  <c r="H148" i="46"/>
  <c r="D148" i="46"/>
  <c r="E148" i="46" s="1"/>
  <c r="H147" i="46"/>
  <c r="D147" i="46"/>
  <c r="C146" i="46"/>
  <c r="H146" i="46" s="1"/>
  <c r="H145" i="46"/>
  <c r="D145" i="46"/>
  <c r="E145" i="46" s="1"/>
  <c r="H144" i="46"/>
  <c r="D144" i="46"/>
  <c r="C143" i="46"/>
  <c r="H143" i="46" s="1"/>
  <c r="H142" i="46"/>
  <c r="D142" i="46"/>
  <c r="E142" i="46" s="1"/>
  <c r="H141" i="46"/>
  <c r="D141" i="46"/>
  <c r="C140" i="46"/>
  <c r="H140" i="46" s="1"/>
  <c r="H139" i="46"/>
  <c r="D139" i="46"/>
  <c r="E139" i="46" s="1"/>
  <c r="H138" i="46"/>
  <c r="D138" i="46"/>
  <c r="E138" i="46" s="1"/>
  <c r="H137" i="46"/>
  <c r="E137" i="46"/>
  <c r="D137" i="46"/>
  <c r="C136" i="46"/>
  <c r="H136" i="46" s="1"/>
  <c r="H134" i="46"/>
  <c r="D134" i="46"/>
  <c r="E134" i="46" s="1"/>
  <c r="H133" i="46"/>
  <c r="D133" i="46"/>
  <c r="C132" i="46"/>
  <c r="H132" i="46" s="1"/>
  <c r="H131" i="46"/>
  <c r="D131" i="46"/>
  <c r="E131" i="46" s="1"/>
  <c r="H130" i="46"/>
  <c r="D130" i="46"/>
  <c r="E130" i="46" s="1"/>
  <c r="C129" i="46"/>
  <c r="H129" i="46" s="1"/>
  <c r="H128" i="46"/>
  <c r="D128" i="46"/>
  <c r="E128" i="46" s="1"/>
  <c r="H127" i="46"/>
  <c r="D127" i="46"/>
  <c r="E127" i="46" s="1"/>
  <c r="C126" i="46"/>
  <c r="H126" i="46" s="1"/>
  <c r="H125" i="46"/>
  <c r="D125" i="46"/>
  <c r="E125" i="46" s="1"/>
  <c r="H124" i="46"/>
  <c r="D124" i="46"/>
  <c r="E124" i="46" s="1"/>
  <c r="C123" i="46"/>
  <c r="H123" i="46" s="1"/>
  <c r="H122" i="46"/>
  <c r="D122" i="46"/>
  <c r="E122" i="46" s="1"/>
  <c r="H121" i="46"/>
  <c r="D121" i="46"/>
  <c r="E121" i="46" s="1"/>
  <c r="C120" i="46"/>
  <c r="H120" i="46" s="1"/>
  <c r="H119" i="46"/>
  <c r="D119" i="46"/>
  <c r="E119" i="46" s="1"/>
  <c r="H118" i="46"/>
  <c r="D118" i="46"/>
  <c r="E118" i="46" s="1"/>
  <c r="C117" i="46"/>
  <c r="H117" i="46" s="1"/>
  <c r="H113" i="46"/>
  <c r="D113" i="46"/>
  <c r="E113" i="46" s="1"/>
  <c r="H112" i="46"/>
  <c r="D112" i="46"/>
  <c r="E112" i="46" s="1"/>
  <c r="H111" i="46"/>
  <c r="D111" i="46"/>
  <c r="E111" i="46" s="1"/>
  <c r="H110" i="46"/>
  <c r="E110" i="46"/>
  <c r="D110" i="46"/>
  <c r="H109" i="46"/>
  <c r="D109" i="46"/>
  <c r="E109" i="46" s="1"/>
  <c r="H108" i="46"/>
  <c r="D108" i="46"/>
  <c r="E108" i="46" s="1"/>
  <c r="H107" i="46"/>
  <c r="D107" i="46"/>
  <c r="E107" i="46" s="1"/>
  <c r="H106" i="46"/>
  <c r="E106" i="46"/>
  <c r="D106" i="46"/>
  <c r="H105" i="46"/>
  <c r="D105" i="46"/>
  <c r="E105" i="46" s="1"/>
  <c r="H104" i="46"/>
  <c r="D104" i="46"/>
  <c r="E104" i="46" s="1"/>
  <c r="H103" i="46"/>
  <c r="D103" i="46"/>
  <c r="E103" i="46" s="1"/>
  <c r="H102" i="46"/>
  <c r="E102" i="46"/>
  <c r="D102" i="46"/>
  <c r="H101" i="46"/>
  <c r="D101" i="46"/>
  <c r="E101" i="46" s="1"/>
  <c r="H100" i="46"/>
  <c r="D100" i="46"/>
  <c r="E100" i="46" s="1"/>
  <c r="H99" i="46"/>
  <c r="D99" i="46"/>
  <c r="E99" i="46" s="1"/>
  <c r="H98" i="46"/>
  <c r="E98" i="46"/>
  <c r="D98" i="46"/>
  <c r="C97" i="46"/>
  <c r="H97" i="46" s="1"/>
  <c r="J97" i="46" s="1"/>
  <c r="H96" i="46"/>
  <c r="E96" i="46"/>
  <c r="D96" i="46"/>
  <c r="H95" i="46"/>
  <c r="D95" i="46"/>
  <c r="E95" i="46" s="1"/>
  <c r="H94" i="46"/>
  <c r="D94" i="46"/>
  <c r="E94" i="46" s="1"/>
  <c r="H93" i="46"/>
  <c r="D93" i="46"/>
  <c r="E93" i="46" s="1"/>
  <c r="H92" i="46"/>
  <c r="E92" i="46"/>
  <c r="D92" i="46"/>
  <c r="H91" i="46"/>
  <c r="D91" i="46"/>
  <c r="E91" i="46" s="1"/>
  <c r="H90" i="46"/>
  <c r="E90" i="46"/>
  <c r="D90" i="46"/>
  <c r="H89" i="46"/>
  <c r="D89" i="46"/>
  <c r="E89" i="46" s="1"/>
  <c r="H88" i="46"/>
  <c r="E88" i="46"/>
  <c r="D88" i="46"/>
  <c r="H87" i="46"/>
  <c r="D87" i="46"/>
  <c r="E87" i="46" s="1"/>
  <c r="H86" i="46"/>
  <c r="D86" i="46"/>
  <c r="E86" i="46" s="1"/>
  <c r="H85" i="46"/>
  <c r="D85" i="46"/>
  <c r="E85" i="46" s="1"/>
  <c r="H84" i="46"/>
  <c r="E84" i="46"/>
  <c r="D84" i="46"/>
  <c r="H83" i="46"/>
  <c r="D83" i="46"/>
  <c r="E83" i="46" s="1"/>
  <c r="H82" i="46"/>
  <c r="D82" i="46"/>
  <c r="E82" i="46" s="1"/>
  <c r="H81" i="46"/>
  <c r="D81" i="46"/>
  <c r="E81" i="46" s="1"/>
  <c r="H80" i="46"/>
  <c r="E80" i="46"/>
  <c r="D80" i="46"/>
  <c r="H79" i="46"/>
  <c r="D79" i="46"/>
  <c r="E79" i="46" s="1"/>
  <c r="H78" i="46"/>
  <c r="D78" i="46"/>
  <c r="E78" i="46" s="1"/>
  <c r="H77" i="46"/>
  <c r="D77" i="46"/>
  <c r="E77" i="46" s="1"/>
  <c r="H76" i="46"/>
  <c r="E76" i="46"/>
  <c r="D76" i="46"/>
  <c r="H75" i="46"/>
  <c r="D75" i="46"/>
  <c r="E75" i="46" s="1"/>
  <c r="H74" i="46"/>
  <c r="E74" i="46"/>
  <c r="D74" i="46"/>
  <c r="H73" i="46"/>
  <c r="D73" i="46"/>
  <c r="E73" i="46" s="1"/>
  <c r="H72" i="46"/>
  <c r="E72" i="46"/>
  <c r="D72" i="46"/>
  <c r="H71" i="46"/>
  <c r="D71" i="46"/>
  <c r="E71" i="46" s="1"/>
  <c r="H70" i="46"/>
  <c r="D70" i="46"/>
  <c r="E70" i="46" s="1"/>
  <c r="H69" i="46"/>
  <c r="D69" i="46"/>
  <c r="E69" i="46" s="1"/>
  <c r="D68" i="46"/>
  <c r="C68" i="46"/>
  <c r="H68" i="46" s="1"/>
  <c r="J68" i="46" s="1"/>
  <c r="H66" i="46"/>
  <c r="E66" i="46"/>
  <c r="D66" i="46"/>
  <c r="H65" i="46"/>
  <c r="D65" i="46"/>
  <c r="E65" i="46" s="1"/>
  <c r="H64" i="46"/>
  <c r="E64" i="46"/>
  <c r="D64" i="46"/>
  <c r="H63" i="46"/>
  <c r="D63" i="46"/>
  <c r="E63" i="46" s="1"/>
  <c r="H62" i="46"/>
  <c r="D62" i="46"/>
  <c r="E62" i="46" s="1"/>
  <c r="C61" i="46"/>
  <c r="H61" i="46" s="1"/>
  <c r="J61" i="46" s="1"/>
  <c r="H60" i="46"/>
  <c r="D60" i="46"/>
  <c r="E60" i="46" s="1"/>
  <c r="H59" i="46"/>
  <c r="D59" i="46"/>
  <c r="E59" i="46" s="1"/>
  <c r="H58" i="46"/>
  <c r="D58" i="46"/>
  <c r="E58" i="46" s="1"/>
  <c r="H57" i="46"/>
  <c r="D57" i="46"/>
  <c r="E57" i="46" s="1"/>
  <c r="H56" i="46"/>
  <c r="E56" i="46"/>
  <c r="D56" i="46"/>
  <c r="H55" i="46"/>
  <c r="D55" i="46"/>
  <c r="E55" i="46" s="1"/>
  <c r="H54" i="46"/>
  <c r="E54" i="46"/>
  <c r="D54" i="46"/>
  <c r="H53" i="46"/>
  <c r="D53" i="46"/>
  <c r="E53" i="46" s="1"/>
  <c r="H52" i="46"/>
  <c r="D52" i="46"/>
  <c r="E52" i="46" s="1"/>
  <c r="H51" i="46"/>
  <c r="D51" i="46"/>
  <c r="E51" i="46" s="1"/>
  <c r="H50" i="46"/>
  <c r="D50" i="46"/>
  <c r="E50" i="46" s="1"/>
  <c r="H49" i="46"/>
  <c r="D49" i="46"/>
  <c r="E49" i="46" s="1"/>
  <c r="H48" i="46"/>
  <c r="E48" i="46"/>
  <c r="D48" i="46"/>
  <c r="H47" i="46"/>
  <c r="D47" i="46"/>
  <c r="E47" i="46" s="1"/>
  <c r="H46" i="46"/>
  <c r="E46" i="46"/>
  <c r="D46" i="46"/>
  <c r="H45" i="46"/>
  <c r="D45" i="46"/>
  <c r="E45" i="46" s="1"/>
  <c r="H44" i="46"/>
  <c r="D44" i="46"/>
  <c r="E44" i="46" s="1"/>
  <c r="H43" i="46"/>
  <c r="D43" i="46"/>
  <c r="E43" i="46" s="1"/>
  <c r="H42" i="46"/>
  <c r="D42" i="46"/>
  <c r="E42" i="46" s="1"/>
  <c r="H41" i="46"/>
  <c r="D41" i="46"/>
  <c r="E41" i="46" s="1"/>
  <c r="H40" i="46"/>
  <c r="E40" i="46"/>
  <c r="D40" i="46"/>
  <c r="H39" i="46"/>
  <c r="D39" i="46"/>
  <c r="E39" i="46" s="1"/>
  <c r="H38" i="46"/>
  <c r="J38" i="46" s="1"/>
  <c r="D38" i="46"/>
  <c r="C38" i="46"/>
  <c r="H37" i="46"/>
  <c r="D37" i="46"/>
  <c r="E37" i="46" s="1"/>
  <c r="H36" i="46"/>
  <c r="D36" i="46"/>
  <c r="E36" i="46" s="1"/>
  <c r="H35" i="46"/>
  <c r="D35" i="46"/>
  <c r="E35" i="46" s="1"/>
  <c r="H34" i="46"/>
  <c r="D34" i="46"/>
  <c r="E34" i="46" s="1"/>
  <c r="H33" i="46"/>
  <c r="D33" i="46"/>
  <c r="E33" i="46" s="1"/>
  <c r="H32" i="46"/>
  <c r="E32" i="46"/>
  <c r="D32" i="46"/>
  <c r="H31" i="46"/>
  <c r="D31" i="46"/>
  <c r="E31" i="46" s="1"/>
  <c r="H30" i="46"/>
  <c r="E30" i="46"/>
  <c r="D30" i="46"/>
  <c r="H29" i="46"/>
  <c r="D29" i="46"/>
  <c r="E29" i="46" s="1"/>
  <c r="H28" i="46"/>
  <c r="D28" i="46"/>
  <c r="E28" i="46" s="1"/>
  <c r="H27" i="46"/>
  <c r="D27" i="46"/>
  <c r="E27" i="46" s="1"/>
  <c r="H26" i="46"/>
  <c r="D26" i="46"/>
  <c r="E26" i="46" s="1"/>
  <c r="H25" i="46"/>
  <c r="D25" i="46"/>
  <c r="E25" i="46" s="1"/>
  <c r="H24" i="46"/>
  <c r="E24" i="46"/>
  <c r="D24" i="46"/>
  <c r="H23" i="46"/>
  <c r="D23" i="46"/>
  <c r="E23" i="46" s="1"/>
  <c r="H22" i="46"/>
  <c r="E22" i="46"/>
  <c r="D22" i="46"/>
  <c r="H21" i="46"/>
  <c r="D21" i="46"/>
  <c r="E21" i="46" s="1"/>
  <c r="H20" i="46"/>
  <c r="D20" i="46"/>
  <c r="E20" i="46" s="1"/>
  <c r="H19" i="46"/>
  <c r="D19" i="46"/>
  <c r="E19" i="46" s="1"/>
  <c r="H18" i="46"/>
  <c r="D18" i="46"/>
  <c r="E18" i="46" s="1"/>
  <c r="H17" i="46"/>
  <c r="D17" i="46"/>
  <c r="E17" i="46" s="1"/>
  <c r="H16" i="46"/>
  <c r="E16" i="46"/>
  <c r="D16" i="46"/>
  <c r="H15" i="46"/>
  <c r="D15" i="46"/>
  <c r="E15" i="46" s="1"/>
  <c r="H14" i="46"/>
  <c r="E14" i="46"/>
  <c r="D14" i="46"/>
  <c r="H13" i="46"/>
  <c r="D13" i="46"/>
  <c r="E13" i="46" s="1"/>
  <c r="H12" i="46"/>
  <c r="D12" i="46"/>
  <c r="E12" i="46" s="1"/>
  <c r="C11" i="46"/>
  <c r="H11" i="46" s="1"/>
  <c r="J11" i="46" s="1"/>
  <c r="H10" i="46"/>
  <c r="D10" i="46"/>
  <c r="E10" i="46" s="1"/>
  <c r="H9" i="46"/>
  <c r="D9" i="46"/>
  <c r="E9" i="46" s="1"/>
  <c r="H8" i="46"/>
  <c r="D8" i="46"/>
  <c r="E8" i="46" s="1"/>
  <c r="H7" i="46"/>
  <c r="D7" i="46"/>
  <c r="E7" i="46" s="1"/>
  <c r="H6" i="46"/>
  <c r="E6" i="46"/>
  <c r="D6" i="46"/>
  <c r="H5" i="46"/>
  <c r="D5" i="46"/>
  <c r="E5" i="46" s="1"/>
  <c r="H4" i="46"/>
  <c r="J4" i="46" s="1"/>
  <c r="C4" i="46"/>
  <c r="E756" i="46" l="1"/>
  <c r="E755" i="46" s="1"/>
  <c r="E250" i="46"/>
  <c r="D163" i="46"/>
  <c r="C67" i="46"/>
  <c r="H67" i="46" s="1"/>
  <c r="J67" i="46" s="1"/>
  <c r="E117" i="46"/>
  <c r="E123" i="46"/>
  <c r="E129" i="46"/>
  <c r="D211" i="46"/>
  <c r="D250" i="46"/>
  <c r="E305" i="46"/>
  <c r="C314" i="46"/>
  <c r="H314" i="46" s="1"/>
  <c r="E358" i="46"/>
  <c r="E388" i="46"/>
  <c r="E475" i="46"/>
  <c r="E478" i="46"/>
  <c r="E743" i="46"/>
  <c r="E747" i="46"/>
  <c r="E746" i="46" s="1"/>
  <c r="E778" i="46"/>
  <c r="E777" i="46" s="1"/>
  <c r="D4" i="46"/>
  <c r="E171" i="46"/>
  <c r="C203" i="46"/>
  <c r="E207" i="46"/>
  <c r="D213" i="46"/>
  <c r="D216" i="46"/>
  <c r="E239" i="46"/>
  <c r="E238" i="46" s="1"/>
  <c r="D244" i="46"/>
  <c r="D243" i="46" s="1"/>
  <c r="E325" i="46"/>
  <c r="E331" i="46"/>
  <c r="E353" i="46"/>
  <c r="E363" i="46"/>
  <c r="E373" i="46"/>
  <c r="E409" i="46"/>
  <c r="E460" i="46"/>
  <c r="E459" i="46" s="1"/>
  <c r="E463" i="46"/>
  <c r="E491" i="46"/>
  <c r="E497" i="46"/>
  <c r="E504" i="46"/>
  <c r="E553" i="46"/>
  <c r="E552" i="46" s="1"/>
  <c r="E556" i="46"/>
  <c r="H562" i="46"/>
  <c r="E570" i="46"/>
  <c r="D638" i="46"/>
  <c r="E642" i="46"/>
  <c r="H646" i="46"/>
  <c r="E654" i="46"/>
  <c r="E718" i="46"/>
  <c r="E717" i="46" s="1"/>
  <c r="E716" i="46" s="1"/>
  <c r="D731" i="46"/>
  <c r="D730" i="46" s="1"/>
  <c r="D734" i="46"/>
  <c r="D733" i="46" s="1"/>
  <c r="E740" i="46"/>
  <c r="E739" i="46" s="1"/>
  <c r="D750" i="46"/>
  <c r="E762" i="46"/>
  <c r="E761" i="46" s="1"/>
  <c r="E760" i="46" s="1"/>
  <c r="E772" i="46"/>
  <c r="E771" i="46" s="1"/>
  <c r="D4" i="47"/>
  <c r="D38" i="47"/>
  <c r="E120" i="46"/>
  <c r="E126" i="46"/>
  <c r="E136" i="46"/>
  <c r="E160" i="46"/>
  <c r="E179" i="46"/>
  <c r="D215" i="46"/>
  <c r="E298" i="46"/>
  <c r="E302" i="46"/>
  <c r="E368" i="46"/>
  <c r="E404" i="46"/>
  <c r="E416" i="46"/>
  <c r="C444" i="46"/>
  <c r="H444" i="46" s="1"/>
  <c r="C528" i="46"/>
  <c r="H528" i="46" s="1"/>
  <c r="E544" i="46"/>
  <c r="E581" i="46"/>
  <c r="E592" i="46"/>
  <c r="E676" i="46"/>
  <c r="C3" i="47"/>
  <c r="E4" i="47"/>
  <c r="C3" i="46"/>
  <c r="H3" i="46" s="1"/>
  <c r="J3" i="46" s="1"/>
  <c r="E4" i="46"/>
  <c r="E38" i="46"/>
  <c r="E174" i="46"/>
  <c r="E221" i="46"/>
  <c r="E220" i="46" s="1"/>
  <c r="E224" i="46"/>
  <c r="E223" i="46" s="1"/>
  <c r="E222" i="46" s="1"/>
  <c r="D236" i="46"/>
  <c r="D235" i="46" s="1"/>
  <c r="D239" i="46"/>
  <c r="D238" i="46" s="1"/>
  <c r="E244" i="46"/>
  <c r="E243" i="46" s="1"/>
  <c r="E260" i="46"/>
  <c r="D298" i="46"/>
  <c r="D315" i="46"/>
  <c r="E328" i="46"/>
  <c r="E382" i="46"/>
  <c r="E422" i="46"/>
  <c r="E429" i="46"/>
  <c r="E450" i="46"/>
  <c r="E494" i="46"/>
  <c r="E513" i="46"/>
  <c r="E547" i="46"/>
  <c r="E562" i="46"/>
  <c r="E587" i="46"/>
  <c r="E638" i="46"/>
  <c r="E646" i="46"/>
  <c r="E661" i="46"/>
  <c r="E671" i="46"/>
  <c r="D741" i="46"/>
  <c r="D744" i="46"/>
  <c r="D743" i="46" s="1"/>
  <c r="D765" i="46"/>
  <c r="D768" i="46"/>
  <c r="D767" i="46" s="1"/>
  <c r="D61" i="47"/>
  <c r="E61" i="47"/>
  <c r="D68" i="47"/>
  <c r="D67" i="47" s="1"/>
  <c r="E120" i="47"/>
  <c r="D143" i="47"/>
  <c r="D157" i="47"/>
  <c r="D174" i="47"/>
  <c r="E181" i="47"/>
  <c r="E180" i="47" s="1"/>
  <c r="E194" i="47"/>
  <c r="E193" i="47" s="1"/>
  <c r="D220" i="47"/>
  <c r="D223" i="47"/>
  <c r="D222" i="47" s="1"/>
  <c r="E237" i="47"/>
  <c r="E236" i="47" s="1"/>
  <c r="E235" i="47" s="1"/>
  <c r="D239" i="47"/>
  <c r="D238" i="47" s="1"/>
  <c r="E261" i="47"/>
  <c r="E260" i="47" s="1"/>
  <c r="E265" i="47"/>
  <c r="E325" i="47"/>
  <c r="E331" i="47"/>
  <c r="E353" i="47"/>
  <c r="E363" i="47"/>
  <c r="E362" i="47" s="1"/>
  <c r="E373" i="47"/>
  <c r="E379" i="47"/>
  <c r="E382" i="47"/>
  <c r="D388" i="47"/>
  <c r="D399" i="47"/>
  <c r="D404" i="47"/>
  <c r="E409" i="47"/>
  <c r="E422" i="47"/>
  <c r="E446" i="47"/>
  <c r="E445" i="47" s="1"/>
  <c r="C484" i="47"/>
  <c r="H484" i="47" s="1"/>
  <c r="D486" i="47"/>
  <c r="E495" i="47"/>
  <c r="E498" i="47"/>
  <c r="E513" i="47"/>
  <c r="E545" i="47"/>
  <c r="E557" i="47"/>
  <c r="D592" i="47"/>
  <c r="D595" i="47"/>
  <c r="E611" i="47"/>
  <c r="E629" i="47"/>
  <c r="E129" i="47"/>
  <c r="E157" i="47"/>
  <c r="D171" i="47"/>
  <c r="D170" i="47" s="1"/>
  <c r="E174" i="47"/>
  <c r="D185" i="47"/>
  <c r="D184" i="47" s="1"/>
  <c r="E302" i="47"/>
  <c r="E368" i="47"/>
  <c r="E392" i="47"/>
  <c r="E404" i="47"/>
  <c r="D416" i="47"/>
  <c r="D429" i="47"/>
  <c r="E477" i="47"/>
  <c r="C67" i="47"/>
  <c r="H67" i="47" s="1"/>
  <c r="J67" i="47" s="1"/>
  <c r="E97" i="47"/>
  <c r="E117" i="47"/>
  <c r="E123" i="47"/>
  <c r="E140" i="47"/>
  <c r="C170" i="47"/>
  <c r="H170" i="47" s="1"/>
  <c r="J170" i="47" s="1"/>
  <c r="D179" i="47"/>
  <c r="E185" i="47"/>
  <c r="E184" i="47" s="1"/>
  <c r="E189" i="47"/>
  <c r="E188" i="47" s="1"/>
  <c r="D195" i="47"/>
  <c r="D198" i="47"/>
  <c r="D197" i="47" s="1"/>
  <c r="D201" i="47"/>
  <c r="D200" i="47" s="1"/>
  <c r="D204" i="47"/>
  <c r="D203" i="47" s="1"/>
  <c r="E208" i="47"/>
  <c r="E207" i="47" s="1"/>
  <c r="D213" i="47"/>
  <c r="C228" i="47"/>
  <c r="D250" i="47"/>
  <c r="E318" i="47"/>
  <c r="E328" i="47"/>
  <c r="D450" i="47"/>
  <c r="E456" i="47"/>
  <c r="E455" i="47" s="1"/>
  <c r="E459" i="47"/>
  <c r="E469" i="47"/>
  <c r="E468" i="47" s="1"/>
  <c r="E581" i="47"/>
  <c r="E638" i="47"/>
  <c r="E646" i="47"/>
  <c r="E772" i="47"/>
  <c r="E771" i="47" s="1"/>
  <c r="E132" i="47"/>
  <c r="C135" i="47"/>
  <c r="H135" i="47" s="1"/>
  <c r="J135" i="47" s="1"/>
  <c r="E170" i="47"/>
  <c r="D216" i="47"/>
  <c r="D229" i="47"/>
  <c r="D228" i="47" s="1"/>
  <c r="E239" i="47"/>
  <c r="E238" i="47" s="1"/>
  <c r="D244" i="47"/>
  <c r="D243" i="47" s="1"/>
  <c r="E305" i="47"/>
  <c r="E474" i="47"/>
  <c r="E486" i="47"/>
  <c r="E547" i="47"/>
  <c r="E595" i="47"/>
  <c r="E642" i="47"/>
  <c r="D679" i="47"/>
  <c r="E695" i="47"/>
  <c r="D718" i="47"/>
  <c r="E728" i="47"/>
  <c r="E727" i="47" s="1"/>
  <c r="E732" i="47"/>
  <c r="E731" i="47" s="1"/>
  <c r="E730" i="47" s="1"/>
  <c r="D741" i="47"/>
  <c r="D772" i="47"/>
  <c r="D771" i="47" s="1"/>
  <c r="D61" i="48"/>
  <c r="C116" i="48"/>
  <c r="H116" i="48" s="1"/>
  <c r="J116" i="48" s="1"/>
  <c r="D123" i="48"/>
  <c r="D129" i="48"/>
  <c r="D164" i="48"/>
  <c r="D182" i="48"/>
  <c r="E207" i="48"/>
  <c r="E250" i="48"/>
  <c r="E260" i="48"/>
  <c r="E308" i="48"/>
  <c r="C314" i="48"/>
  <c r="H314" i="48" s="1"/>
  <c r="E357" i="48"/>
  <c r="E392" i="48"/>
  <c r="D416" i="48"/>
  <c r="C444" i="48"/>
  <c r="H444" i="48" s="1"/>
  <c r="D463" i="48"/>
  <c r="E477" i="48"/>
  <c r="E497" i="48"/>
  <c r="E513" i="48"/>
  <c r="D522" i="48"/>
  <c r="C538" i="48"/>
  <c r="H538" i="48" s="1"/>
  <c r="D562" i="48"/>
  <c r="E610" i="48"/>
  <c r="E643" i="48"/>
  <c r="E642" i="48" s="1"/>
  <c r="D642" i="48"/>
  <c r="E776" i="48"/>
  <c r="D772" i="48"/>
  <c r="D771" i="48" s="1"/>
  <c r="D97" i="49"/>
  <c r="E98" i="49"/>
  <c r="E117" i="49"/>
  <c r="E129" i="49"/>
  <c r="H171" i="49"/>
  <c r="C170" i="49"/>
  <c r="H170" i="49" s="1"/>
  <c r="J170" i="49" s="1"/>
  <c r="E225" i="49"/>
  <c r="E223" i="49" s="1"/>
  <c r="E222" i="49" s="1"/>
  <c r="D223" i="49"/>
  <c r="D222" i="49" s="1"/>
  <c r="H315" i="49"/>
  <c r="C314" i="49"/>
  <c r="H314" i="49" s="1"/>
  <c r="E390" i="49"/>
  <c r="D388" i="49"/>
  <c r="E653" i="47"/>
  <c r="E700" i="47"/>
  <c r="D746" i="47"/>
  <c r="D761" i="47"/>
  <c r="D760" i="47" s="1"/>
  <c r="E4" i="48"/>
  <c r="D120" i="48"/>
  <c r="D116" i="48" s="1"/>
  <c r="D136" i="48"/>
  <c r="D149" i="48"/>
  <c r="D154" i="48"/>
  <c r="D160" i="48"/>
  <c r="D171" i="48"/>
  <c r="C203" i="48"/>
  <c r="D207" i="48"/>
  <c r="D220" i="48"/>
  <c r="D223" i="48"/>
  <c r="D222" i="48" s="1"/>
  <c r="D298" i="48"/>
  <c r="D305" i="48"/>
  <c r="E305" i="48"/>
  <c r="D331" i="48"/>
  <c r="C340" i="48"/>
  <c r="H340" i="48" s="1"/>
  <c r="D378" i="48"/>
  <c r="E378" i="48"/>
  <c r="E412" i="48"/>
  <c r="D429" i="48"/>
  <c r="E450" i="48"/>
  <c r="E459" i="48"/>
  <c r="E486" i="48"/>
  <c r="D494" i="48"/>
  <c r="E494" i="48"/>
  <c r="C528" i="48"/>
  <c r="H528" i="48" s="1"/>
  <c r="D538" i="48"/>
  <c r="D556" i="48"/>
  <c r="E556" i="48"/>
  <c r="D577" i="48"/>
  <c r="E577" i="48"/>
  <c r="D592" i="48"/>
  <c r="E593" i="48"/>
  <c r="C645" i="48"/>
  <c r="H645" i="48" s="1"/>
  <c r="J645" i="48" s="1"/>
  <c r="E671" i="48"/>
  <c r="E686" i="48"/>
  <c r="D683" i="48"/>
  <c r="E772" i="48"/>
  <c r="E771" i="48" s="1"/>
  <c r="D61" i="49"/>
  <c r="E144" i="49"/>
  <c r="E143" i="49" s="1"/>
  <c r="D143" i="49"/>
  <c r="C163" i="49"/>
  <c r="H163" i="49" s="1"/>
  <c r="J163" i="49" s="1"/>
  <c r="E183" i="49"/>
  <c r="E182" i="49" s="1"/>
  <c r="D182" i="49"/>
  <c r="E214" i="49"/>
  <c r="E213" i="49" s="1"/>
  <c r="D213" i="49"/>
  <c r="E661" i="47"/>
  <c r="E665" i="47"/>
  <c r="D743" i="47"/>
  <c r="E68" i="48"/>
  <c r="D97" i="48"/>
  <c r="D67" i="48" s="1"/>
  <c r="D126" i="48"/>
  <c r="E167" i="48"/>
  <c r="E179" i="48"/>
  <c r="C178" i="48"/>
  <c r="E244" i="48"/>
  <c r="E243" i="48" s="1"/>
  <c r="C259" i="48"/>
  <c r="D265" i="48"/>
  <c r="E289" i="48"/>
  <c r="E348" i="48"/>
  <c r="E353" i="48"/>
  <c r="E373" i="48"/>
  <c r="E445" i="48"/>
  <c r="E504" i="48"/>
  <c r="E509" i="48"/>
  <c r="E531" i="48"/>
  <c r="E528" i="48" s="1"/>
  <c r="E551" i="48"/>
  <c r="E550" i="48" s="1"/>
  <c r="E582" i="48"/>
  <c r="E581" i="48" s="1"/>
  <c r="D581" i="48"/>
  <c r="D603" i="48"/>
  <c r="E604" i="48"/>
  <c r="D777" i="48"/>
  <c r="E778" i="48"/>
  <c r="E777" i="48" s="1"/>
  <c r="E41" i="49"/>
  <c r="D38" i="49"/>
  <c r="H140" i="49"/>
  <c r="C135" i="49"/>
  <c r="H135" i="49" s="1"/>
  <c r="J135" i="49" s="1"/>
  <c r="E175" i="49"/>
  <c r="E174" i="49" s="1"/>
  <c r="D174" i="49"/>
  <c r="E232" i="49"/>
  <c r="D229" i="49"/>
  <c r="E298" i="49"/>
  <c r="D491" i="49"/>
  <c r="E492" i="49"/>
  <c r="C153" i="48"/>
  <c r="D229" i="48"/>
  <c r="D357" i="48"/>
  <c r="E368" i="48"/>
  <c r="D388" i="48"/>
  <c r="D392" i="48"/>
  <c r="D409" i="48"/>
  <c r="D477" i="48"/>
  <c r="E491" i="48"/>
  <c r="E484" i="48" s="1"/>
  <c r="D504" i="48"/>
  <c r="D513" i="48"/>
  <c r="D509" i="48" s="1"/>
  <c r="E639" i="48"/>
  <c r="E638" i="48" s="1"/>
  <c r="D638" i="48"/>
  <c r="E733" i="48"/>
  <c r="D68" i="49"/>
  <c r="D67" i="49" s="1"/>
  <c r="E73" i="49"/>
  <c r="E165" i="49"/>
  <c r="E164" i="49" s="1"/>
  <c r="D164" i="49"/>
  <c r="D193" i="49"/>
  <c r="E194" i="49"/>
  <c r="E193" i="49" s="1"/>
  <c r="D296" i="49"/>
  <c r="E297" i="49"/>
  <c r="E296" i="49" s="1"/>
  <c r="E452" i="49"/>
  <c r="D450" i="49"/>
  <c r="E465" i="49"/>
  <c r="D463" i="49"/>
  <c r="D741" i="49"/>
  <c r="E742" i="49"/>
  <c r="E741" i="49" s="1"/>
  <c r="E747" i="49"/>
  <c r="E746" i="49" s="1"/>
  <c r="D746" i="49"/>
  <c r="E757" i="49"/>
  <c r="E756" i="49" s="1"/>
  <c r="E755" i="49" s="1"/>
  <c r="D756" i="49"/>
  <c r="D755" i="49" s="1"/>
  <c r="D768" i="49"/>
  <c r="D767" i="49" s="1"/>
  <c r="E769" i="49"/>
  <c r="E768" i="49" s="1"/>
  <c r="E767" i="49" s="1"/>
  <c r="D772" i="49"/>
  <c r="D771" i="49" s="1"/>
  <c r="E773" i="49"/>
  <c r="E772" i="49" s="1"/>
  <c r="E771" i="49" s="1"/>
  <c r="E661" i="48"/>
  <c r="D679" i="48"/>
  <c r="E679" i="48"/>
  <c r="D694" i="48"/>
  <c r="E694" i="48"/>
  <c r="D731" i="48"/>
  <c r="D730" i="48" s="1"/>
  <c r="D741" i="48"/>
  <c r="C726" i="48"/>
  <c r="E768" i="48"/>
  <c r="E767" i="48" s="1"/>
  <c r="C115" i="49"/>
  <c r="H115" i="49" s="1"/>
  <c r="J115" i="49" s="1"/>
  <c r="E140" i="49"/>
  <c r="C153" i="49"/>
  <c r="D167" i="49"/>
  <c r="D171" i="49"/>
  <c r="D170" i="49" s="1"/>
  <c r="D236" i="49"/>
  <c r="D235" i="49" s="1"/>
  <c r="D289" i="49"/>
  <c r="D353" i="49"/>
  <c r="E354" i="49"/>
  <c r="D373" i="49"/>
  <c r="E374" i="49"/>
  <c r="D429" i="49"/>
  <c r="H486" i="49"/>
  <c r="C484" i="49"/>
  <c r="H484" i="49" s="1"/>
  <c r="D494" i="49"/>
  <c r="E495" i="49"/>
  <c r="D628" i="49"/>
  <c r="E629" i="49"/>
  <c r="D718" i="49"/>
  <c r="D733" i="48"/>
  <c r="E756" i="48"/>
  <c r="E755" i="48" s="1"/>
  <c r="E760" i="48"/>
  <c r="E120" i="49"/>
  <c r="E126" i="49"/>
  <c r="E146" i="49"/>
  <c r="E157" i="49"/>
  <c r="E167" i="49"/>
  <c r="E239" i="49"/>
  <c r="E238" i="49" s="1"/>
  <c r="E395" i="49"/>
  <c r="D409" i="49"/>
  <c r="E410" i="49"/>
  <c r="D445" i="49"/>
  <c r="E446" i="49"/>
  <c r="D497" i="49"/>
  <c r="E498" i="49"/>
  <c r="E497" i="49" s="1"/>
  <c r="D544" i="49"/>
  <c r="E545" i="49"/>
  <c r="D744" i="49"/>
  <c r="D743" i="49" s="1"/>
  <c r="E745" i="49"/>
  <c r="E744" i="49" s="1"/>
  <c r="E569" i="48"/>
  <c r="E592" i="48"/>
  <c r="E599" i="48"/>
  <c r="E603" i="48"/>
  <c r="E646" i="48"/>
  <c r="E653" i="48"/>
  <c r="E676" i="48"/>
  <c r="E722" i="48"/>
  <c r="C188" i="49"/>
  <c r="C178" i="49" s="1"/>
  <c r="D216" i="49"/>
  <c r="D215" i="49" s="1"/>
  <c r="D239" i="49"/>
  <c r="D238" i="49" s="1"/>
  <c r="E362" i="49"/>
  <c r="D412" i="49"/>
  <c r="E413" i="49"/>
  <c r="D422" i="49"/>
  <c r="E423" i="49"/>
  <c r="E422" i="49" s="1"/>
  <c r="D468" i="49"/>
  <c r="E548" i="49"/>
  <c r="E547" i="49" s="1"/>
  <c r="D547" i="49"/>
  <c r="D556" i="49"/>
  <c r="E557" i="49"/>
  <c r="E577" i="49"/>
  <c r="D603" i="49"/>
  <c r="D610" i="49"/>
  <c r="E611" i="49"/>
  <c r="D676" i="49"/>
  <c r="E677" i="49"/>
  <c r="E344" i="49"/>
  <c r="D348" i="49"/>
  <c r="D404" i="49"/>
  <c r="E416" i="49"/>
  <c r="D661" i="49"/>
  <c r="C717" i="49"/>
  <c r="H717" i="49" s="1"/>
  <c r="J717" i="49" s="1"/>
  <c r="D751" i="49"/>
  <c r="D761" i="49"/>
  <c r="D760" i="49" s="1"/>
  <c r="E378" i="49"/>
  <c r="E382" i="49"/>
  <c r="E388" i="49"/>
  <c r="E392" i="49"/>
  <c r="E450" i="49"/>
  <c r="E463" i="49"/>
  <c r="E477" i="49"/>
  <c r="E522" i="49"/>
  <c r="E552" i="49"/>
  <c r="E562" i="49"/>
  <c r="D679" i="49"/>
  <c r="D694" i="49"/>
  <c r="E718" i="49"/>
  <c r="E717" i="49" s="1"/>
  <c r="E716" i="49" s="1"/>
  <c r="E722" i="49"/>
  <c r="E727" i="49"/>
  <c r="E760" i="49"/>
  <c r="E459" i="49"/>
  <c r="E581" i="49"/>
  <c r="E638" i="49"/>
  <c r="C716" i="49"/>
  <c r="H716" i="49" s="1"/>
  <c r="J716" i="49" s="1"/>
  <c r="E136" i="49"/>
  <c r="E135" i="49" s="1"/>
  <c r="E179" i="49"/>
  <c r="E185" i="49"/>
  <c r="E184" i="49" s="1"/>
  <c r="E250" i="49"/>
  <c r="E315" i="49"/>
  <c r="E353" i="49"/>
  <c r="E357" i="49"/>
  <c r="E373" i="49"/>
  <c r="E409" i="49"/>
  <c r="E412" i="49"/>
  <c r="E445" i="49"/>
  <c r="E491" i="49"/>
  <c r="E494" i="49"/>
  <c r="E513" i="49"/>
  <c r="E509" i="49" s="1"/>
  <c r="E531" i="49"/>
  <c r="E538" i="49"/>
  <c r="E544" i="49"/>
  <c r="E556" i="49"/>
  <c r="E551" i="49" s="1"/>
  <c r="E550" i="49" s="1"/>
  <c r="E610" i="49"/>
  <c r="E628" i="49"/>
  <c r="E676" i="49"/>
  <c r="E700" i="49"/>
  <c r="E7" i="49"/>
  <c r="E4" i="49" s="1"/>
  <c r="D4" i="49"/>
  <c r="D3" i="49" s="1"/>
  <c r="D2" i="49" s="1"/>
  <c r="E189" i="49"/>
  <c r="E368" i="49"/>
  <c r="E13" i="49"/>
  <c r="E11" i="49" s="1"/>
  <c r="D11" i="49"/>
  <c r="C3" i="49"/>
  <c r="E38" i="49"/>
  <c r="E68" i="49"/>
  <c r="E97" i="49"/>
  <c r="E67" i="49" s="1"/>
  <c r="E153" i="49"/>
  <c r="E229" i="49"/>
  <c r="E228" i="49" s="1"/>
  <c r="E265" i="49"/>
  <c r="E289" i="49"/>
  <c r="E308" i="49"/>
  <c r="E331" i="49"/>
  <c r="E399" i="49"/>
  <c r="E429" i="49"/>
  <c r="E468" i="49"/>
  <c r="E504" i="49"/>
  <c r="E587" i="49"/>
  <c r="E603" i="49"/>
  <c r="E646" i="49"/>
  <c r="E653" i="49"/>
  <c r="E687" i="49"/>
  <c r="C726" i="49"/>
  <c r="E743" i="49"/>
  <c r="E751" i="49"/>
  <c r="E750" i="49" s="1"/>
  <c r="E132" i="49"/>
  <c r="E116" i="49" s="1"/>
  <c r="E115" i="49" s="1"/>
  <c r="E171" i="49"/>
  <c r="E170" i="49" s="1"/>
  <c r="E216" i="49"/>
  <c r="E215" i="49"/>
  <c r="E528" i="49"/>
  <c r="E569" i="49"/>
  <c r="E616" i="49"/>
  <c r="E561" i="49" s="1"/>
  <c r="C67" i="49"/>
  <c r="H67" i="49" s="1"/>
  <c r="J67" i="49" s="1"/>
  <c r="D180" i="49"/>
  <c r="D179" i="49" s="1"/>
  <c r="E196" i="49"/>
  <c r="E195" i="49" s="1"/>
  <c r="E205" i="49"/>
  <c r="E204" i="49" s="1"/>
  <c r="D207" i="49"/>
  <c r="D203" i="49" s="1"/>
  <c r="E212" i="49"/>
  <c r="E211" i="49" s="1"/>
  <c r="C263" i="49"/>
  <c r="D265" i="49"/>
  <c r="D344" i="49"/>
  <c r="D395" i="49"/>
  <c r="D416" i="49"/>
  <c r="D459" i="49"/>
  <c r="D474" i="49"/>
  <c r="D484" i="49"/>
  <c r="C509" i="49"/>
  <c r="H509" i="49" s="1"/>
  <c r="C528" i="49"/>
  <c r="H528" i="49" s="1"/>
  <c r="D531" i="49"/>
  <c r="D528" i="49" s="1"/>
  <c r="D552" i="49"/>
  <c r="D551" i="49" s="1"/>
  <c r="D550" i="49" s="1"/>
  <c r="C561" i="49"/>
  <c r="D569" i="49"/>
  <c r="D599" i="49"/>
  <c r="D642" i="49"/>
  <c r="D646" i="49"/>
  <c r="D665" i="49"/>
  <c r="E681" i="49"/>
  <c r="E679" i="49" s="1"/>
  <c r="E696" i="49"/>
  <c r="E694" i="49" s="1"/>
  <c r="D700" i="49"/>
  <c r="D722" i="49"/>
  <c r="D717" i="49" s="1"/>
  <c r="D716" i="49" s="1"/>
  <c r="E740" i="49"/>
  <c r="E739" i="49" s="1"/>
  <c r="D750" i="49"/>
  <c r="D726" i="49" s="1"/>
  <c r="D725" i="49" s="1"/>
  <c r="E778" i="49"/>
  <c r="E777" i="49" s="1"/>
  <c r="E65" i="49"/>
  <c r="E61" i="49" s="1"/>
  <c r="D117" i="49"/>
  <c r="D123" i="49"/>
  <c r="D129" i="49"/>
  <c r="D149" i="49"/>
  <c r="D154" i="49"/>
  <c r="D160" i="49"/>
  <c r="D189" i="49"/>
  <c r="D188" i="49" s="1"/>
  <c r="D233" i="49"/>
  <c r="D228" i="49" s="1"/>
  <c r="D298" i="49"/>
  <c r="D315" i="49"/>
  <c r="D314" i="49" s="1"/>
  <c r="C340" i="49"/>
  <c r="D357" i="49"/>
  <c r="D362" i="49"/>
  <c r="D382" i="49"/>
  <c r="D392" i="49"/>
  <c r="C444" i="49"/>
  <c r="H444" i="49" s="1"/>
  <c r="D477" i="49"/>
  <c r="D513" i="49"/>
  <c r="D509" i="49" s="1"/>
  <c r="D522" i="49"/>
  <c r="D538" i="49"/>
  <c r="C551" i="49"/>
  <c r="D562" i="49"/>
  <c r="D581" i="49"/>
  <c r="D616" i="49"/>
  <c r="D638" i="49"/>
  <c r="C645" i="49"/>
  <c r="H645" i="49" s="1"/>
  <c r="J645" i="49" s="1"/>
  <c r="D653" i="49"/>
  <c r="D683" i="49"/>
  <c r="H722" i="49"/>
  <c r="D120" i="49"/>
  <c r="D126" i="49"/>
  <c r="D132" i="49"/>
  <c r="D140" i="49"/>
  <c r="D146" i="49"/>
  <c r="E38" i="48"/>
  <c r="E11" i="48"/>
  <c r="H726" i="48"/>
  <c r="J726" i="48" s="1"/>
  <c r="C725" i="48"/>
  <c r="H725" i="48" s="1"/>
  <c r="J725" i="48" s="1"/>
  <c r="D4" i="48"/>
  <c r="E64" i="48"/>
  <c r="E61" i="48" s="1"/>
  <c r="E97" i="48"/>
  <c r="E67" i="48" s="1"/>
  <c r="E189" i="48"/>
  <c r="E188" i="48" s="1"/>
  <c r="E216" i="48"/>
  <c r="E215" i="48" s="1"/>
  <c r="E223" i="48"/>
  <c r="E222" i="48" s="1"/>
  <c r="E265" i="48"/>
  <c r="E298" i="48"/>
  <c r="E344" i="48"/>
  <c r="E362" i="48"/>
  <c r="E382" i="48"/>
  <c r="E399" i="48"/>
  <c r="E422" i="48"/>
  <c r="E468" i="48"/>
  <c r="E538" i="48"/>
  <c r="H178" i="48"/>
  <c r="J178" i="48" s="1"/>
  <c r="C177" i="48"/>
  <c r="H177" i="48" s="1"/>
  <c r="J177" i="48" s="1"/>
  <c r="H259" i="48"/>
  <c r="J259" i="48" s="1"/>
  <c r="C3" i="48"/>
  <c r="D38" i="48"/>
  <c r="E123" i="48"/>
  <c r="E129" i="48"/>
  <c r="E140" i="48"/>
  <c r="E135" i="48" s="1"/>
  <c r="E164" i="48"/>
  <c r="E163" i="48" s="1"/>
  <c r="E239" i="48"/>
  <c r="E238" i="48" s="1"/>
  <c r="E429" i="48"/>
  <c r="E522" i="48"/>
  <c r="E562" i="48"/>
  <c r="E683" i="48"/>
  <c r="E687" i="48"/>
  <c r="E645" i="48" s="1"/>
  <c r="E751" i="48"/>
  <c r="E750" i="48" s="1"/>
  <c r="E726" i="48" s="1"/>
  <c r="E725" i="48" s="1"/>
  <c r="E117" i="48"/>
  <c r="E116" i="48" s="1"/>
  <c r="E146" i="48"/>
  <c r="E157" i="48"/>
  <c r="E153" i="48" s="1"/>
  <c r="E152" i="48" s="1"/>
  <c r="E174" i="48"/>
  <c r="E170" i="48" s="1"/>
  <c r="E388" i="48"/>
  <c r="E395" i="48"/>
  <c r="E409" i="48"/>
  <c r="E455" i="48"/>
  <c r="E463" i="48"/>
  <c r="E595" i="48"/>
  <c r="E616" i="48"/>
  <c r="E628" i="48"/>
  <c r="E718" i="48"/>
  <c r="E717" i="48" s="1"/>
  <c r="E716" i="48" s="1"/>
  <c r="C115" i="48"/>
  <c r="D167" i="48"/>
  <c r="D163" i="48" s="1"/>
  <c r="D180" i="48"/>
  <c r="D179" i="48" s="1"/>
  <c r="E199" i="48"/>
  <c r="E198" i="48" s="1"/>
  <c r="E197" i="48" s="1"/>
  <c r="E202" i="48"/>
  <c r="E201" i="48" s="1"/>
  <c r="E200" i="48" s="1"/>
  <c r="E205" i="48"/>
  <c r="E204" i="48" s="1"/>
  <c r="E203" i="48" s="1"/>
  <c r="E212" i="48"/>
  <c r="E211" i="48" s="1"/>
  <c r="E232" i="48"/>
  <c r="E229" i="48" s="1"/>
  <c r="E228" i="48" s="1"/>
  <c r="D344" i="48"/>
  <c r="D459" i="48"/>
  <c r="D474" i="48"/>
  <c r="C509" i="48"/>
  <c r="H509" i="48" s="1"/>
  <c r="D531" i="48"/>
  <c r="D528" i="48" s="1"/>
  <c r="D552" i="48"/>
  <c r="D551" i="48" s="1"/>
  <c r="D550" i="48" s="1"/>
  <c r="C561" i="48"/>
  <c r="D569" i="48"/>
  <c r="D599" i="48"/>
  <c r="D646" i="48"/>
  <c r="D665" i="48"/>
  <c r="D700" i="48"/>
  <c r="C716" i="48"/>
  <c r="H716" i="48" s="1"/>
  <c r="J716" i="48" s="1"/>
  <c r="D722" i="48"/>
  <c r="D727" i="48"/>
  <c r="D765" i="48"/>
  <c r="D768" i="48"/>
  <c r="D767" i="48" s="1"/>
  <c r="D189" i="48"/>
  <c r="D188" i="48" s="1"/>
  <c r="H263" i="48"/>
  <c r="D296" i="48"/>
  <c r="D302" i="48"/>
  <c r="D308" i="48"/>
  <c r="D328" i="48"/>
  <c r="D314" i="48" s="1"/>
  <c r="E334" i="48"/>
  <c r="E331" i="48" s="1"/>
  <c r="E314" i="48" s="1"/>
  <c r="D412" i="48"/>
  <c r="D340" i="48" s="1"/>
  <c r="D422" i="48"/>
  <c r="D445" i="48"/>
  <c r="D450" i="48"/>
  <c r="D455" i="48"/>
  <c r="C484" i="48"/>
  <c r="D486" i="48"/>
  <c r="D491" i="48"/>
  <c r="D497" i="48"/>
  <c r="D547" i="48"/>
  <c r="D595" i="48"/>
  <c r="D610" i="48"/>
  <c r="D628" i="48"/>
  <c r="D661" i="48"/>
  <c r="D671" i="48"/>
  <c r="D676" i="48"/>
  <c r="D687" i="48"/>
  <c r="D718" i="48"/>
  <c r="D746" i="48"/>
  <c r="D743" i="48" s="1"/>
  <c r="D751" i="48"/>
  <c r="D750" i="48" s="1"/>
  <c r="D756" i="48"/>
  <c r="D755" i="48" s="1"/>
  <c r="D761" i="48"/>
  <c r="D760" i="48" s="1"/>
  <c r="D213" i="48"/>
  <c r="D203" i="48" s="1"/>
  <c r="D216" i="48"/>
  <c r="D215" i="48" s="1"/>
  <c r="D233" i="48"/>
  <c r="D228" i="48" s="1"/>
  <c r="D236" i="48"/>
  <c r="D235" i="48" s="1"/>
  <c r="D239" i="48"/>
  <c r="D238" i="48" s="1"/>
  <c r="D244" i="48"/>
  <c r="D243" i="48" s="1"/>
  <c r="D140" i="48"/>
  <c r="D146" i="48"/>
  <c r="D157" i="48"/>
  <c r="D153" i="48" s="1"/>
  <c r="D174" i="48"/>
  <c r="D170" i="48" s="1"/>
  <c r="D263" i="48"/>
  <c r="D259" i="48" s="1"/>
  <c r="C339" i="48"/>
  <c r="H339" i="48" s="1"/>
  <c r="J339" i="48" s="1"/>
  <c r="E68" i="47"/>
  <c r="C178" i="47"/>
  <c r="E229" i="47"/>
  <c r="E228" i="47" s="1"/>
  <c r="E244" i="47"/>
  <c r="E243" i="47" s="1"/>
  <c r="E308" i="47"/>
  <c r="E315" i="47"/>
  <c r="E314" i="47" s="1"/>
  <c r="E344" i="47"/>
  <c r="E348" i="47"/>
  <c r="E450" i="47"/>
  <c r="E463" i="47"/>
  <c r="E522" i="47"/>
  <c r="E552" i="47"/>
  <c r="E562" i="47"/>
  <c r="E569" i="47"/>
  <c r="E616" i="47"/>
  <c r="E694" i="47"/>
  <c r="C726" i="47"/>
  <c r="E751" i="47"/>
  <c r="E756" i="47"/>
  <c r="E755" i="47" s="1"/>
  <c r="E38" i="47"/>
  <c r="E160" i="47"/>
  <c r="E153" i="47" s="1"/>
  <c r="E164" i="47"/>
  <c r="E163" i="47" s="1"/>
  <c r="E289" i="47"/>
  <c r="E263" i="47" s="1"/>
  <c r="E259" i="47" s="1"/>
  <c r="E494" i="47"/>
  <c r="E497" i="47"/>
  <c r="E509" i="47"/>
  <c r="E531" i="47"/>
  <c r="E528" i="47" s="1"/>
  <c r="E538" i="47"/>
  <c r="E544" i="47"/>
  <c r="E556" i="47"/>
  <c r="E610" i="47"/>
  <c r="E628" i="47"/>
  <c r="E11" i="47"/>
  <c r="E3" i="47" s="1"/>
  <c r="E136" i="47"/>
  <c r="E223" i="47"/>
  <c r="E222" i="47" s="1"/>
  <c r="E250" i="47"/>
  <c r="E357" i="47"/>
  <c r="E599" i="47"/>
  <c r="E671" i="47"/>
  <c r="E687" i="47"/>
  <c r="E761" i="47"/>
  <c r="E760" i="47" s="1"/>
  <c r="E67" i="47"/>
  <c r="E146" i="47"/>
  <c r="E216" i="47"/>
  <c r="E215" i="47" s="1"/>
  <c r="E378" i="47"/>
  <c r="E412" i="47"/>
  <c r="E750" i="47"/>
  <c r="E183" i="47"/>
  <c r="E182" i="47" s="1"/>
  <c r="E179" i="47" s="1"/>
  <c r="E205" i="47"/>
  <c r="E204" i="47" s="1"/>
  <c r="E203" i="47" s="1"/>
  <c r="E212" i="47"/>
  <c r="E211" i="47" s="1"/>
  <c r="C263" i="47"/>
  <c r="D265" i="47"/>
  <c r="E431" i="47"/>
  <c r="E429" i="47" s="1"/>
  <c r="E340" i="47" s="1"/>
  <c r="D459" i="47"/>
  <c r="D474" i="47"/>
  <c r="D484" i="47"/>
  <c r="C509" i="47"/>
  <c r="H509" i="47" s="1"/>
  <c r="C528" i="47"/>
  <c r="H528" i="47" s="1"/>
  <c r="D531" i="47"/>
  <c r="D528" i="47" s="1"/>
  <c r="D552" i="47"/>
  <c r="D551" i="47" s="1"/>
  <c r="D550" i="47" s="1"/>
  <c r="C561" i="47"/>
  <c r="D569" i="47"/>
  <c r="D599" i="47"/>
  <c r="D642" i="47"/>
  <c r="D646" i="47"/>
  <c r="D665" i="47"/>
  <c r="D700" i="47"/>
  <c r="C716" i="47"/>
  <c r="H716" i="47" s="1"/>
  <c r="J716" i="47" s="1"/>
  <c r="D722" i="47"/>
  <c r="D717" i="47" s="1"/>
  <c r="D716" i="47" s="1"/>
  <c r="E740" i="47"/>
  <c r="E739" i="47" s="1"/>
  <c r="D750" i="47"/>
  <c r="D726" i="47" s="1"/>
  <c r="D725" i="47" s="1"/>
  <c r="D123" i="47"/>
  <c r="D129" i="47"/>
  <c r="D154" i="47"/>
  <c r="D153" i="47" s="1"/>
  <c r="D152" i="47" s="1"/>
  <c r="D189" i="47"/>
  <c r="D188" i="47" s="1"/>
  <c r="D302" i="47"/>
  <c r="D308" i="47"/>
  <c r="D328" i="47"/>
  <c r="D412" i="47"/>
  <c r="D751" i="47"/>
  <c r="D756" i="47"/>
  <c r="D755" i="47" s="1"/>
  <c r="D392" i="47"/>
  <c r="D477" i="47"/>
  <c r="C483" i="47"/>
  <c r="H483" i="47" s="1"/>
  <c r="J483" i="47" s="1"/>
  <c r="D513" i="47"/>
  <c r="D509" i="47" s="1"/>
  <c r="D522" i="47"/>
  <c r="D538" i="47"/>
  <c r="C551" i="47"/>
  <c r="D562" i="47"/>
  <c r="D581" i="47"/>
  <c r="D616" i="47"/>
  <c r="D638" i="47"/>
  <c r="C645" i="47"/>
  <c r="H645" i="47" s="1"/>
  <c r="J645" i="47" s="1"/>
  <c r="D653" i="47"/>
  <c r="D683" i="47"/>
  <c r="D120" i="47"/>
  <c r="D126" i="47"/>
  <c r="D132" i="47"/>
  <c r="D140" i="47"/>
  <c r="D146" i="47"/>
  <c r="D305" i="47"/>
  <c r="D263" i="47" s="1"/>
  <c r="D325" i="47"/>
  <c r="D331" i="47"/>
  <c r="C339" i="47"/>
  <c r="H339" i="47" s="1"/>
  <c r="J339" i="47" s="1"/>
  <c r="D348" i="47"/>
  <c r="D353" i="47"/>
  <c r="D368" i="47"/>
  <c r="E68" i="46"/>
  <c r="E11" i="46"/>
  <c r="E3" i="46" s="1"/>
  <c r="E2" i="46" s="1"/>
  <c r="E61" i="46"/>
  <c r="E97" i="46"/>
  <c r="E67" i="46" s="1"/>
  <c r="E141" i="46"/>
  <c r="E140" i="46" s="1"/>
  <c r="D140" i="46"/>
  <c r="E158" i="46"/>
  <c r="E157" i="46" s="1"/>
  <c r="D157" i="46"/>
  <c r="H551" i="46"/>
  <c r="J551" i="46" s="1"/>
  <c r="C550" i="46"/>
  <c r="H550" i="46" s="1"/>
  <c r="J550" i="46" s="1"/>
  <c r="D11" i="46"/>
  <c r="D97" i="46"/>
  <c r="D67" i="46" s="1"/>
  <c r="D117" i="46"/>
  <c r="D123" i="46"/>
  <c r="D129" i="46"/>
  <c r="C135" i="46"/>
  <c r="H135" i="46" s="1"/>
  <c r="J135" i="46" s="1"/>
  <c r="D136" i="46"/>
  <c r="E164" i="46"/>
  <c r="E167" i="46"/>
  <c r="C178" i="46"/>
  <c r="E216" i="46"/>
  <c r="E289" i="46"/>
  <c r="E357" i="46"/>
  <c r="E378" i="46"/>
  <c r="E445" i="46"/>
  <c r="E468" i="46"/>
  <c r="E474" i="46"/>
  <c r="E477" i="46"/>
  <c r="E509" i="46"/>
  <c r="E595" i="46"/>
  <c r="E679" i="46"/>
  <c r="E768" i="46"/>
  <c r="E767" i="46" s="1"/>
  <c r="E133" i="46"/>
  <c r="E132" i="46" s="1"/>
  <c r="E116" i="46" s="1"/>
  <c r="D132" i="46"/>
  <c r="E144" i="46"/>
  <c r="E143" i="46" s="1"/>
  <c r="D143" i="46"/>
  <c r="H154" i="46"/>
  <c r="C153" i="46"/>
  <c r="E215" i="46"/>
  <c r="E683" i="46"/>
  <c r="E687" i="46"/>
  <c r="E694" i="46"/>
  <c r="E700" i="46"/>
  <c r="E147" i="46"/>
  <c r="E146" i="46" s="1"/>
  <c r="D146" i="46"/>
  <c r="C2" i="46"/>
  <c r="D61" i="46"/>
  <c r="C116" i="46"/>
  <c r="D120" i="46"/>
  <c r="D126" i="46"/>
  <c r="E203" i="46"/>
  <c r="E265" i="46"/>
  <c r="E308" i="46"/>
  <c r="E315" i="46"/>
  <c r="E314" i="46" s="1"/>
  <c r="E348" i="46"/>
  <c r="E455" i="46"/>
  <c r="E486" i="46"/>
  <c r="E484" i="46" s="1"/>
  <c r="E522" i="46"/>
  <c r="E531" i="46"/>
  <c r="E528" i="46" s="1"/>
  <c r="E603" i="46"/>
  <c r="E610" i="46"/>
  <c r="E616" i="46"/>
  <c r="E628" i="46"/>
  <c r="E734" i="46"/>
  <c r="E733" i="46" s="1"/>
  <c r="C726" i="46"/>
  <c r="E150" i="46"/>
  <c r="E149" i="46" s="1"/>
  <c r="D149" i="46"/>
  <c r="E155" i="46"/>
  <c r="E154" i="46" s="1"/>
  <c r="D154" i="46"/>
  <c r="E263" i="46"/>
  <c r="E259" i="46" s="1"/>
  <c r="E362" i="46"/>
  <c r="E538" i="46"/>
  <c r="E569" i="46"/>
  <c r="E653" i="46"/>
  <c r="E645" i="46" s="1"/>
  <c r="E750" i="46"/>
  <c r="D180" i="46"/>
  <c r="D179" i="46" s="1"/>
  <c r="D193" i="46"/>
  <c r="D188" i="46" s="1"/>
  <c r="D207" i="46"/>
  <c r="D203" i="46" s="1"/>
  <c r="D265" i="46"/>
  <c r="D599" i="46"/>
  <c r="D727" i="46"/>
  <c r="D726" i="46" s="1"/>
  <c r="D725" i="46" s="1"/>
  <c r="D160" i="46"/>
  <c r="D171" i="46"/>
  <c r="D170" i="46" s="1"/>
  <c r="D260" i="46"/>
  <c r="D296" i="46"/>
  <c r="D302" i="46"/>
  <c r="D308" i="46"/>
  <c r="H325" i="46"/>
  <c r="D328" i="46"/>
  <c r="D412" i="46"/>
  <c r="D422" i="46"/>
  <c r="D445" i="46"/>
  <c r="D450" i="46"/>
  <c r="D455" i="46"/>
  <c r="C484" i="46"/>
  <c r="D486" i="46"/>
  <c r="D491" i="46"/>
  <c r="D497" i="46"/>
  <c r="H544" i="46"/>
  <c r="D547" i="46"/>
  <c r="H556" i="46"/>
  <c r="C560" i="46"/>
  <c r="D595" i="46"/>
  <c r="D610" i="46"/>
  <c r="D628" i="46"/>
  <c r="D661" i="46"/>
  <c r="D671" i="46"/>
  <c r="D676" i="46"/>
  <c r="D687" i="46"/>
  <c r="D718" i="46"/>
  <c r="D717" i="46" s="1"/>
  <c r="D716" i="46" s="1"/>
  <c r="D233" i="46"/>
  <c r="D228" i="46" s="1"/>
  <c r="C170" i="46"/>
  <c r="H170" i="46" s="1"/>
  <c r="J170" i="46" s="1"/>
  <c r="D174" i="46"/>
  <c r="C259" i="46"/>
  <c r="D289" i="46"/>
  <c r="D305" i="46"/>
  <c r="D325" i="46"/>
  <c r="D331" i="46"/>
  <c r="C339" i="46"/>
  <c r="H339" i="46" s="1"/>
  <c r="J339" i="46" s="1"/>
  <c r="D348" i="46"/>
  <c r="D353" i="46"/>
  <c r="D368" i="46"/>
  <c r="D373" i="46"/>
  <c r="D378" i="46"/>
  <c r="D388" i="46"/>
  <c r="D399" i="46"/>
  <c r="D404" i="46"/>
  <c r="D409" i="46"/>
  <c r="D429" i="46"/>
  <c r="D463" i="46"/>
  <c r="D468" i="46"/>
  <c r="D494" i="46"/>
  <c r="D504" i="46"/>
  <c r="D509" i="46"/>
  <c r="D529" i="46"/>
  <c r="D528" i="46" s="1"/>
  <c r="D544" i="46"/>
  <c r="D538" i="46" s="1"/>
  <c r="D556" i="46"/>
  <c r="D551" i="46" s="1"/>
  <c r="D550" i="46" s="1"/>
  <c r="D577" i="46"/>
  <c r="D561" i="46" s="1"/>
  <c r="D587" i="46"/>
  <c r="D592" i="46"/>
  <c r="D603" i="46"/>
  <c r="D679" i="46"/>
  <c r="D694" i="46"/>
  <c r="C717" i="46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/>
  <c r="D770" i="37"/>
  <c r="E770" i="37" s="1"/>
  <c r="D769" i="37"/>
  <c r="E769" i="37" s="1"/>
  <c r="C768" i="37"/>
  <c r="C767" i="37"/>
  <c r="D766" i="37"/>
  <c r="E766" i="37" s="1"/>
  <c r="E765" i="37" s="1"/>
  <c r="C765" i="37"/>
  <c r="E764" i="37"/>
  <c r="D764" i="37"/>
  <c r="D763" i="37"/>
  <c r="E763" i="37" s="1"/>
  <c r="E762" i="37"/>
  <c r="D762" i="37"/>
  <c r="D761" i="37" s="1"/>
  <c r="D760" i="37" s="1"/>
  <c r="C761" i="37"/>
  <c r="C760" i="37" s="1"/>
  <c r="E759" i="37"/>
  <c r="D759" i="37"/>
  <c r="D758" i="37"/>
  <c r="E758" i="37" s="1"/>
  <c r="E757" i="37"/>
  <c r="E756" i="37" s="1"/>
  <c r="E755" i="37" s="1"/>
  <c r="D757" i="37"/>
  <c r="D756" i="37" s="1"/>
  <c r="D755" i="37" s="1"/>
  <c r="C756" i="37"/>
  <c r="C755" i="37" s="1"/>
  <c r="E754" i="37"/>
  <c r="D754" i="37"/>
  <c r="D753" i="37"/>
  <c r="E753" i="37" s="1"/>
  <c r="E751" i="37" s="1"/>
  <c r="E752" i="37"/>
  <c r="D752" i="37"/>
  <c r="D751" i="37" s="1"/>
  <c r="D750" i="37" s="1"/>
  <c r="C751" i="37"/>
  <c r="C750" i="37" s="1"/>
  <c r="E749" i="37"/>
  <c r="D749" i="37"/>
  <c r="D748" i="37"/>
  <c r="E748" i="37" s="1"/>
  <c r="E747" i="37"/>
  <c r="E746" i="37" s="1"/>
  <c r="D747" i="37"/>
  <c r="D746" i="37" s="1"/>
  <c r="C746" i="37"/>
  <c r="D745" i="37"/>
  <c r="D744" i="37" s="1"/>
  <c r="C744" i="37"/>
  <c r="C743" i="37" s="1"/>
  <c r="D742" i="37"/>
  <c r="E742" i="37" s="1"/>
  <c r="E741" i="37" s="1"/>
  <c r="D741" i="37"/>
  <c r="C741" i="37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C734" i="37"/>
  <c r="C733" i="37"/>
  <c r="D732" i="37"/>
  <c r="E732" i="37" s="1"/>
  <c r="E731" i="37" s="1"/>
  <c r="E730" i="37" s="1"/>
  <c r="C731" i="37"/>
  <c r="C730" i="37"/>
  <c r="D729" i="37"/>
  <c r="E729" i="37" s="1"/>
  <c r="D728" i="37"/>
  <c r="C727" i="37"/>
  <c r="H724" i="37"/>
  <c r="D724" i="37"/>
  <c r="E724" i="37" s="1"/>
  <c r="H723" i="37"/>
  <c r="D723" i="37"/>
  <c r="D722" i="37" s="1"/>
  <c r="H722" i="37"/>
  <c r="C722" i="37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E715" i="37"/>
  <c r="D715" i="37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E709" i="37"/>
  <c r="D709" i="37"/>
  <c r="H708" i="37"/>
  <c r="D708" i="37"/>
  <c r="E708" i="37" s="1"/>
  <c r="H707" i="37"/>
  <c r="E707" i="37"/>
  <c r="D707" i="37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E701" i="37"/>
  <c r="D701" i="37"/>
  <c r="D700" i="37" s="1"/>
  <c r="C700" i="37"/>
  <c r="H700" i="37" s="1"/>
  <c r="H699" i="37"/>
  <c r="D699" i="37"/>
  <c r="E699" i="37" s="1"/>
  <c r="H698" i="37"/>
  <c r="E698" i="37"/>
  <c r="D698" i="37"/>
  <c r="H697" i="37"/>
  <c r="D697" i="37"/>
  <c r="E697" i="37" s="1"/>
  <c r="H696" i="37"/>
  <c r="E696" i="37"/>
  <c r="D696" i="37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E691" i="37"/>
  <c r="D691" i="37"/>
  <c r="H690" i="37"/>
  <c r="D690" i="37"/>
  <c r="E690" i="37" s="1"/>
  <c r="H689" i="37"/>
  <c r="E689" i="37"/>
  <c r="D689" i="37"/>
  <c r="H688" i="37"/>
  <c r="D688" i="37"/>
  <c r="E688" i="37" s="1"/>
  <c r="C687" i="37"/>
  <c r="H687" i="37" s="1"/>
  <c r="H686" i="37"/>
  <c r="D686" i="37"/>
  <c r="E686" i="37" s="1"/>
  <c r="H685" i="37"/>
  <c r="D685" i="37"/>
  <c r="E685" i="37" s="1"/>
  <c r="H684" i="37"/>
  <c r="E684" i="37"/>
  <c r="D684" i="37"/>
  <c r="D683" i="37" s="1"/>
  <c r="C683" i="37"/>
  <c r="H683" i="37" s="1"/>
  <c r="H682" i="37"/>
  <c r="D682" i="37"/>
  <c r="E682" i="37" s="1"/>
  <c r="H681" i="37"/>
  <c r="E681" i="37"/>
  <c r="D681" i="37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E675" i="37"/>
  <c r="D675" i="37"/>
  <c r="H674" i="37"/>
  <c r="D674" i="37"/>
  <c r="E674" i="37" s="1"/>
  <c r="H673" i="37"/>
  <c r="E673" i="37"/>
  <c r="D673" i="37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E668" i="37"/>
  <c r="D668" i="37"/>
  <c r="H667" i="37"/>
  <c r="D667" i="37"/>
  <c r="E667" i="37" s="1"/>
  <c r="H666" i="37"/>
  <c r="E666" i="37"/>
  <c r="D666" i="37"/>
  <c r="D665" i="37"/>
  <c r="C665" i="37"/>
  <c r="H665" i="37" s="1"/>
  <c r="H664" i="37"/>
  <c r="D664" i="37"/>
  <c r="E664" i="37" s="1"/>
  <c r="H663" i="37"/>
  <c r="E663" i="37"/>
  <c r="D663" i="37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E658" i="37"/>
  <c r="D658" i="37"/>
  <c r="H657" i="37"/>
  <c r="D657" i="37"/>
  <c r="E657" i="37" s="1"/>
  <c r="H656" i="37"/>
  <c r="E656" i="37"/>
  <c r="D656" i="37"/>
  <c r="H655" i="37"/>
  <c r="D655" i="37"/>
  <c r="E655" i="37" s="1"/>
  <c r="H654" i="37"/>
  <c r="D654" i="37"/>
  <c r="E654" i="37" s="1"/>
  <c r="H653" i="37"/>
  <c r="C653" i="37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E649" i="37" s="1"/>
  <c r="H648" i="37"/>
  <c r="D648" i="37"/>
  <c r="E648" i="37" s="1"/>
  <c r="H647" i="37"/>
  <c r="E647" i="37"/>
  <c r="D647" i="37"/>
  <c r="D646" i="37" s="1"/>
  <c r="C646" i="37"/>
  <c r="C645" i="37" s="1"/>
  <c r="H645" i="37" s="1"/>
  <c r="J645" i="37" s="1"/>
  <c r="H644" i="37"/>
  <c r="D644" i="37"/>
  <c r="E644" i="37" s="1"/>
  <c r="H643" i="37"/>
  <c r="D643" i="37"/>
  <c r="E643" i="37" s="1"/>
  <c r="D642" i="37"/>
  <c r="C642" i="37"/>
  <c r="H642" i="37" s="1"/>
  <c r="J642" i="37" s="1"/>
  <c r="H641" i="37"/>
  <c r="D641" i="37"/>
  <c r="E641" i="37" s="1"/>
  <c r="H640" i="37"/>
  <c r="E640" i="37"/>
  <c r="D640" i="37"/>
  <c r="H639" i="37"/>
  <c r="D639" i="37"/>
  <c r="E639" i="37" s="1"/>
  <c r="H638" i="37"/>
  <c r="J638" i="37" s="1"/>
  <c r="C638" i="37"/>
  <c r="H637" i="37"/>
  <c r="D637" i="37"/>
  <c r="E637" i="37" s="1"/>
  <c r="H636" i="37"/>
  <c r="D636" i="37"/>
  <c r="E636" i="37" s="1"/>
  <c r="H635" i="37"/>
  <c r="D635" i="37"/>
  <c r="E635" i="37" s="1"/>
  <c r="H634" i="37"/>
  <c r="E634" i="37"/>
  <c r="D634" i="37"/>
  <c r="H633" i="37"/>
  <c r="D633" i="37"/>
  <c r="E633" i="37" s="1"/>
  <c r="H632" i="37"/>
  <c r="E632" i="37"/>
  <c r="D632" i="37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E627" i="37"/>
  <c r="D627" i="37"/>
  <c r="H626" i="37"/>
  <c r="D626" i="37"/>
  <c r="E626" i="37" s="1"/>
  <c r="H625" i="37"/>
  <c r="E625" i="37"/>
  <c r="D625" i="37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E619" i="37"/>
  <c r="D619" i="37"/>
  <c r="H618" i="37"/>
  <c r="D618" i="37"/>
  <c r="E618" i="37" s="1"/>
  <c r="H617" i="37"/>
  <c r="E617" i="37"/>
  <c r="D617" i="37"/>
  <c r="D616" i="37"/>
  <c r="C616" i="37"/>
  <c r="H616" i="37" s="1"/>
  <c r="H615" i="37"/>
  <c r="D615" i="37"/>
  <c r="E615" i="37" s="1"/>
  <c r="H614" i="37"/>
  <c r="E614" i="37"/>
  <c r="D614" i="37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E609" i="37"/>
  <c r="D609" i="37"/>
  <c r="H608" i="37"/>
  <c r="D608" i="37"/>
  <c r="E608" i="37" s="1"/>
  <c r="H607" i="37"/>
  <c r="E607" i="37"/>
  <c r="D607" i="37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E602" i="37"/>
  <c r="D602" i="37"/>
  <c r="H601" i="37"/>
  <c r="D601" i="37"/>
  <c r="H600" i="37"/>
  <c r="E600" i="37"/>
  <c r="D600" i="37"/>
  <c r="C599" i="37"/>
  <c r="H599" i="37" s="1"/>
  <c r="H598" i="37"/>
  <c r="D598" i="37"/>
  <c r="E598" i="37" s="1"/>
  <c r="H597" i="37"/>
  <c r="E597" i="37"/>
  <c r="D597" i="37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E591" i="37"/>
  <c r="D591" i="37"/>
  <c r="H590" i="37"/>
  <c r="D590" i="37"/>
  <c r="E590" i="37" s="1"/>
  <c r="H589" i="37"/>
  <c r="E589" i="37"/>
  <c r="D589" i="37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E584" i="37"/>
  <c r="D584" i="37"/>
  <c r="H583" i="37"/>
  <c r="D583" i="37"/>
  <c r="E583" i="37" s="1"/>
  <c r="H582" i="37"/>
  <c r="E582" i="37"/>
  <c r="D582" i="37"/>
  <c r="D581" i="37"/>
  <c r="C581" i="37"/>
  <c r="H581" i="37" s="1"/>
  <c r="H580" i="37"/>
  <c r="D580" i="37"/>
  <c r="E580" i="37" s="1"/>
  <c r="H579" i="37"/>
  <c r="E579" i="37"/>
  <c r="D579" i="37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E574" i="37"/>
  <c r="D574" i="37"/>
  <c r="H573" i="37"/>
  <c r="D573" i="37"/>
  <c r="E573" i="37" s="1"/>
  <c r="H572" i="37"/>
  <c r="E572" i="37"/>
  <c r="D572" i="37"/>
  <c r="H571" i="37"/>
  <c r="D571" i="37"/>
  <c r="E571" i="37" s="1"/>
  <c r="H570" i="37"/>
  <c r="D570" i="37"/>
  <c r="E570" i="37" s="1"/>
  <c r="H569" i="37"/>
  <c r="C569" i="37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E564" i="37" s="1"/>
  <c r="H563" i="37"/>
  <c r="E563" i="37"/>
  <c r="D563" i="37"/>
  <c r="D562" i="37" s="1"/>
  <c r="C562" i="37"/>
  <c r="C561" i="37" s="1"/>
  <c r="H558" i="37"/>
  <c r="D558" i="37"/>
  <c r="H557" i="37"/>
  <c r="D557" i="37"/>
  <c r="E557" i="37" s="1"/>
  <c r="H556" i="37"/>
  <c r="C556" i="37"/>
  <c r="H555" i="37"/>
  <c r="D555" i="37"/>
  <c r="E555" i="37" s="1"/>
  <c r="H554" i="37"/>
  <c r="E554" i="37"/>
  <c r="D554" i="37"/>
  <c r="H553" i="37"/>
  <c r="D553" i="37"/>
  <c r="C552" i="37"/>
  <c r="H549" i="37"/>
  <c r="D549" i="37"/>
  <c r="E549" i="37" s="1"/>
  <c r="H548" i="37"/>
  <c r="D548" i="37"/>
  <c r="E548" i="37" s="1"/>
  <c r="D547" i="37"/>
  <c r="C547" i="37"/>
  <c r="H547" i="37" s="1"/>
  <c r="J547" i="37" s="1"/>
  <c r="H546" i="37"/>
  <c r="D546" i="37"/>
  <c r="H545" i="37"/>
  <c r="E545" i="37"/>
  <c r="D545" i="37"/>
  <c r="C544" i="37"/>
  <c r="C538" i="37" s="1"/>
  <c r="H538" i="37" s="1"/>
  <c r="H543" i="37"/>
  <c r="D543" i="37"/>
  <c r="E543" i="37" s="1"/>
  <c r="H542" i="37"/>
  <c r="E542" i="37"/>
  <c r="D542" i="37"/>
  <c r="H541" i="37"/>
  <c r="D541" i="37"/>
  <c r="E541" i="37" s="1"/>
  <c r="H540" i="37"/>
  <c r="E540" i="37"/>
  <c r="D540" i="37"/>
  <c r="H539" i="37"/>
  <c r="D539" i="37"/>
  <c r="E539" i="37" s="1"/>
  <c r="H537" i="37"/>
  <c r="D537" i="37"/>
  <c r="E537" i="37" s="1"/>
  <c r="H536" i="37"/>
  <c r="D536" i="37"/>
  <c r="E536" i="37" s="1"/>
  <c r="H535" i="37"/>
  <c r="E535" i="37"/>
  <c r="D535" i="37"/>
  <c r="H534" i="37"/>
  <c r="D534" i="37"/>
  <c r="E534" i="37" s="1"/>
  <c r="H533" i="37"/>
  <c r="E533" i="37"/>
  <c r="D533" i="37"/>
  <c r="H532" i="37"/>
  <c r="D532" i="37"/>
  <c r="C531" i="37"/>
  <c r="H530" i="37"/>
  <c r="D530" i="37"/>
  <c r="D529" i="37" s="1"/>
  <c r="H529" i="37"/>
  <c r="C529" i="37"/>
  <c r="H527" i="37"/>
  <c r="D527" i="37"/>
  <c r="E527" i="37" s="1"/>
  <c r="H526" i="37"/>
  <c r="D526" i="37"/>
  <c r="E526" i="37" s="1"/>
  <c r="H525" i="37"/>
  <c r="D525" i="37"/>
  <c r="E525" i="37" s="1"/>
  <c r="H524" i="37"/>
  <c r="E524" i="37"/>
  <c r="D524" i="37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E517" i="37"/>
  <c r="D517" i="37"/>
  <c r="H516" i="37"/>
  <c r="D516" i="37"/>
  <c r="E516" i="37" s="1"/>
  <c r="H515" i="37"/>
  <c r="E515" i="37"/>
  <c r="D515" i="37"/>
  <c r="H514" i="37"/>
  <c r="D514" i="37"/>
  <c r="E514" i="37" s="1"/>
  <c r="E513" i="37" s="1"/>
  <c r="C513" i="37"/>
  <c r="H513" i="37" s="1"/>
  <c r="H512" i="37"/>
  <c r="D512" i="37"/>
  <c r="E512" i="37" s="1"/>
  <c r="H511" i="37"/>
  <c r="D511" i="37"/>
  <c r="H510" i="37"/>
  <c r="E510" i="37"/>
  <c r="D510" i="37"/>
  <c r="H508" i="37"/>
  <c r="D508" i="37"/>
  <c r="E508" i="37" s="1"/>
  <c r="H507" i="37"/>
  <c r="E507" i="37"/>
  <c r="D507" i="37"/>
  <c r="H506" i="37"/>
  <c r="D506" i="37"/>
  <c r="H505" i="37"/>
  <c r="D505" i="37"/>
  <c r="E505" i="37" s="1"/>
  <c r="H504" i="37"/>
  <c r="C504" i="37"/>
  <c r="H503" i="37"/>
  <c r="D503" i="37"/>
  <c r="E503" i="37" s="1"/>
  <c r="H502" i="37"/>
  <c r="E502" i="37"/>
  <c r="D502" i="37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D497" i="37" s="1"/>
  <c r="H497" i="37"/>
  <c r="C497" i="37"/>
  <c r="H496" i="37"/>
  <c r="D496" i="37"/>
  <c r="H495" i="37"/>
  <c r="D495" i="37"/>
  <c r="E495" i="37" s="1"/>
  <c r="H494" i="37"/>
  <c r="C494" i="37"/>
  <c r="H493" i="37"/>
  <c r="D493" i="37"/>
  <c r="E493" i="37" s="1"/>
  <c r="H492" i="37"/>
  <c r="D492" i="37"/>
  <c r="E492" i="37" s="1"/>
  <c r="E491" i="37" s="1"/>
  <c r="H491" i="37"/>
  <c r="C491" i="37"/>
  <c r="H490" i="37"/>
  <c r="D490" i="37"/>
  <c r="E490" i="37" s="1"/>
  <c r="H489" i="37"/>
  <c r="D489" i="37"/>
  <c r="E489" i="37" s="1"/>
  <c r="H488" i="37"/>
  <c r="D488" i="37"/>
  <c r="E488" i="37" s="1"/>
  <c r="H487" i="37"/>
  <c r="D487" i="37"/>
  <c r="D486" i="37" s="1"/>
  <c r="H486" i="37"/>
  <c r="C486" i="37"/>
  <c r="C484" i="37" s="1"/>
  <c r="H485" i="37"/>
  <c r="D485" i="37"/>
  <c r="H482" i="37"/>
  <c r="H481" i="37"/>
  <c r="E481" i="37"/>
  <c r="D481" i="37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E476" i="37"/>
  <c r="D476" i="37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E469" i="37"/>
  <c r="D469" i="37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E464" i="37"/>
  <c r="D464" i="37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E458" i="37"/>
  <c r="D458" i="37"/>
  <c r="H457" i="37"/>
  <c r="D457" i="37"/>
  <c r="E457" i="37" s="1"/>
  <c r="H456" i="37"/>
  <c r="D456" i="37"/>
  <c r="E456" i="37" s="1"/>
  <c r="E455" i="37" s="1"/>
  <c r="H455" i="37"/>
  <c r="C455" i="37"/>
  <c r="H454" i="37"/>
  <c r="D454" i="37"/>
  <c r="E454" i="37" s="1"/>
  <c r="H453" i="37"/>
  <c r="D453" i="37"/>
  <c r="E453" i="37" s="1"/>
  <c r="H452" i="37"/>
  <c r="D452" i="37"/>
  <c r="E452" i="37" s="1"/>
  <c r="H451" i="37"/>
  <c r="D451" i="37"/>
  <c r="D450" i="37" s="1"/>
  <c r="H450" i="37"/>
  <c r="C450" i="37"/>
  <c r="H449" i="37"/>
  <c r="D449" i="37"/>
  <c r="E449" i="37" s="1"/>
  <c r="H448" i="37"/>
  <c r="D448" i="37"/>
  <c r="E448" i="37" s="1"/>
  <c r="H447" i="37"/>
  <c r="D447" i="37"/>
  <c r="E447" i="37" s="1"/>
  <c r="H446" i="37"/>
  <c r="E446" i="37"/>
  <c r="D446" i="37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E440" i="37"/>
  <c r="D440" i="37"/>
  <c r="H439" i="37"/>
  <c r="D439" i="37"/>
  <c r="E439" i="37" s="1"/>
  <c r="H438" i="37"/>
  <c r="E438" i="37"/>
  <c r="D438" i="37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E432" i="37"/>
  <c r="D432" i="37"/>
  <c r="H431" i="37"/>
  <c r="D431" i="37"/>
  <c r="E431" i="37" s="1"/>
  <c r="H430" i="37"/>
  <c r="E430" i="37"/>
  <c r="D430" i="37"/>
  <c r="C429" i="37"/>
  <c r="H429" i="37" s="1"/>
  <c r="H428" i="37"/>
  <c r="D428" i="37"/>
  <c r="E428" i="37" s="1"/>
  <c r="H427" i="37"/>
  <c r="E427" i="37"/>
  <c r="D427" i="37"/>
  <c r="H426" i="37"/>
  <c r="D426" i="37"/>
  <c r="E426" i="37" s="1"/>
  <c r="H425" i="37"/>
  <c r="E425" i="37"/>
  <c r="D425" i="37"/>
  <c r="H424" i="37"/>
  <c r="D424" i="37"/>
  <c r="E424" i="37" s="1"/>
  <c r="H423" i="37"/>
  <c r="D423" i="37"/>
  <c r="E423" i="37" s="1"/>
  <c r="E422" i="37" s="1"/>
  <c r="H422" i="37"/>
  <c r="C422" i="37"/>
  <c r="H421" i="37"/>
  <c r="D421" i="37"/>
  <c r="E421" i="37" s="1"/>
  <c r="H420" i="37"/>
  <c r="E420" i="37"/>
  <c r="D420" i="37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E415" i="37"/>
  <c r="D415" i="37"/>
  <c r="H414" i="37"/>
  <c r="D414" i="37"/>
  <c r="E414" i="37" s="1"/>
  <c r="H413" i="37"/>
  <c r="E413" i="37"/>
  <c r="D413" i="37"/>
  <c r="D412" i="37"/>
  <c r="C412" i="37"/>
  <c r="H412" i="37" s="1"/>
  <c r="H411" i="37"/>
  <c r="D411" i="37"/>
  <c r="E411" i="37" s="1"/>
  <c r="H410" i="37"/>
  <c r="E410" i="37"/>
  <c r="D410" i="37"/>
  <c r="D409" i="37"/>
  <c r="C409" i="37"/>
  <c r="H409" i="37" s="1"/>
  <c r="H408" i="37"/>
  <c r="D408" i="37"/>
  <c r="E408" i="37" s="1"/>
  <c r="H407" i="37"/>
  <c r="E407" i="37"/>
  <c r="D407" i="37"/>
  <c r="H406" i="37"/>
  <c r="D406" i="37"/>
  <c r="E406" i="37" s="1"/>
  <c r="H405" i="37"/>
  <c r="D405" i="37"/>
  <c r="E405" i="37" s="1"/>
  <c r="H404" i="37"/>
  <c r="C404" i="37"/>
  <c r="H403" i="37"/>
  <c r="D403" i="37"/>
  <c r="E403" i="37" s="1"/>
  <c r="H402" i="37"/>
  <c r="E402" i="37"/>
  <c r="D402" i="37"/>
  <c r="H401" i="37"/>
  <c r="D401" i="37"/>
  <c r="E401" i="37" s="1"/>
  <c r="H400" i="37"/>
  <c r="D400" i="37"/>
  <c r="E400" i="37" s="1"/>
  <c r="H399" i="37"/>
  <c r="C399" i="37"/>
  <c r="H398" i="37"/>
  <c r="D398" i="37"/>
  <c r="E398" i="37" s="1"/>
  <c r="H397" i="37"/>
  <c r="E397" i="37"/>
  <c r="D397" i="37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E391" i="37"/>
  <c r="D391" i="37"/>
  <c r="H390" i="37"/>
  <c r="D390" i="37"/>
  <c r="E390" i="37" s="1"/>
  <c r="H389" i="37"/>
  <c r="D389" i="37"/>
  <c r="E389" i="37" s="1"/>
  <c r="H388" i="37"/>
  <c r="C388" i="37"/>
  <c r="H387" i="37"/>
  <c r="D387" i="37"/>
  <c r="E387" i="37" s="1"/>
  <c r="H386" i="37"/>
  <c r="E386" i="37"/>
  <c r="D386" i="37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E381" i="37"/>
  <c r="D381" i="37"/>
  <c r="H380" i="37"/>
  <c r="D380" i="37"/>
  <c r="E380" i="37" s="1"/>
  <c r="H379" i="37"/>
  <c r="E379" i="37"/>
  <c r="D379" i="37"/>
  <c r="C378" i="37"/>
  <c r="H378" i="37" s="1"/>
  <c r="H377" i="37"/>
  <c r="D377" i="37"/>
  <c r="E377" i="37" s="1"/>
  <c r="H376" i="37"/>
  <c r="E376" i="37"/>
  <c r="D376" i="37"/>
  <c r="H375" i="37"/>
  <c r="D375" i="37"/>
  <c r="E375" i="37" s="1"/>
  <c r="H374" i="37"/>
  <c r="E374" i="37"/>
  <c r="E373" i="37" s="1"/>
  <c r="D374" i="37"/>
  <c r="D373" i="37"/>
  <c r="C373" i="37"/>
  <c r="H373" i="37" s="1"/>
  <c r="H372" i="37"/>
  <c r="D372" i="37"/>
  <c r="E372" i="37" s="1"/>
  <c r="H371" i="37"/>
  <c r="E371" i="37"/>
  <c r="D371" i="37"/>
  <c r="H370" i="37"/>
  <c r="D370" i="37"/>
  <c r="E370" i="37" s="1"/>
  <c r="H369" i="37"/>
  <c r="D369" i="37"/>
  <c r="E369" i="37" s="1"/>
  <c r="H368" i="37"/>
  <c r="C368" i="37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E361" i="37"/>
  <c r="D361" i="37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E356" i="37"/>
  <c r="D356" i="37"/>
  <c r="H355" i="37"/>
  <c r="D355" i="37"/>
  <c r="E355" i="37" s="1"/>
  <c r="H354" i="37"/>
  <c r="E354" i="37"/>
  <c r="D354" i="37"/>
  <c r="C353" i="37"/>
  <c r="H353" i="37" s="1"/>
  <c r="H352" i="37"/>
  <c r="D352" i="37"/>
  <c r="E352" i="37" s="1"/>
  <c r="H351" i="37"/>
  <c r="E351" i="37"/>
  <c r="D351" i="37"/>
  <c r="H350" i="37"/>
  <c r="D350" i="37"/>
  <c r="E350" i="37" s="1"/>
  <c r="H349" i="37"/>
  <c r="E349" i="37"/>
  <c r="D349" i="37"/>
  <c r="C348" i="37"/>
  <c r="H348" i="37" s="1"/>
  <c r="H347" i="37"/>
  <c r="D347" i="37"/>
  <c r="E347" i="37" s="1"/>
  <c r="H346" i="37"/>
  <c r="E346" i="37"/>
  <c r="D346" i="37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E332" i="37"/>
  <c r="D332" i="37"/>
  <c r="C331" i="37"/>
  <c r="H331" i="37" s="1"/>
  <c r="H330" i="37"/>
  <c r="D330" i="37"/>
  <c r="E330" i="37" s="1"/>
  <c r="H329" i="37"/>
  <c r="D329" i="37"/>
  <c r="E329" i="37" s="1"/>
  <c r="H328" i="37"/>
  <c r="C328" i="37"/>
  <c r="H327" i="37"/>
  <c r="E327" i="37"/>
  <c r="D327" i="37"/>
  <c r="H326" i="37"/>
  <c r="D326" i="37"/>
  <c r="D325" i="37" s="1"/>
  <c r="C325" i="37"/>
  <c r="H325" i="37" s="1"/>
  <c r="H324" i="37"/>
  <c r="D324" i="37"/>
  <c r="E324" i="37" s="1"/>
  <c r="H323" i="37"/>
  <c r="D323" i="37"/>
  <c r="E323" i="37" s="1"/>
  <c r="H322" i="37"/>
  <c r="E322" i="37"/>
  <c r="D322" i="37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E317" i="37"/>
  <c r="D317" i="37"/>
  <c r="H316" i="37"/>
  <c r="D316" i="37"/>
  <c r="E316" i="37" s="1"/>
  <c r="C315" i="37"/>
  <c r="H315" i="37" s="1"/>
  <c r="H313" i="37"/>
  <c r="D313" i="37"/>
  <c r="E313" i="37" s="1"/>
  <c r="H312" i="37"/>
  <c r="D312" i="37"/>
  <c r="E312" i="37" s="1"/>
  <c r="H311" i="37"/>
  <c r="E311" i="37"/>
  <c r="D311" i="37"/>
  <c r="H310" i="37"/>
  <c r="D310" i="37"/>
  <c r="E310" i="37" s="1"/>
  <c r="H309" i="37"/>
  <c r="D309" i="37"/>
  <c r="E309" i="37" s="1"/>
  <c r="C308" i="37"/>
  <c r="H308" i="37" s="1"/>
  <c r="H307" i="37"/>
  <c r="D307" i="37"/>
  <c r="E307" i="37" s="1"/>
  <c r="H306" i="37"/>
  <c r="E306" i="37"/>
  <c r="D306" i="37"/>
  <c r="D305" i="37"/>
  <c r="C305" i="37"/>
  <c r="H305" i="37" s="1"/>
  <c r="H304" i="37"/>
  <c r="D304" i="37"/>
  <c r="E304" i="37" s="1"/>
  <c r="H303" i="37"/>
  <c r="D303" i="37"/>
  <c r="E303" i="37" s="1"/>
  <c r="H302" i="37"/>
  <c r="C302" i="37"/>
  <c r="H301" i="37"/>
  <c r="E301" i="37"/>
  <c r="D301" i="37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E295" i="37"/>
  <c r="D295" i="37"/>
  <c r="H294" i="37"/>
  <c r="E294" i="37"/>
  <c r="D294" i="37"/>
  <c r="H293" i="37"/>
  <c r="D293" i="37"/>
  <c r="E293" i="37" s="1"/>
  <c r="H292" i="37"/>
  <c r="D292" i="37"/>
  <c r="E292" i="37" s="1"/>
  <c r="H291" i="37"/>
  <c r="D291" i="37"/>
  <c r="E291" i="37" s="1"/>
  <c r="H290" i="37"/>
  <c r="D290" i="37"/>
  <c r="E290" i="37" s="1"/>
  <c r="E289" i="37" s="1"/>
  <c r="D289" i="37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E282" i="37"/>
  <c r="D282" i="37"/>
  <c r="H281" i="37"/>
  <c r="E281" i="37"/>
  <c r="D281" i="37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E274" i="37"/>
  <c r="D274" i="37"/>
  <c r="H273" i="37"/>
  <c r="E273" i="37"/>
  <c r="D273" i="37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E266" i="37"/>
  <c r="D266" i="37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H260" i="37"/>
  <c r="C260" i="37"/>
  <c r="D252" i="37"/>
  <c r="E252" i="37" s="1"/>
  <c r="D251" i="37"/>
  <c r="D250" i="37" s="1"/>
  <c r="C250" i="37"/>
  <c r="D249" i="37"/>
  <c r="E249" i="37" s="1"/>
  <c r="D248" i="37"/>
  <c r="E248" i="37" s="1"/>
  <c r="E247" i="37"/>
  <c r="D247" i="37"/>
  <c r="D246" i="37"/>
  <c r="E246" i="37" s="1"/>
  <c r="E245" i="37"/>
  <c r="D245" i="37"/>
  <c r="C244" i="37"/>
  <c r="C243" i="37" s="1"/>
  <c r="E242" i="37"/>
  <c r="D242" i="37"/>
  <c r="D241" i="37"/>
  <c r="E241" i="37" s="1"/>
  <c r="D240" i="37"/>
  <c r="D239" i="37" s="1"/>
  <c r="D238" i="37" s="1"/>
  <c r="C239" i="37"/>
  <c r="C238" i="37" s="1"/>
  <c r="D237" i="37"/>
  <c r="D236" i="37" s="1"/>
  <c r="D235" i="37" s="1"/>
  <c r="C236" i="37"/>
  <c r="C235" i="37" s="1"/>
  <c r="D234" i="37"/>
  <c r="D233" i="37" s="1"/>
  <c r="C233" i="37"/>
  <c r="D232" i="37"/>
  <c r="E232" i="37" s="1"/>
  <c r="D231" i="37"/>
  <c r="E231" i="37" s="1"/>
  <c r="D230" i="37"/>
  <c r="E230" i="37" s="1"/>
  <c r="D229" i="37"/>
  <c r="C229" i="37"/>
  <c r="C228" i="37" s="1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E219" i="37"/>
  <c r="D219" i="37"/>
  <c r="D218" i="37"/>
  <c r="E218" i="37" s="1"/>
  <c r="D217" i="37"/>
  <c r="D216" i="37" s="1"/>
  <c r="C216" i="37"/>
  <c r="D214" i="37"/>
  <c r="D213" i="37" s="1"/>
  <c r="C213" i="37"/>
  <c r="D212" i="37"/>
  <c r="D211" i="37" s="1"/>
  <c r="C211" i="37"/>
  <c r="D210" i="37"/>
  <c r="E210" i="37" s="1"/>
  <c r="E209" i="37"/>
  <c r="D209" i="37"/>
  <c r="D208" i="37"/>
  <c r="C207" i="37"/>
  <c r="D206" i="37"/>
  <c r="E206" i="37" s="1"/>
  <c r="D205" i="37"/>
  <c r="E205" i="37" s="1"/>
  <c r="C204" i="37"/>
  <c r="E202" i="37"/>
  <c r="E201" i="37" s="1"/>
  <c r="E200" i="37" s="1"/>
  <c r="D202" i="37"/>
  <c r="D201" i="37"/>
  <c r="D200" i="37" s="1"/>
  <c r="C201" i="37"/>
  <c r="C200" i="37" s="1"/>
  <c r="D199" i="37"/>
  <c r="D198" i="37" s="1"/>
  <c r="D197" i="37" s="1"/>
  <c r="C198" i="37"/>
  <c r="C197" i="37"/>
  <c r="E196" i="37"/>
  <c r="E195" i="37" s="1"/>
  <c r="D196" i="37"/>
  <c r="D195" i="37"/>
  <c r="C195" i="37"/>
  <c r="D194" i="37"/>
  <c r="D193" i="37" s="1"/>
  <c r="C193" i="37"/>
  <c r="D192" i="37"/>
  <c r="E192" i="37" s="1"/>
  <c r="E191" i="37"/>
  <c r="D191" i="37"/>
  <c r="D190" i="37"/>
  <c r="C189" i="37"/>
  <c r="C188" i="37" s="1"/>
  <c r="D187" i="37"/>
  <c r="E187" i="37" s="1"/>
  <c r="D186" i="37"/>
  <c r="E186" i="37" s="1"/>
  <c r="C185" i="37"/>
  <c r="C184" i="37" s="1"/>
  <c r="D183" i="37"/>
  <c r="E183" i="37" s="1"/>
  <c r="E182" i="37" s="1"/>
  <c r="D182" i="37"/>
  <c r="C182" i="37"/>
  <c r="D181" i="37"/>
  <c r="D180" i="37" s="1"/>
  <c r="C180" i="37"/>
  <c r="C179" i="37" s="1"/>
  <c r="D179" i="37"/>
  <c r="H176" i="37"/>
  <c r="E176" i="37"/>
  <c r="D176" i="37"/>
  <c r="H175" i="37"/>
  <c r="D175" i="37"/>
  <c r="D174" i="37" s="1"/>
  <c r="C174" i="37"/>
  <c r="H174" i="37" s="1"/>
  <c r="H173" i="37"/>
  <c r="D173" i="37"/>
  <c r="E173" i="37" s="1"/>
  <c r="H172" i="37"/>
  <c r="D172" i="37"/>
  <c r="E172" i="37" s="1"/>
  <c r="C171" i="37"/>
  <c r="C170" i="37" s="1"/>
  <c r="H170" i="37" s="1"/>
  <c r="J170" i="37" s="1"/>
  <c r="H169" i="37"/>
  <c r="D169" i="37"/>
  <c r="E169" i="37" s="1"/>
  <c r="E167" i="37" s="1"/>
  <c r="H168" i="37"/>
  <c r="E168" i="37"/>
  <c r="D168" i="37"/>
  <c r="H167" i="37"/>
  <c r="C167" i="37"/>
  <c r="H166" i="37"/>
  <c r="E166" i="37"/>
  <c r="D166" i="37"/>
  <c r="H165" i="37"/>
  <c r="D165" i="37"/>
  <c r="C164" i="37"/>
  <c r="H162" i="37"/>
  <c r="D162" i="37"/>
  <c r="E162" i="37" s="1"/>
  <c r="H161" i="37"/>
  <c r="D161" i="37"/>
  <c r="E161" i="37" s="1"/>
  <c r="E160" i="37" s="1"/>
  <c r="H160" i="37"/>
  <c r="C160" i="37"/>
  <c r="H159" i="37"/>
  <c r="E159" i="37"/>
  <c r="D159" i="37"/>
  <c r="H158" i="37"/>
  <c r="E158" i="37"/>
  <c r="E157" i="37" s="1"/>
  <c r="D158" i="37"/>
  <c r="D157" i="37" s="1"/>
  <c r="C157" i="37"/>
  <c r="H157" i="37" s="1"/>
  <c r="H156" i="37"/>
  <c r="D156" i="37"/>
  <c r="E156" i="37" s="1"/>
  <c r="H155" i="37"/>
  <c r="D155" i="37"/>
  <c r="E155" i="37" s="1"/>
  <c r="H154" i="37"/>
  <c r="C154" i="37"/>
  <c r="C153" i="37" s="1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E147" i="37"/>
  <c r="D147" i="37"/>
  <c r="D146" i="37"/>
  <c r="C146" i="37"/>
  <c r="H146" i="37" s="1"/>
  <c r="H145" i="37"/>
  <c r="D145" i="37"/>
  <c r="E145" i="37" s="1"/>
  <c r="H144" i="37"/>
  <c r="D144" i="37"/>
  <c r="H143" i="37"/>
  <c r="C143" i="37"/>
  <c r="H142" i="37"/>
  <c r="E142" i="37"/>
  <c r="D142" i="37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E136" i="37" s="1"/>
  <c r="H136" i="37"/>
  <c r="C136" i="37"/>
  <c r="C135" i="37" s="1"/>
  <c r="H135" i="37" s="1"/>
  <c r="J135" i="37" s="1"/>
  <c r="H134" i="37"/>
  <c r="E134" i="37"/>
  <c r="D134" i="37"/>
  <c r="H133" i="37"/>
  <c r="D133" i="37"/>
  <c r="D132" i="37" s="1"/>
  <c r="C132" i="37"/>
  <c r="H132" i="37" s="1"/>
  <c r="H131" i="37"/>
  <c r="D131" i="37"/>
  <c r="E131" i="37" s="1"/>
  <c r="H130" i="37"/>
  <c r="D130" i="37"/>
  <c r="C129" i="37"/>
  <c r="H129" i="37" s="1"/>
  <c r="H128" i="37"/>
  <c r="E128" i="37"/>
  <c r="D128" i="37"/>
  <c r="H127" i="37"/>
  <c r="D127" i="37"/>
  <c r="E127" i="37" s="1"/>
  <c r="E126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H120" i="37"/>
  <c r="C120" i="37"/>
  <c r="H119" i="37"/>
  <c r="D119" i="37"/>
  <c r="E119" i="37" s="1"/>
  <c r="H118" i="37"/>
  <c r="D118" i="37"/>
  <c r="E118" i="37" s="1"/>
  <c r="D117" i="37"/>
  <c r="C117" i="37"/>
  <c r="H117" i="37" s="1"/>
  <c r="H113" i="37"/>
  <c r="D113" i="37"/>
  <c r="E113" i="37" s="1"/>
  <c r="H112" i="37"/>
  <c r="E112" i="37"/>
  <c r="D112" i="37"/>
  <c r="H111" i="37"/>
  <c r="E111" i="37"/>
  <c r="D111" i="37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E104" i="37"/>
  <c r="D104" i="37"/>
  <c r="H103" i="37"/>
  <c r="E103" i="37"/>
  <c r="D103" i="37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E98" i="37" s="1"/>
  <c r="C97" i="37"/>
  <c r="H97" i="37" s="1"/>
  <c r="J97" i="37" s="1"/>
  <c r="H96" i="37"/>
  <c r="D96" i="37"/>
  <c r="E96" i="37" s="1"/>
  <c r="H95" i="37"/>
  <c r="D95" i="37"/>
  <c r="E95" i="37" s="1"/>
  <c r="H94" i="37"/>
  <c r="E94" i="37"/>
  <c r="D94" i="37"/>
  <c r="H93" i="37"/>
  <c r="E93" i="37"/>
  <c r="D93" i="37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E83" i="37"/>
  <c r="D83" i="37"/>
  <c r="H82" i="37"/>
  <c r="D82" i="37"/>
  <c r="E82" i="37" s="1"/>
  <c r="H81" i="37"/>
  <c r="E81" i="37"/>
  <c r="D81" i="37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E75" i="37"/>
  <c r="D75" i="37"/>
  <c r="H74" i="37"/>
  <c r="D74" i="37"/>
  <c r="E74" i="37" s="1"/>
  <c r="H73" i="37"/>
  <c r="E73" i="37"/>
  <c r="D73" i="37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E65" i="37"/>
  <c r="D65" i="37"/>
  <c r="H64" i="37"/>
  <c r="D64" i="37"/>
  <c r="D61" i="37" s="1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E57" i="37"/>
  <c r="D57" i="37"/>
  <c r="H56" i="37"/>
  <c r="D56" i="37"/>
  <c r="E56" i="37" s="1"/>
  <c r="H55" i="37"/>
  <c r="E55" i="37"/>
  <c r="D55" i="37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E49" i="37"/>
  <c r="D49" i="37"/>
  <c r="H48" i="37"/>
  <c r="D48" i="37"/>
  <c r="E48" i="37" s="1"/>
  <c r="H47" i="37"/>
  <c r="E47" i="37"/>
  <c r="D47" i="37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E41" i="37"/>
  <c r="D41" i="37"/>
  <c r="H40" i="37"/>
  <c r="D40" i="37"/>
  <c r="E40" i="37" s="1"/>
  <c r="H39" i="37"/>
  <c r="E39" i="37"/>
  <c r="D39" i="37"/>
  <c r="C38" i="37"/>
  <c r="H38" i="37" s="1"/>
  <c r="J38" i="37" s="1"/>
  <c r="H37" i="37"/>
  <c r="E37" i="37"/>
  <c r="D37" i="37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E31" i="37"/>
  <c r="D31" i="37"/>
  <c r="H30" i="37"/>
  <c r="D30" i="37"/>
  <c r="E30" i="37" s="1"/>
  <c r="H29" i="37"/>
  <c r="E29" i="37"/>
  <c r="D29" i="37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E23" i="37"/>
  <c r="D23" i="37"/>
  <c r="H22" i="37"/>
  <c r="D22" i="37"/>
  <c r="E22" i="37" s="1"/>
  <c r="H21" i="37"/>
  <c r="E21" i="37"/>
  <c r="D21" i="37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E15" i="37"/>
  <c r="D15" i="37"/>
  <c r="H14" i="37"/>
  <c r="D14" i="37"/>
  <c r="E14" i="37" s="1"/>
  <c r="H13" i="37"/>
  <c r="E13" i="37"/>
  <c r="D13" i="37"/>
  <c r="H12" i="37"/>
  <c r="D12" i="37"/>
  <c r="E12" i="37" s="1"/>
  <c r="H11" i="37"/>
  <c r="J11" i="37" s="1"/>
  <c r="C11" i="37"/>
  <c r="H10" i="37"/>
  <c r="D10" i="37"/>
  <c r="E10" i="37" s="1"/>
  <c r="H9" i="37"/>
  <c r="D9" i="37"/>
  <c r="E9" i="37" s="1"/>
  <c r="H8" i="37"/>
  <c r="D8" i="37"/>
  <c r="E8" i="37" s="1"/>
  <c r="H7" i="37"/>
  <c r="E7" i="37"/>
  <c r="D7" i="37"/>
  <c r="H6" i="37"/>
  <c r="D6" i="37"/>
  <c r="E6" i="37" s="1"/>
  <c r="H5" i="37"/>
  <c r="E5" i="37"/>
  <c r="D5" i="37"/>
  <c r="C4" i="37"/>
  <c r="H4" i="37" s="1"/>
  <c r="J4" i="37" s="1"/>
  <c r="H561" i="37" l="1"/>
  <c r="J561" i="37" s="1"/>
  <c r="C560" i="37"/>
  <c r="E117" i="37"/>
  <c r="E761" i="37"/>
  <c r="E760" i="37" s="1"/>
  <c r="H178" i="49"/>
  <c r="J178" i="49" s="1"/>
  <c r="C177" i="49"/>
  <c r="H177" i="49" s="1"/>
  <c r="J177" i="49" s="1"/>
  <c r="E683" i="37"/>
  <c r="E38" i="37"/>
  <c r="E120" i="37"/>
  <c r="E133" i="37"/>
  <c r="E132" i="37" s="1"/>
  <c r="D140" i="37"/>
  <c r="E154" i="37"/>
  <c r="H171" i="37"/>
  <c r="E175" i="37"/>
  <c r="E174" i="37" s="1"/>
  <c r="E199" i="37"/>
  <c r="E198" i="37" s="1"/>
  <c r="E197" i="37" s="1"/>
  <c r="D207" i="37"/>
  <c r="E212" i="37"/>
  <c r="E211" i="37" s="1"/>
  <c r="E214" i="37"/>
  <c r="E213" i="37" s="1"/>
  <c r="E217" i="37"/>
  <c r="E234" i="37"/>
  <c r="E233" i="37" s="1"/>
  <c r="E228" i="37" s="1"/>
  <c r="E237" i="37"/>
  <c r="E236" i="37" s="1"/>
  <c r="E235" i="37" s="1"/>
  <c r="E240" i="37"/>
  <c r="E260" i="37"/>
  <c r="D265" i="37"/>
  <c r="E326" i="37"/>
  <c r="E325" i="37" s="1"/>
  <c r="D331" i="37"/>
  <c r="E451" i="37"/>
  <c r="E487" i="37"/>
  <c r="E486" i="37" s="1"/>
  <c r="E498" i="37"/>
  <c r="E497" i="37" s="1"/>
  <c r="E530" i="37"/>
  <c r="E529" i="37" s="1"/>
  <c r="H544" i="37"/>
  <c r="E595" i="37"/>
  <c r="D599" i="37"/>
  <c r="E679" i="37"/>
  <c r="E723" i="37"/>
  <c r="C726" i="37"/>
  <c r="H726" i="37" s="1"/>
  <c r="J726" i="37" s="1"/>
  <c r="E778" i="37"/>
  <c r="E777" i="37" s="1"/>
  <c r="D314" i="46"/>
  <c r="D153" i="46"/>
  <c r="E444" i="46"/>
  <c r="D340" i="47"/>
  <c r="E340" i="48"/>
  <c r="D163" i="49"/>
  <c r="E116" i="47"/>
  <c r="E463" i="37"/>
  <c r="E750" i="37"/>
  <c r="E4" i="37"/>
  <c r="D11" i="37"/>
  <c r="D97" i="37"/>
  <c r="E149" i="37"/>
  <c r="D167" i="37"/>
  <c r="C203" i="37"/>
  <c r="C178" i="37" s="1"/>
  <c r="C215" i="37"/>
  <c r="D215" i="37"/>
  <c r="E239" i="37"/>
  <c r="E238" i="37" s="1"/>
  <c r="D244" i="37"/>
  <c r="D243" i="37" s="1"/>
  <c r="E298" i="37"/>
  <c r="E308" i="37"/>
  <c r="C314" i="37"/>
  <c r="H314" i="37" s="1"/>
  <c r="E522" i="37"/>
  <c r="H562" i="37"/>
  <c r="D638" i="37"/>
  <c r="E642" i="37"/>
  <c r="H646" i="37"/>
  <c r="D727" i="37"/>
  <c r="D731" i="37"/>
  <c r="D730" i="37" s="1"/>
  <c r="D734" i="37"/>
  <c r="D733" i="37" s="1"/>
  <c r="E740" i="37"/>
  <c r="E739" i="37" s="1"/>
  <c r="D765" i="37"/>
  <c r="D768" i="37"/>
  <c r="D767" i="37" s="1"/>
  <c r="D340" i="46"/>
  <c r="D484" i="46"/>
  <c r="D483" i="46" s="1"/>
  <c r="E153" i="46"/>
  <c r="E726" i="46"/>
  <c r="E725" i="46" s="1"/>
  <c r="E561" i="46"/>
  <c r="D116" i="47"/>
  <c r="E645" i="47"/>
  <c r="E484" i="47"/>
  <c r="E483" i="47" s="1"/>
  <c r="E152" i="47"/>
  <c r="D717" i="48"/>
  <c r="D716" i="48" s="1"/>
  <c r="E444" i="48"/>
  <c r="E263" i="49"/>
  <c r="E484" i="49"/>
  <c r="E163" i="49"/>
  <c r="E152" i="49" s="1"/>
  <c r="E114" i="49" s="1"/>
  <c r="H153" i="48"/>
  <c r="J153" i="48" s="1"/>
  <c r="C152" i="48"/>
  <c r="H152" i="48" s="1"/>
  <c r="J152" i="48" s="1"/>
  <c r="C115" i="47"/>
  <c r="H115" i="47" s="1"/>
  <c r="J115" i="47" s="1"/>
  <c r="D215" i="47"/>
  <c r="D178" i="47" s="1"/>
  <c r="D177" i="47" s="1"/>
  <c r="E551" i="46"/>
  <c r="E550" i="46" s="1"/>
  <c r="D228" i="37"/>
  <c r="D645" i="46"/>
  <c r="D560" i="46" s="1"/>
  <c r="D559" i="46" s="1"/>
  <c r="D126" i="37"/>
  <c r="E146" i="37"/>
  <c r="E185" i="37"/>
  <c r="E184" i="37" s="1"/>
  <c r="E204" i="37"/>
  <c r="D223" i="37"/>
  <c r="D222" i="37" s="1"/>
  <c r="E229" i="37"/>
  <c r="E305" i="37"/>
  <c r="D368" i="37"/>
  <c r="E378" i="37"/>
  <c r="D455" i="37"/>
  <c r="D491" i="37"/>
  <c r="D569" i="37"/>
  <c r="E592" i="37"/>
  <c r="D653" i="37"/>
  <c r="E676" i="37"/>
  <c r="E734" i="37"/>
  <c r="E733" i="37" s="1"/>
  <c r="E768" i="37"/>
  <c r="E767" i="37" s="1"/>
  <c r="D772" i="37"/>
  <c r="D771" i="37" s="1"/>
  <c r="D263" i="46"/>
  <c r="E340" i="46"/>
  <c r="E339" i="46" s="1"/>
  <c r="E258" i="46" s="1"/>
  <c r="E257" i="46" s="1"/>
  <c r="E178" i="46"/>
  <c r="E177" i="46" s="1"/>
  <c r="D3" i="46"/>
  <c r="D2" i="46" s="1"/>
  <c r="E483" i="48"/>
  <c r="H153" i="49"/>
  <c r="J153" i="49" s="1"/>
  <c r="C152" i="49"/>
  <c r="C152" i="47"/>
  <c r="H152" i="47" s="1"/>
  <c r="J152" i="47" s="1"/>
  <c r="D3" i="47"/>
  <c r="D2" i="47" s="1"/>
  <c r="E726" i="47"/>
  <c r="E725" i="47" s="1"/>
  <c r="E444" i="47"/>
  <c r="E263" i="48"/>
  <c r="E259" i="48" s="1"/>
  <c r="D135" i="49"/>
  <c r="C483" i="49"/>
  <c r="H483" i="49" s="1"/>
  <c r="J483" i="49" s="1"/>
  <c r="E340" i="49"/>
  <c r="H3" i="47"/>
  <c r="J3" i="47" s="1"/>
  <c r="C2" i="47"/>
  <c r="H2" i="47" s="1"/>
  <c r="J2" i="47" s="1"/>
  <c r="E170" i="46"/>
  <c r="E726" i="49"/>
  <c r="E725" i="49" s="1"/>
  <c r="E483" i="49"/>
  <c r="H340" i="49"/>
  <c r="C339" i="49"/>
  <c r="H339" i="49" s="1"/>
  <c r="J339" i="49" s="1"/>
  <c r="D561" i="49"/>
  <c r="D444" i="49"/>
  <c r="D263" i="49"/>
  <c r="D259" i="49" s="1"/>
  <c r="E203" i="49"/>
  <c r="E3" i="49"/>
  <c r="E2" i="49" s="1"/>
  <c r="H726" i="49"/>
  <c r="J726" i="49" s="1"/>
  <c r="C725" i="49"/>
  <c r="H725" i="49" s="1"/>
  <c r="J725" i="49" s="1"/>
  <c r="D340" i="49"/>
  <c r="E645" i="49"/>
  <c r="E560" i="49" s="1"/>
  <c r="E559" i="49" s="1"/>
  <c r="E188" i="49"/>
  <c r="D153" i="49"/>
  <c r="D152" i="49" s="1"/>
  <c r="D116" i="49"/>
  <c r="D483" i="49"/>
  <c r="D178" i="49"/>
  <c r="D177" i="49" s="1"/>
  <c r="E444" i="49"/>
  <c r="E339" i="49" s="1"/>
  <c r="E314" i="49"/>
  <c r="E259" i="49" s="1"/>
  <c r="H551" i="49"/>
  <c r="J551" i="49" s="1"/>
  <c r="C550" i="49"/>
  <c r="H550" i="49" s="1"/>
  <c r="J550" i="49" s="1"/>
  <c r="H561" i="49"/>
  <c r="J561" i="49" s="1"/>
  <c r="C560" i="49"/>
  <c r="C259" i="49"/>
  <c r="H263" i="49"/>
  <c r="H3" i="49"/>
  <c r="J3" i="49" s="1"/>
  <c r="C2" i="49"/>
  <c r="D645" i="49"/>
  <c r="E178" i="49"/>
  <c r="E177" i="49" s="1"/>
  <c r="E178" i="48"/>
  <c r="E177" i="48" s="1"/>
  <c r="E3" i="48"/>
  <c r="E2" i="48" s="1"/>
  <c r="H115" i="48"/>
  <c r="J115" i="48" s="1"/>
  <c r="C114" i="48"/>
  <c r="H114" i="48" s="1"/>
  <c r="J114" i="48" s="1"/>
  <c r="H3" i="48"/>
  <c r="J3" i="48" s="1"/>
  <c r="C2" i="48"/>
  <c r="D152" i="48"/>
  <c r="D484" i="48"/>
  <c r="D483" i="48" s="1"/>
  <c r="D444" i="48"/>
  <c r="D339" i="48"/>
  <c r="D258" i="48" s="1"/>
  <c r="D257" i="48" s="1"/>
  <c r="D645" i="48"/>
  <c r="H561" i="48"/>
  <c r="J561" i="48" s="1"/>
  <c r="C560" i="48"/>
  <c r="D135" i="48"/>
  <c r="D115" i="48" s="1"/>
  <c r="D726" i="48"/>
  <c r="D725" i="48" s="1"/>
  <c r="D178" i="48"/>
  <c r="D177" i="48" s="1"/>
  <c r="E561" i="48"/>
  <c r="E560" i="48" s="1"/>
  <c r="E559" i="48" s="1"/>
  <c r="D3" i="48"/>
  <c r="D2" i="48" s="1"/>
  <c r="H484" i="48"/>
  <c r="C483" i="48"/>
  <c r="H483" i="48" s="1"/>
  <c r="J483" i="48" s="1"/>
  <c r="D561" i="48"/>
  <c r="E115" i="48"/>
  <c r="E114" i="48" s="1"/>
  <c r="E339" i="47"/>
  <c r="E258" i="47" s="1"/>
  <c r="D561" i="47"/>
  <c r="D444" i="47"/>
  <c r="D339" i="47" s="1"/>
  <c r="E551" i="47"/>
  <c r="E550" i="47" s="1"/>
  <c r="C259" i="47"/>
  <c r="H263" i="47"/>
  <c r="E178" i="47"/>
  <c r="E177" i="47" s="1"/>
  <c r="E2" i="47"/>
  <c r="E561" i="47"/>
  <c r="E560" i="47" s="1"/>
  <c r="E559" i="47" s="1"/>
  <c r="H726" i="47"/>
  <c r="J726" i="47" s="1"/>
  <c r="C725" i="47"/>
  <c r="H725" i="47" s="1"/>
  <c r="J725" i="47" s="1"/>
  <c r="H178" i="47"/>
  <c r="J178" i="47" s="1"/>
  <c r="C177" i="47"/>
  <c r="D314" i="47"/>
  <c r="D259" i="47" s="1"/>
  <c r="D135" i="47"/>
  <c r="D483" i="47"/>
  <c r="H551" i="47"/>
  <c r="J551" i="47" s="1"/>
  <c r="C550" i="47"/>
  <c r="H550" i="47" s="1"/>
  <c r="J550" i="47" s="1"/>
  <c r="H561" i="47"/>
  <c r="J561" i="47" s="1"/>
  <c r="C560" i="47"/>
  <c r="D645" i="47"/>
  <c r="E135" i="47"/>
  <c r="E560" i="46"/>
  <c r="E559" i="46" s="1"/>
  <c r="E483" i="46"/>
  <c r="H717" i="46"/>
  <c r="J717" i="46" s="1"/>
  <c r="C716" i="46"/>
  <c r="H716" i="46" s="1"/>
  <c r="J716" i="46" s="1"/>
  <c r="E163" i="46"/>
  <c r="H259" i="46"/>
  <c r="J259" i="46" s="1"/>
  <c r="H560" i="46"/>
  <c r="J560" i="46" s="1"/>
  <c r="H2" i="46"/>
  <c r="J2" i="46" s="1"/>
  <c r="E152" i="46"/>
  <c r="H484" i="46"/>
  <c r="C483" i="46"/>
  <c r="H483" i="46" s="1"/>
  <c r="J483" i="46" s="1"/>
  <c r="H726" i="46"/>
  <c r="J726" i="46" s="1"/>
  <c r="C725" i="46"/>
  <c r="H725" i="46" s="1"/>
  <c r="J725" i="46" s="1"/>
  <c r="H178" i="46"/>
  <c r="J178" i="46" s="1"/>
  <c r="C177" i="46"/>
  <c r="H177" i="46" s="1"/>
  <c r="J177" i="46" s="1"/>
  <c r="D259" i="46"/>
  <c r="D178" i="46"/>
  <c r="D177" i="46" s="1"/>
  <c r="D152" i="46"/>
  <c r="H116" i="46"/>
  <c r="J116" i="46" s="1"/>
  <c r="C115" i="46"/>
  <c r="H153" i="46"/>
  <c r="J153" i="46" s="1"/>
  <c r="C152" i="46"/>
  <c r="H152" i="46" s="1"/>
  <c r="J152" i="46" s="1"/>
  <c r="D444" i="46"/>
  <c r="D339" i="46" s="1"/>
  <c r="D135" i="46"/>
  <c r="D116" i="46"/>
  <c r="E135" i="46"/>
  <c r="E115" i="46" s="1"/>
  <c r="E68" i="37"/>
  <c r="E97" i="37"/>
  <c r="E67" i="37" s="1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63" i="37" s="1"/>
  <c r="D185" i="37"/>
  <c r="D184" i="37" s="1"/>
  <c r="D204" i="37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D67" i="37" s="1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H560" i="37"/>
  <c r="J560" i="37" s="1"/>
  <c r="E221" i="37"/>
  <c r="E220" i="37" s="1"/>
  <c r="E215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84" i="37"/>
  <c r="D494" i="37"/>
  <c r="E496" i="37"/>
  <c r="E511" i="37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D170" i="37" s="1"/>
  <c r="E181" i="37"/>
  <c r="E180" i="37" s="1"/>
  <c r="E179" i="37" s="1"/>
  <c r="E194" i="37"/>
  <c r="E193" i="37" s="1"/>
  <c r="E208" i="37"/>
  <c r="E207" i="37" s="1"/>
  <c r="D260" i="37"/>
  <c r="E267" i="37"/>
  <c r="E265" i="37" s="1"/>
  <c r="E263" i="37" s="1"/>
  <c r="D296" i="37"/>
  <c r="D263" i="37" s="1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E528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09" i="37"/>
  <c r="E412" i="37"/>
  <c r="D429" i="37"/>
  <c r="D445" i="37"/>
  <c r="E450" i="37"/>
  <c r="H459" i="37"/>
  <c r="C444" i="37"/>
  <c r="H444" i="37" s="1"/>
  <c r="E475" i="37"/>
  <c r="E474" i="37" s="1"/>
  <c r="D474" i="37"/>
  <c r="H484" i="37"/>
  <c r="E494" i="37"/>
  <c r="E509" i="37"/>
  <c r="E556" i="37"/>
  <c r="C509" i="37"/>
  <c r="H509" i="37" s="1"/>
  <c r="E569" i="37"/>
  <c r="E653" i="37"/>
  <c r="E718" i="37"/>
  <c r="E581" i="37"/>
  <c r="E603" i="37"/>
  <c r="E610" i="37"/>
  <c r="E616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45" i="37" s="1"/>
  <c r="D671" i="37"/>
  <c r="D676" i="37"/>
  <c r="D687" i="37"/>
  <c r="D718" i="37"/>
  <c r="D717" i="37" s="1"/>
  <c r="D716" i="37" s="1"/>
  <c r="E728" i="37"/>
  <c r="E727" i="37" s="1"/>
  <c r="E314" i="37" l="1"/>
  <c r="E259" i="37" s="1"/>
  <c r="E135" i="37"/>
  <c r="D115" i="47"/>
  <c r="D114" i="47" s="1"/>
  <c r="D115" i="49"/>
  <c r="D339" i="49"/>
  <c r="E340" i="37"/>
  <c r="D561" i="37"/>
  <c r="C725" i="37"/>
  <c r="H725" i="37" s="1"/>
  <c r="J725" i="37" s="1"/>
  <c r="D340" i="37"/>
  <c r="E116" i="37"/>
  <c r="E114" i="46"/>
  <c r="E115" i="47"/>
  <c r="E114" i="47" s="1"/>
  <c r="D258" i="47"/>
  <c r="D257" i="47" s="1"/>
  <c r="H152" i="49"/>
  <c r="J152" i="49" s="1"/>
  <c r="C114" i="49"/>
  <c r="H114" i="49" s="1"/>
  <c r="J114" i="49" s="1"/>
  <c r="E339" i="48"/>
  <c r="E258" i="48" s="1"/>
  <c r="E257" i="48" s="1"/>
  <c r="E203" i="37"/>
  <c r="D116" i="37"/>
  <c r="D203" i="37"/>
  <c r="D178" i="37" s="1"/>
  <c r="D177" i="37" s="1"/>
  <c r="D115" i="46"/>
  <c r="D114" i="46" s="1"/>
  <c r="E257" i="47"/>
  <c r="H1" i="49"/>
  <c r="J1" i="49" s="1"/>
  <c r="H2" i="49"/>
  <c r="J2" i="49" s="1"/>
  <c r="H560" i="49"/>
  <c r="J560" i="49" s="1"/>
  <c r="C559" i="49"/>
  <c r="H559" i="49" s="1"/>
  <c r="J559" i="49" s="1"/>
  <c r="D114" i="49"/>
  <c r="D258" i="49"/>
  <c r="D257" i="49" s="1"/>
  <c r="H259" i="49"/>
  <c r="J259" i="49" s="1"/>
  <c r="C258" i="49"/>
  <c r="D560" i="49"/>
  <c r="D559" i="49" s="1"/>
  <c r="E258" i="49"/>
  <c r="E257" i="49" s="1"/>
  <c r="D114" i="48"/>
  <c r="H560" i="48"/>
  <c r="J560" i="48" s="1"/>
  <c r="C559" i="48"/>
  <c r="H559" i="48" s="1"/>
  <c r="J559" i="48" s="1"/>
  <c r="H1" i="48"/>
  <c r="J1" i="48" s="1"/>
  <c r="H2" i="48"/>
  <c r="J2" i="48" s="1"/>
  <c r="D560" i="48"/>
  <c r="D559" i="48" s="1"/>
  <c r="C258" i="48"/>
  <c r="D560" i="47"/>
  <c r="D559" i="47" s="1"/>
  <c r="H560" i="47"/>
  <c r="J560" i="47" s="1"/>
  <c r="C559" i="47"/>
  <c r="H559" i="47" s="1"/>
  <c r="J559" i="47" s="1"/>
  <c r="H177" i="47"/>
  <c r="J177" i="47" s="1"/>
  <c r="C114" i="47"/>
  <c r="H259" i="47"/>
  <c r="J259" i="47" s="1"/>
  <c r="C258" i="47"/>
  <c r="C258" i="46"/>
  <c r="H115" i="46"/>
  <c r="J115" i="46" s="1"/>
  <c r="C114" i="46"/>
  <c r="D258" i="46"/>
  <c r="D257" i="46" s="1"/>
  <c r="C559" i="46"/>
  <c r="H559" i="46" s="1"/>
  <c r="J559" i="46" s="1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560" i="37" s="1"/>
  <c r="E717" i="37"/>
  <c r="E716" i="37" s="1"/>
  <c r="E444" i="37"/>
  <c r="E484" i="37"/>
  <c r="E483" i="37" s="1"/>
  <c r="H551" i="37"/>
  <c r="J551" i="37" s="1"/>
  <c r="C550" i="37"/>
  <c r="H550" i="37" s="1"/>
  <c r="J550" i="37" s="1"/>
  <c r="E188" i="37"/>
  <c r="D444" i="37"/>
  <c r="D339" i="37" s="1"/>
  <c r="D314" i="37"/>
  <c r="D259" i="37" s="1"/>
  <c r="C483" i="37"/>
  <c r="H483" i="37" s="1"/>
  <c r="J483" i="37" s="1"/>
  <c r="D153" i="37"/>
  <c r="D152" i="37" s="1"/>
  <c r="D551" i="37"/>
  <c r="D550" i="37" s="1"/>
  <c r="D135" i="37"/>
  <c r="H116" i="37"/>
  <c r="J116" i="37" s="1"/>
  <c r="C115" i="37"/>
  <c r="E152" i="37"/>
  <c r="D3" i="37"/>
  <c r="D2" i="37" s="1"/>
  <c r="H263" i="37"/>
  <c r="C259" i="37"/>
  <c r="E178" i="37"/>
  <c r="E177" i="37" s="1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115" i="37" l="1"/>
  <c r="D115" i="37"/>
  <c r="D114" i="37" s="1"/>
  <c r="D258" i="37"/>
  <c r="D257" i="37" s="1"/>
  <c r="E114" i="37"/>
  <c r="E339" i="37"/>
  <c r="E258" i="37" s="1"/>
  <c r="E257" i="37" s="1"/>
  <c r="H258" i="49"/>
  <c r="J258" i="49" s="1"/>
  <c r="C257" i="49"/>
  <c r="H258" i="48"/>
  <c r="J258" i="48" s="1"/>
  <c r="C257" i="48"/>
  <c r="H114" i="47"/>
  <c r="J114" i="47" s="1"/>
  <c r="H1" i="47"/>
  <c r="J1" i="47" s="1"/>
  <c r="H258" i="47"/>
  <c r="J258" i="47" s="1"/>
  <c r="C257" i="47"/>
  <c r="H258" i="46"/>
  <c r="J258" i="46" s="1"/>
  <c r="C257" i="46"/>
  <c r="H114" i="46"/>
  <c r="J114" i="46" s="1"/>
  <c r="H1" i="46"/>
  <c r="J1" i="46" s="1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56" i="49" l="1"/>
  <c r="J256" i="49" s="1"/>
  <c r="H257" i="49"/>
  <c r="J257" i="49" s="1"/>
  <c r="H256" i="48"/>
  <c r="J256" i="48" s="1"/>
  <c r="H257" i="48"/>
  <c r="J257" i="48" s="1"/>
  <c r="H256" i="47"/>
  <c r="J256" i="47" s="1"/>
  <c r="H257" i="47"/>
  <c r="J257" i="47" s="1"/>
  <c r="H256" i="46"/>
  <c r="J256" i="46" s="1"/>
  <c r="H257" i="46"/>
  <c r="J257" i="46" s="1"/>
  <c r="H1" i="37"/>
  <c r="J1" i="37" s="1"/>
  <c r="H258" i="37"/>
  <c r="J258" i="37" s="1"/>
  <c r="C257" i="37"/>
  <c r="H257" i="37" l="1"/>
  <c r="J257" i="37" s="1"/>
  <c r="H256" i="37"/>
  <c r="J256" i="37" s="1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H67" authorId="0" shapeId="0">
      <text>
        <r>
          <rPr>
            <b/>
            <sz val="9"/>
            <color indexed="81"/>
            <rFont val="Tahoma"/>
            <family val="2"/>
          </rPr>
          <t>5 مكلفون بالكتابة، 1 عنصر نسائي</t>
        </r>
      </text>
    </comment>
  </commentList>
</comments>
</file>

<file path=xl/sharedStrings.xml><?xml version="1.0" encoding="utf-8"?>
<sst xmlns="http://schemas.openxmlformats.org/spreadsheetml/2006/main" count="4772" uniqueCount="1023">
  <si>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</si>
  <si>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</si>
  <si>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</si>
  <si>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</si>
  <si>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</si>
  <si>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</si>
  <si>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</si>
  <si>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</si>
  <si>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</si>
  <si>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</si>
  <si>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</si>
  <si>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</si>
  <si>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</si>
  <si>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</si>
  <si>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</si>
  <si>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</si>
  <si>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</si>
  <si>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</si>
  <si>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</si>
  <si>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</si>
  <si>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</si>
  <si>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</si>
  <si>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</si>
  <si>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</si>
  <si>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</si>
  <si>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</si>
  <si>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</si>
  <si>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</si>
  <si>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</si>
  <si>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</si>
  <si>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</si>
  <si>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</si>
  <si>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</si>
  <si>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</si>
  <si>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</si>
  <si>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</si>
  <si>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</si>
  <si>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</si>
  <si>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</si>
  <si>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</si>
  <si>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</si>
  <si>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</si>
  <si>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</si>
  <si>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</si>
  <si>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</si>
  <si>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</si>
  <si>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</si>
  <si>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</si>
  <si>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</si>
  <si>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</si>
  <si>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</si>
  <si>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</si>
  <si>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</si>
  <si>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</si>
  <si>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</si>
  <si>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</si>
  <si>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</si>
  <si>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</si>
  <si>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</si>
  <si>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</si>
  <si>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</si>
  <si>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</si>
  <si>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</si>
  <si>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</si>
  <si>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</si>
  <si>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</si>
  <si>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</si>
  <si>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</si>
  <si>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</si>
  <si>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</si>
  <si>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</si>
  <si>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</si>
  <si>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</si>
  <si>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</si>
  <si>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</si>
  <si>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</si>
  <si>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</si>
  <si>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</si>
  <si>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</si>
  <si>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</si>
  <si>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</si>
  <si>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</si>
  <si>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</si>
  <si>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</si>
  <si>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</si>
  <si>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</si>
  <si>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</si>
  <si>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</si>
  <si>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</si>
  <si>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</si>
  <si>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</si>
  <si>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</si>
  <si>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</si>
  <si>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</si>
  <si>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</si>
  <si>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</si>
  <si>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</si>
  <si>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</si>
  <si>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</si>
  <si>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</si>
  <si>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</si>
  <si>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</si>
  <si>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</si>
  <si>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</si>
  <si>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</si>
  <si>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</si>
  <si>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</si>
  <si>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</si>
  <si>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</si>
  <si>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</si>
  <si>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</si>
  <si>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</si>
  <si>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</si>
  <si>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</si>
  <si>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</si>
  <si>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</si>
  <si>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</si>
  <si>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</si>
  <si>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</si>
  <si>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</si>
  <si>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</si>
  <si>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</si>
  <si>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</si>
  <si>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</si>
  <si>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</si>
  <si>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</si>
  <si>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</si>
  <si>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</si>
  <si>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</si>
  <si>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</si>
  <si>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</si>
  <si>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</si>
  <si>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</si>
  <si>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</si>
  <si>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</si>
  <si>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</si>
  <si>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</si>
  <si>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</si>
  <si>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</si>
  <si>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</si>
  <si>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</si>
  <si>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</si>
  <si>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</si>
  <si>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</si>
  <si>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</si>
  <si>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</si>
  <si>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</si>
  <si>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</si>
  <si>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</si>
  <si>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</si>
  <si>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</si>
  <si>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</si>
  <si>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</si>
  <si>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</si>
  <si>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</si>
  <si>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</si>
  <si>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</si>
  <si>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</si>
  <si>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</si>
  <si>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</si>
  <si>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</si>
  <si>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</si>
  <si>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</si>
  <si>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</si>
  <si>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</si>
  <si>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</si>
  <si>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</si>
  <si>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</si>
  <si>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</si>
  <si>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</si>
  <si>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</si>
  <si>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</si>
  <si>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</si>
  <si>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</si>
  <si>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</si>
  <si>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</si>
  <si>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</si>
  <si>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</si>
  <si>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</si>
  <si>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</si>
  <si>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</si>
  <si>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</si>
  <si>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</si>
  <si>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</si>
  <si>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</si>
  <si>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</si>
  <si>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</si>
  <si>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</si>
  <si>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</si>
  <si>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</si>
  <si>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</si>
  <si>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</si>
  <si>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</si>
  <si>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</si>
  <si>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</si>
  <si>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</si>
  <si>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</si>
  <si>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</si>
  <si>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</si>
  <si>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</si>
  <si>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</si>
  <si>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</si>
  <si>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</si>
  <si>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</si>
  <si>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</si>
  <si>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</si>
  <si>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</si>
  <si>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</si>
  <si>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</si>
  <si>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</si>
  <si>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</si>
  <si>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</si>
  <si>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</si>
  <si>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</si>
  <si>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</si>
  <si>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</si>
  <si>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</si>
  <si>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</si>
  <si>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</si>
  <si>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</si>
  <si>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</si>
  <si>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</si>
  <si>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</si>
  <si>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</si>
  <si>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</si>
  <si>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</si>
  <si>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</si>
  <si>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</si>
  <si>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</si>
  <si>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</si>
  <si>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</si>
  <si>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</si>
  <si>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</si>
  <si>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</si>
  <si>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</si>
  <si>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</si>
  <si>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</si>
  <si>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</si>
  <si>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</si>
  <si>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</si>
  <si>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</si>
  <si>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</si>
  <si>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</si>
  <si>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</si>
  <si>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</si>
  <si>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</si>
  <si>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</si>
  <si>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</si>
  <si>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</si>
  <si>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</si>
  <si>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</si>
  <si>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</si>
  <si>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</si>
  <si>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</si>
  <si>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</si>
  <si>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</si>
  <si>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</si>
  <si>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</si>
  <si>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</si>
  <si>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</si>
  <si>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</si>
  <si>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</si>
  <si>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</si>
  <si>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</si>
  <si>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</si>
  <si>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</si>
  <si>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</si>
  <si>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</si>
  <si>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</si>
  <si>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</si>
  <si>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</si>
  <si>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</si>
  <si>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</si>
  <si>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</si>
  <si>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</si>
  <si>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</si>
  <si>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</si>
  <si>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</si>
  <si>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</si>
  <si>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</si>
  <si>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</si>
  <si>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</si>
  <si>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</si>
  <si>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</si>
  <si>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</si>
  <si>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</si>
  <si>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</si>
  <si>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</si>
  <si>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</si>
  <si>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</si>
  <si>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</si>
  <si>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</si>
  <si>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</si>
  <si>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</si>
  <si>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</si>
  <si>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</si>
  <si>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</si>
  <si>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</si>
  <si>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</si>
  <si>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</si>
  <si>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</si>
  <si>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</si>
  <si>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</si>
  <si>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</si>
  <si>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</si>
  <si>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</si>
  <si>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</si>
  <si>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</si>
  <si>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</si>
  <si>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</si>
  <si>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</si>
  <si>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</si>
  <si>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</si>
  <si>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</si>
  <si>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</si>
  <si>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</si>
  <si>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</si>
  <si>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</si>
  <si>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</si>
  <si>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</si>
  <si>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</si>
  <si>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</si>
  <si>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</si>
  <si>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</si>
  <si>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</si>
  <si>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</si>
  <si>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</si>
  <si>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</si>
  <si>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</si>
  <si>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</si>
  <si>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</si>
  <si>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</si>
  <si>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</si>
  <si>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</si>
  <si>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</si>
  <si>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</si>
  <si>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</si>
  <si>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</si>
  <si>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</si>
  <si>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</si>
  <si>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</si>
  <si>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</si>
  <si>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</si>
  <si>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</si>
  <si>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</si>
  <si>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</si>
  <si>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</si>
  <si>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</si>
  <si>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</si>
  <si>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</si>
  <si>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</si>
  <si>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</si>
  <si>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</si>
  <si>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</si>
  <si>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</si>
  <si>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</si>
  <si>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</si>
  <si>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</si>
  <si>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</si>
  <si>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</si>
  <si>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</si>
  <si>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</si>
  <si>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</si>
  <si>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</si>
  <si>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</si>
  <si>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</si>
  <si>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</si>
  <si>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</si>
  <si>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</si>
  <si>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</si>
  <si>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</si>
  <si>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</si>
  <si>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</si>
  <si>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</si>
  <si>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</si>
  <si>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</si>
  <si>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</si>
  <si>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</si>
  <si>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</si>
  <si>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</si>
  <si>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</si>
  <si>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</si>
  <si>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</si>
  <si>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</si>
  <si>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</si>
  <si>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</si>
  <si>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</si>
  <si>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</si>
  <si>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</si>
  <si>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</si>
  <si>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</si>
  <si>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</si>
  <si>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</si>
  <si>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</si>
  <si>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</si>
  <si>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</si>
  <si>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</si>
  <si>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</si>
  <si>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</si>
  <si>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</si>
  <si>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</si>
  <si>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</si>
  <si>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</si>
  <si>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</si>
  <si>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</si>
  <si>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</si>
  <si>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</si>
  <si>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</si>
  <si>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</si>
  <si>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</si>
  <si>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</si>
  <si>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</si>
  <si>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</si>
  <si>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</si>
  <si>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</si>
  <si>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</si>
  <si>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</si>
  <si>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</si>
  <si>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</si>
  <si>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</si>
  <si>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</si>
  <si>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</si>
  <si>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</si>
  <si>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</si>
  <si>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</si>
  <si>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</si>
  <si>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</si>
  <si>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</si>
  <si>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</si>
  <si>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</si>
  <si>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</si>
  <si>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</si>
  <si>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</si>
  <si>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</si>
  <si>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</si>
  <si>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</si>
  <si>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</si>
  <si>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</si>
  <si>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</si>
  <si>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</si>
  <si>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</si>
  <si>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</si>
  <si>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</si>
  <si>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</si>
  <si>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</si>
  <si>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</si>
  <si>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</si>
  <si>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</si>
  <si>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</si>
  <si>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</si>
  <si>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</si>
  <si>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</si>
  <si>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</si>
  <si>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</si>
  <si>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</si>
  <si>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</si>
  <si>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</si>
  <si>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</si>
  <si>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</si>
  <si>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</si>
  <si>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</si>
  <si>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</si>
  <si>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</si>
  <si>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</si>
  <si>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</si>
  <si>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</si>
  <si>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</si>
  <si>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</si>
  <si>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</si>
  <si>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</si>
  <si>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</si>
  <si>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</si>
  <si>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</si>
  <si>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</si>
  <si>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</si>
  <si>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</si>
  <si>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</si>
  <si>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</si>
  <si>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</si>
  <si>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</si>
  <si>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</si>
  <si>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</si>
  <si>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</si>
  <si>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</si>
  <si>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</si>
  <si>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</si>
  <si>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</si>
  <si>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</si>
  <si>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</si>
  <si>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</si>
  <si>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</si>
  <si>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</si>
  <si>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</si>
  <si>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</si>
  <si>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</si>
  <si>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</si>
  <si>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</si>
  <si>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</si>
  <si>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</si>
  <si>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</si>
  <si>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</si>
  <si>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</si>
  <si>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</si>
  <si>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</si>
  <si>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</si>
  <si>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</si>
  <si>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</si>
  <si>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</si>
  <si>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</si>
  <si>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</si>
  <si>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</si>
  <si>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</si>
  <si>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</si>
  <si>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</si>
  <si>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</si>
  <si>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</si>
  <si>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</si>
  <si>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</si>
  <si>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</si>
  <si>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</si>
  <si>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</si>
  <si>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</si>
  <si>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</si>
  <si>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</si>
  <si>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</si>
  <si>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</si>
  <si>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</si>
  <si>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</si>
  <si>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</si>
  <si>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</si>
  <si>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</si>
  <si>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</si>
  <si>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</si>
  <si>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</si>
  <si>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</si>
  <si>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</si>
  <si>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</si>
  <si>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</si>
  <si>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</si>
  <si>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</si>
  <si>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</si>
  <si>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</si>
  <si>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</si>
  <si>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</si>
  <si>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</si>
  <si>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</si>
  <si>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</si>
  <si>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</si>
  <si>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</si>
  <si>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</si>
  <si>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</si>
  <si>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</si>
  <si>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</si>
  <si>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</si>
  <si>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</si>
  <si>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</si>
  <si>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</si>
  <si>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</si>
  <si>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</si>
  <si>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</si>
  <si>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</si>
  <si>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</si>
  <si>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</si>
  <si>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</si>
  <si>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</si>
  <si>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</si>
  <si>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</si>
  <si>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</si>
  <si>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</si>
  <si>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</si>
  <si>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</si>
  <si>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</si>
  <si>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</si>
  <si>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</si>
  <si>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</si>
  <si>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</si>
  <si>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</si>
  <si>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</si>
  <si>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</si>
  <si>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</si>
  <si>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</si>
  <si>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</si>
  <si>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</si>
  <si>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</si>
  <si>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</si>
  <si>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</si>
  <si>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</si>
  <si>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</si>
  <si>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</si>
  <si>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</si>
  <si>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</si>
  <si>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</si>
  <si>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</si>
  <si>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</si>
  <si>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</si>
  <si>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</si>
  <si>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</si>
  <si>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</si>
  <si>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</si>
  <si>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</si>
  <si>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</si>
  <si>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</si>
  <si>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</si>
  <si>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</si>
  <si>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</si>
  <si>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</si>
  <si>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</si>
  <si>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</si>
  <si>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</si>
  <si>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</si>
  <si>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</si>
  <si>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</si>
  <si>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</si>
  <si>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</si>
  <si>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</si>
  <si>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</si>
  <si>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</si>
  <si>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</si>
  <si>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</si>
  <si>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</si>
  <si>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</si>
  <si>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</si>
  <si>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</si>
  <si>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</si>
  <si>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</si>
  <si>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</si>
  <si>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</si>
  <si>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</si>
  <si>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</si>
  <si>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</si>
  <si>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بلدي صرف</t>
  </si>
  <si>
    <t>بنية أساسية</t>
  </si>
  <si>
    <t>نعم</t>
  </si>
  <si>
    <t>لا</t>
  </si>
  <si>
    <t>مشترك</t>
  </si>
  <si>
    <t>تهيئة وتهذيب</t>
  </si>
  <si>
    <t>وطني</t>
  </si>
  <si>
    <t>اقتناء معدات</t>
  </si>
  <si>
    <t>دراسات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</si>
  <si>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</si>
  <si>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</si>
  <si>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</si>
  <si>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</si>
  <si>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</si>
  <si>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</si>
  <si>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</si>
  <si>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</si>
  <si>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</si>
  <si>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</si>
  <si>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</si>
  <si>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</si>
  <si>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</si>
  <si>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</si>
  <si>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</si>
  <si>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</si>
  <si>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</si>
  <si>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</si>
  <si>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</si>
  <si>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</si>
  <si>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</si>
  <si>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</si>
  <si>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</si>
  <si>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</si>
  <si>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</si>
  <si>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</si>
  <si>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</si>
  <si>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</si>
  <si>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</si>
  <si>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</si>
  <si>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</si>
  <si>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</si>
  <si>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</si>
  <si>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</si>
  <si>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</si>
  <si>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</si>
  <si>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</si>
  <si>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</si>
  <si>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</si>
  <si>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</si>
  <si>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</si>
  <si>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</si>
  <si>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</si>
  <si>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</si>
  <si>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</si>
  <si>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</si>
  <si>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</si>
  <si>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</si>
  <si>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</si>
  <si>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</si>
  <si>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</si>
  <si>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</si>
  <si>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</si>
  <si>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</si>
  <si>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</si>
  <si>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</si>
  <si>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</si>
  <si>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</si>
  <si>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</si>
  <si>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</si>
  <si>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</si>
  <si>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</si>
  <si>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</si>
  <si>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</si>
  <si>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</si>
  <si>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</si>
  <si>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</si>
  <si>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</si>
  <si>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</si>
  <si>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</si>
  <si>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</si>
  <si>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</si>
  <si>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</si>
  <si>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</si>
  <si>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</si>
  <si>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</si>
  <si>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</si>
  <si>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</si>
  <si>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</si>
  <si>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</si>
  <si>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</si>
  <si>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</si>
  <si>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</si>
  <si>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</si>
  <si>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</si>
  <si>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</si>
  <si>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التنظيم الهيكلي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</si>
  <si>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</si>
  <si>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</si>
  <si>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</si>
  <si>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</si>
  <si>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</si>
  <si>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</si>
  <si>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</si>
  <si>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</si>
  <si>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</si>
  <si>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</si>
  <si>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</si>
  <si>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</si>
  <si>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</si>
  <si>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</si>
  <si>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</si>
  <si>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التاريخ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</si>
  <si>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</si>
  <si>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</si>
  <si>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</si>
  <si>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</si>
  <si>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</si>
  <si>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</si>
  <si>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</si>
  <si>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</si>
  <si>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</si>
  <si>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</si>
  <si>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</si>
  <si>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</si>
  <si>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</si>
  <si>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</si>
  <si>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</si>
  <si>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</si>
  <si>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</si>
  <si>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</si>
  <si>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</si>
  <si>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</si>
  <si>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</si>
  <si>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</si>
  <si>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</si>
  <si>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</si>
  <si>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</si>
  <si>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</si>
  <si>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</si>
  <si>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</si>
  <si>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</si>
  <si>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</si>
  <si>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</si>
  <si>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</si>
  <si>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</si>
  <si>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</si>
  <si>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</si>
  <si>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</si>
  <si>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</si>
  <si>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</si>
  <si>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</si>
  <si>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</si>
  <si>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</si>
  <si>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</si>
  <si>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</si>
  <si>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</si>
  <si>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</si>
  <si>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</si>
  <si>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</si>
  <si>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</si>
  <si>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</si>
  <si>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</si>
  <si>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</si>
  <si>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</si>
  <si>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</si>
  <si>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</si>
  <si>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</si>
  <si>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</si>
  <si>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</si>
  <si>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</si>
  <si>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</si>
  <si>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</si>
  <si>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</si>
  <si>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</si>
  <si>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</si>
  <si>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</si>
  <si>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</si>
  <si>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</si>
  <si>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</si>
  <si>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</si>
  <si>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</si>
  <si>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</si>
  <si>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</si>
  <si>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</si>
  <si>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</si>
  <si>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</si>
  <si>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</si>
  <si>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</si>
  <si>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</si>
  <si>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</si>
  <si>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العامة</t>
  </si>
  <si>
    <t>اللجان القارة ورئيسها</t>
  </si>
  <si>
    <t>اللجان غير القارة ورئيسها</t>
  </si>
  <si>
    <t>إجراء البتات العمومية</t>
  </si>
  <si>
    <t>نزيهة بن طراد الطراتلسي</t>
  </si>
  <si>
    <t>عثمان بن محمد الدقي</t>
  </si>
  <si>
    <t>محمد الناصر الوسلاتي</t>
  </si>
  <si>
    <t>عبد االه الجبالي</t>
  </si>
  <si>
    <t>منيرة الوسلاتي</t>
  </si>
  <si>
    <t>علي الحمدي</t>
  </si>
  <si>
    <t>صالح الرياحي</t>
  </si>
  <si>
    <t>محمد البجاوي</t>
  </si>
  <si>
    <t>رضا الرياحي</t>
  </si>
  <si>
    <t>عبد الرحمان العيدودي</t>
  </si>
  <si>
    <t>رفيعة الفزاني</t>
  </si>
  <si>
    <t>مكرم الماجري</t>
  </si>
  <si>
    <t>فروق العبيدي</t>
  </si>
  <si>
    <t>كمال الرزقي</t>
  </si>
  <si>
    <t>كمال وهبي</t>
  </si>
  <si>
    <t>حاتم الفرشيشي</t>
  </si>
  <si>
    <t>محمد خويني</t>
  </si>
  <si>
    <t>احمد كرامتي وسلاتي</t>
  </si>
  <si>
    <t>عبد الكريم الشيجي</t>
  </si>
  <si>
    <t>ابراهيم السعداوي</t>
  </si>
  <si>
    <t>محمد علي الرياحي</t>
  </si>
  <si>
    <t>حسن السعداوي</t>
  </si>
  <si>
    <t>حسن الرزقي</t>
  </si>
  <si>
    <t>فريد الزعلوني</t>
  </si>
  <si>
    <t>مكرم الفرشيشي</t>
  </si>
  <si>
    <t>مختار المرداسي</t>
  </si>
  <si>
    <t>فرحات السعداوي</t>
  </si>
  <si>
    <t>الرتبة أو الصنف</t>
  </si>
  <si>
    <t>عامل ص3</t>
  </si>
  <si>
    <t>عامل ص6</t>
  </si>
  <si>
    <t>عامل ص5</t>
  </si>
  <si>
    <t>عامل ص7</t>
  </si>
  <si>
    <t>عامل ص8</t>
  </si>
  <si>
    <t xml:space="preserve">عامل ص5 </t>
  </si>
  <si>
    <t>عامل ص1</t>
  </si>
  <si>
    <t>عامل ص2</t>
  </si>
  <si>
    <t xml:space="preserve">اشغال </t>
  </si>
  <si>
    <t>حراسة</t>
  </si>
  <si>
    <t xml:space="preserve">مصلحة الاعوان </t>
  </si>
  <si>
    <t xml:space="preserve">مغازة </t>
  </si>
  <si>
    <t>المساحات الخضراء و الحدائق</t>
  </si>
  <si>
    <t>التكلفة النهائية</t>
  </si>
  <si>
    <t>تعبيد طرقات</t>
  </si>
  <si>
    <t>وسط المدينة</t>
  </si>
  <si>
    <t>التطهير وتصريف مياه الأمطار</t>
  </si>
  <si>
    <t>اقتناء معدات إعلامية</t>
  </si>
  <si>
    <t>تجميل المدينة</t>
  </si>
  <si>
    <t>من المفروض أن تنطلق الأشغال مع بداية شهر جوان</t>
  </si>
  <si>
    <t>تنوير عمومي</t>
  </si>
  <si>
    <t>اقتناء معدات نظافة</t>
  </si>
  <si>
    <t>شاحنة رباعية الدفع</t>
  </si>
  <si>
    <t>إعادة إعلان استشارة للمرة الثالثة و10 جوان 2014 هو آخر يوم لقبول العروض</t>
  </si>
  <si>
    <t>بناء دار الشباب</t>
  </si>
  <si>
    <t>نادي الشباب</t>
  </si>
  <si>
    <t>حي السوق</t>
  </si>
  <si>
    <t>إعادة بناء وتهيئة الملعب البلدي</t>
  </si>
  <si>
    <t>حي الملعب</t>
  </si>
  <si>
    <t>مرحلة التفاوض مع الوزارة لإمكانية تمويل الفارق في الكلفة المسجل في الدراسة المالية والذي قدر ب300000 دينار</t>
  </si>
  <si>
    <t>بناء مكتبة عمومية</t>
  </si>
  <si>
    <t>حي مسط المدينة</t>
  </si>
  <si>
    <t>إعلان عن طلب عروض</t>
  </si>
  <si>
    <t>تعهد وصيانة البنية الأساسية</t>
  </si>
  <si>
    <t>نادي أطفال</t>
  </si>
  <si>
    <t xml:space="preserve">حي الملعب </t>
  </si>
  <si>
    <t>تهذيب حي شعبي</t>
  </si>
  <si>
    <t>حي الجامع</t>
  </si>
  <si>
    <t>حي المعلب</t>
  </si>
  <si>
    <t>حي ابن خلدون</t>
  </si>
  <si>
    <t>معهد ثانوي</t>
  </si>
  <si>
    <t>مدرسة أساسية</t>
  </si>
  <si>
    <t>مدرسة ابتدائية</t>
  </si>
  <si>
    <t>معتمدية</t>
  </si>
  <si>
    <t>مركز بريد</t>
  </si>
  <si>
    <t>مركز حرس وطني</t>
  </si>
  <si>
    <t>دار ثقافة</t>
  </si>
  <si>
    <t>مكتب الشؤون الاجتماعية</t>
  </si>
  <si>
    <t>مركز الصحة الأساسية</t>
  </si>
  <si>
    <t>الإدارة البلدية</t>
  </si>
  <si>
    <t>إدارة الفلاحة</t>
  </si>
  <si>
    <t>محطة الأرتال</t>
  </si>
  <si>
    <t>جرار</t>
  </si>
  <si>
    <t>gazoil</t>
  </si>
  <si>
    <t>سيئة</t>
  </si>
  <si>
    <t>شاحنة</t>
  </si>
  <si>
    <t>حسنة</t>
  </si>
  <si>
    <t>مفرغة خنادق</t>
  </si>
  <si>
    <t>شاحنة خفيفة</t>
  </si>
  <si>
    <t>مكنسة هيدروليكية</t>
  </si>
  <si>
    <t>مجرورة</t>
  </si>
  <si>
    <t>إحميدة الوسلاتي</t>
  </si>
  <si>
    <t>قيس الوسلاتي</t>
  </si>
  <si>
    <t>محمد  الطاهر الفرشيشي</t>
  </si>
  <si>
    <t>حاتم الخلوفي</t>
  </si>
  <si>
    <t>سعدية الوسلاتي</t>
  </si>
  <si>
    <t xml:space="preserve">الصادق الدريسي </t>
  </si>
  <si>
    <t>نبيهة العرفاوي</t>
  </si>
  <si>
    <t>محمد بن خميس الرياحي</t>
  </si>
  <si>
    <t>رضا الفرشيشي</t>
  </si>
  <si>
    <t>هشام الوسلاتي</t>
  </si>
  <si>
    <t>علي الدقي</t>
  </si>
  <si>
    <t>خدوجة الوسلاتي</t>
  </si>
  <si>
    <t>حسن بوذيبة الدقي</t>
  </si>
  <si>
    <t xml:space="preserve">توفيق الطرابلسي                       </t>
  </si>
  <si>
    <t>حسين الدريسي</t>
  </si>
  <si>
    <t>منجي المرواني</t>
  </si>
  <si>
    <t>علي الوسلاتي</t>
  </si>
  <si>
    <t>البشير الدريدي</t>
  </si>
  <si>
    <t>جمال الفرشيشي</t>
  </si>
  <si>
    <t>رمزي القمودي</t>
  </si>
  <si>
    <t>محمد الجبالي الخميري</t>
  </si>
  <si>
    <t>إبراهيم الدريدي</t>
  </si>
  <si>
    <t>المهدي الرياحي</t>
  </si>
  <si>
    <t>خيار الدين الرياحي</t>
  </si>
  <si>
    <t>عادل الوسلاتي</t>
  </si>
  <si>
    <t>محمد بن حمامي الرياحي</t>
  </si>
  <si>
    <t>سامح الوسلاتي</t>
  </si>
  <si>
    <t>عباس حمدي</t>
  </si>
  <si>
    <t>سليم الوسلاتي</t>
  </si>
  <si>
    <t>جمال الزيتوني</t>
  </si>
  <si>
    <t>عامل صنف8</t>
  </si>
  <si>
    <t>عاملة صنف7</t>
  </si>
  <si>
    <t>عامل صنف 6</t>
  </si>
  <si>
    <t>عامل صنف5</t>
  </si>
  <si>
    <t>عامل صنف4</t>
  </si>
  <si>
    <t>عامل صنف1</t>
  </si>
  <si>
    <t>عامل صنف2</t>
  </si>
  <si>
    <t>عامل صنف3</t>
  </si>
  <si>
    <t>مكلف بمتابعة المشاريع والإستخلاصات</t>
  </si>
  <si>
    <t>مكلف بالشؤون الإدارية والمالية</t>
  </si>
  <si>
    <t>مكلف بالأشغال</t>
  </si>
  <si>
    <t>مكلفة بالضبط وموزعة للهاتف</t>
  </si>
  <si>
    <t>مكلف بوكالة المقبيض</t>
  </si>
  <si>
    <t>مكلفة بالحالة المدنية</t>
  </si>
  <si>
    <t>حارس</t>
  </si>
  <si>
    <t>مكلف بشؤون النيابة الخصوصية ومقرر جلسات</t>
  </si>
  <si>
    <t>مكلف بالحالة المدنية</t>
  </si>
  <si>
    <t>سائق سيارة</t>
  </si>
  <si>
    <t>منظفة</t>
  </si>
  <si>
    <t>مكلف بالحجابة</t>
  </si>
  <si>
    <t>مكلف بالمغازة</t>
  </si>
  <si>
    <t>الحدادة</t>
  </si>
  <si>
    <t>عامل مناطق خضراء</t>
  </si>
  <si>
    <t>صيانة شبكة التنوير العمومي</t>
  </si>
  <si>
    <t>سائق جرار</t>
  </si>
  <si>
    <t xml:space="preserve">مكتب الضبط المركزي </t>
  </si>
  <si>
    <t>التراتيب والشرطة البلدية</t>
  </si>
  <si>
    <t>التنظيم والإعلامية</t>
  </si>
  <si>
    <t>العلاقات العامة</t>
  </si>
  <si>
    <t>كتابة المجلس واللجان</t>
  </si>
  <si>
    <t>الشؤون الاجتماعية والثقافية</t>
  </si>
  <si>
    <t>المصلحة الإدارية والمالية</t>
  </si>
  <si>
    <t>الكتابة العامة</t>
  </si>
  <si>
    <t>القسم الإداري</t>
  </si>
  <si>
    <t>القسم المالي</t>
  </si>
  <si>
    <t>قسم الحالة المدنية</t>
  </si>
  <si>
    <t>المصلحة الفنية</t>
  </si>
  <si>
    <t>قسم الطرقات والأشغال</t>
  </si>
  <si>
    <t>قسم التهيئة العمرانية</t>
  </si>
  <si>
    <t>مصلحة النظافة والمحيط</t>
  </si>
  <si>
    <t>قسم النظافة والتطهير</t>
  </si>
  <si>
    <t>قسم الحدائق والمناطق الخضراء</t>
  </si>
  <si>
    <t>حافظ شرطة</t>
  </si>
  <si>
    <t>أمر عدد 1055 لسنة 2013 مؤرخ في 15 فيفري 2013</t>
  </si>
  <si>
    <t>استقالت النيابة الخصوصية في 15/05/2014</t>
  </si>
  <si>
    <t>عمر بن علي الرياحي (مستقيل)</t>
  </si>
  <si>
    <t>الطاهر بن عثمان الرياحي</t>
  </si>
  <si>
    <t>سفيان بن محمد الوسلاتي</t>
  </si>
  <si>
    <t>فوزي بن محمد الدريدي (مستقيل)</t>
  </si>
  <si>
    <t>عاطف بن المنجي الدريدي</t>
  </si>
  <si>
    <t>بلقاسم بن علي الرياحي (مستقيل)</t>
  </si>
  <si>
    <t>شوقي بن محمد التيجاني الرياحي (مستقيل)</t>
  </si>
  <si>
    <t>هزار بنت محمد الوسلاتي</t>
  </si>
  <si>
    <t>فوزي بن محمد الدريدي</t>
  </si>
  <si>
    <t>بلقاسم بن علي الرياحي</t>
  </si>
  <si>
    <t>شوقي بن محمد التيجاني الرياحي</t>
  </si>
  <si>
    <t>عمر بن علي الرياحي</t>
  </si>
  <si>
    <t>أوت</t>
  </si>
  <si>
    <t>التداول في مشروع الميزانية (إن لم يتم في دورة جويلية)</t>
  </si>
  <si>
    <t>جانفي</t>
  </si>
  <si>
    <t>أفريل</t>
  </si>
  <si>
    <t>جوان</t>
  </si>
  <si>
    <t>أكتوبر</t>
  </si>
  <si>
    <t>ماي</t>
  </si>
  <si>
    <t>جويلية</t>
  </si>
  <si>
    <t>نوفمبر</t>
  </si>
  <si>
    <t>غلق ميزانية 2013</t>
  </si>
  <si>
    <t>الاقتراع على مشروع ميزانية 2015</t>
  </si>
  <si>
    <t>الاستعمال</t>
  </si>
  <si>
    <t>زال الانتفاع بها</t>
  </si>
  <si>
    <t>النظافة</t>
  </si>
  <si>
    <t>معطبة</t>
  </si>
  <si>
    <t>الأشغال</t>
  </si>
  <si>
    <t>رافعة</t>
  </si>
  <si>
    <t>جيدة</t>
  </si>
  <si>
    <t>جرافة</t>
  </si>
  <si>
    <t>متوسطة</t>
  </si>
  <si>
    <t>دراجة نارية</t>
  </si>
  <si>
    <t>سيارة</t>
  </si>
  <si>
    <t>نصف مجرورة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</si>
</sst>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30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 wrapText="1" readingOrder="2"/>
    </xf>
    <xf numFmtId="0" fontId="0" fillId="0" borderId="11" xfId="0" applyFill="1" applyBorder="1" applyAlignment="1">
      <alignment horizontal="right" vertical="center" wrapText="1" readingOrder="2"/>
    </xf>
    <xf numFmtId="0" fontId="0" fillId="0" borderId="0" xfId="0" applyFont="1" applyAlignment="1"/>
    <xf numFmtId="0" fontId="0" fillId="0" borderId="0" xfId="0" applyAlignment="1"/>
    <xf numFmtId="0" fontId="0" fillId="0" borderId="1" xfId="0" applyFont="1" applyBorder="1"/>
    <xf numFmtId="0" fontId="2" fillId="9" borderId="1" xfId="0" applyFont="1" applyFill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justify" vertical="top" wrapText="1" readingOrder="2"/>
    </xf>
    <xf numFmtId="0" fontId="17" fillId="0" borderId="1" xfId="0" applyFont="1" applyBorder="1"/>
    <xf numFmtId="0" fontId="17" fillId="0" borderId="1" xfId="0" applyFont="1" applyBorder="1" applyAlignment="1">
      <alignment horizontal="center" vertical="top" wrapText="1" readingOrder="2"/>
    </xf>
    <xf numFmtId="0" fontId="20" fillId="0" borderId="1" xfId="0" applyFont="1" applyBorder="1" applyAlignment="1">
      <alignment horizontal="right" vertical="center" wrapText="1" readingOrder="2"/>
    </xf>
    <xf numFmtId="0" fontId="0" fillId="0" borderId="3" xfId="0" applyFont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1" xfId="0" applyFill="1" applyBorder="1" applyAlignment="1"/>
    <xf numFmtId="0" fontId="0" fillId="0" borderId="12" xfId="0" applyFill="1" applyBorder="1" applyAlignment="1"/>
    <xf numFmtId="0" fontId="0" fillId="0" borderId="12" xfId="0" applyFont="1" applyBorder="1" applyAlignment="1">
      <alignment vertical="center"/>
    </xf>
    <xf numFmtId="0" fontId="0" fillId="4" borderId="0" xfId="0" applyFill="1"/>
    <xf numFmtId="0" fontId="0" fillId="4" borderId="12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6" fillId="4" borderId="1" xfId="0" applyFont="1" applyFill="1" applyBorder="1" applyAlignment="1">
      <alignment horizontal="right" vertical="center" wrapText="1" readingOrder="2"/>
    </xf>
    <xf numFmtId="0" fontId="0" fillId="4" borderId="1" xfId="0" applyFont="1" applyFill="1" applyBorder="1" applyAlignment="1">
      <alignment vertical="center"/>
    </xf>
    <xf numFmtId="0" fontId="0" fillId="0" borderId="17" xfId="0" applyFill="1" applyBorder="1"/>
    <xf numFmtId="0" fontId="0" fillId="0" borderId="0" xfId="0" applyBorder="1"/>
    <xf numFmtId="14" fontId="0" fillId="0" borderId="1" xfId="0" applyNumberFormat="1" applyFill="1" applyBorder="1"/>
    <xf numFmtId="14" fontId="0" fillId="0" borderId="0" xfId="0" applyNumberFormat="1"/>
    <xf numFmtId="0" fontId="2" fillId="0" borderId="1" xfId="0" applyFont="1" applyBorder="1"/>
    <xf numFmtId="14" fontId="0" fillId="0" borderId="12" xfId="0" applyNumberFormat="1" applyBorder="1"/>
    <xf numFmtId="0" fontId="2" fillId="9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7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656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6" t="s">
        <v>30</v>
      </c>
      <c r="B1" s="186"/>
      <c r="C1" s="186"/>
      <c r="D1" s="136" t="s">
        <v>809</v>
      </c>
      <c r="E1" s="136" t="s">
        <v>808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94" t="s">
        <v>60</v>
      </c>
      <c r="B2" s="19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91" t="s">
        <v>578</v>
      </c>
      <c r="B3" s="191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87" t="s">
        <v>124</v>
      </c>
      <c r="B4" s="18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87" t="s">
        <v>125</v>
      </c>
      <c r="B11" s="18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7" t="s">
        <v>145</v>
      </c>
      <c r="B38" s="18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7" t="s">
        <v>158</v>
      </c>
      <c r="B61" s="18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1" t="s">
        <v>579</v>
      </c>
      <c r="B67" s="191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87" t="s">
        <v>163</v>
      </c>
      <c r="B68" s="18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2" t="s">
        <v>62</v>
      </c>
      <c r="B114" s="19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9" t="s">
        <v>580</v>
      </c>
      <c r="B115" s="19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7" t="s">
        <v>195</v>
      </c>
      <c r="B116" s="18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7"/>
      <c r="B118" s="126" t="s">
        <v>811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customHeight="1" outlineLevel="2">
      <c r="A119" s="127"/>
      <c r="B119" s="126" t="s">
        <v>816</v>
      </c>
      <c r="C119" s="125"/>
      <c r="D119" s="125">
        <f>C119</f>
        <v>0</v>
      </c>
      <c r="E119" s="125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811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816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811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816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811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816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811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816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811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816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87" t="s">
        <v>202</v>
      </c>
      <c r="B135" s="18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7"/>
      <c r="B137" s="126" t="s">
        <v>811</v>
      </c>
      <c r="C137" s="125"/>
      <c r="D137" s="125">
        <f>C137</f>
        <v>0</v>
      </c>
      <c r="E137" s="125">
        <f>D137</f>
        <v>0</v>
      </c>
      <c r="H137" s="41">
        <f t="shared" si="11"/>
        <v>0</v>
      </c>
    </row>
    <row r="138" spans="1:10" ht="15" customHeight="1" outlineLevel="2">
      <c r="A138" s="127"/>
      <c r="B138" s="126" t="s">
        <v>818</v>
      </c>
      <c r="C138" s="125"/>
      <c r="D138" s="125">
        <f t="shared" ref="D138:E139" si="12">C138</f>
        <v>0</v>
      </c>
      <c r="E138" s="125">
        <f t="shared" si="12"/>
        <v>0</v>
      </c>
      <c r="H138" s="41">
        <f t="shared" si="11"/>
        <v>0</v>
      </c>
    </row>
    <row r="139" spans="1:10" ht="15" customHeight="1" outlineLevel="2">
      <c r="A139" s="127"/>
      <c r="B139" s="126" t="s">
        <v>817</v>
      </c>
      <c r="C139" s="125"/>
      <c r="D139" s="125">
        <f t="shared" si="12"/>
        <v>0</v>
      </c>
      <c r="E139" s="125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811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816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811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816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811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816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811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816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89" t="s">
        <v>581</v>
      </c>
      <c r="B152" s="19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7" t="s">
        <v>208</v>
      </c>
      <c r="B153" s="18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7"/>
      <c r="B155" s="126" t="s">
        <v>811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816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811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816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811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816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87" t="s">
        <v>212</v>
      </c>
      <c r="B163" s="18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811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816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811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816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87" t="s">
        <v>214</v>
      </c>
      <c r="B170" s="18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811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816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811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816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89" t="s">
        <v>582</v>
      </c>
      <c r="B177" s="19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7" t="s">
        <v>217</v>
      </c>
      <c r="B178" s="18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4" t="s">
        <v>805</v>
      </c>
      <c r="B179" s="18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813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811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814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811</v>
      </c>
      <c r="C183" s="124"/>
      <c r="D183" s="124">
        <f>C183</f>
        <v>0</v>
      </c>
      <c r="E183" s="124">
        <f>D183</f>
        <v>0</v>
      </c>
    </row>
    <row r="184" spans="1:10" outlineLevel="1">
      <c r="A184" s="184" t="s">
        <v>804</v>
      </c>
      <c r="B184" s="18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812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811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803</v>
      </c>
      <c r="C187" s="124"/>
      <c r="D187" s="124">
        <f>C187</f>
        <v>0</v>
      </c>
      <c r="E187" s="124">
        <f>D187</f>
        <v>0</v>
      </c>
    </row>
    <row r="188" spans="1:10" outlineLevel="1">
      <c r="A188" s="184" t="s">
        <v>802</v>
      </c>
      <c r="B188" s="18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815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811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801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800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813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811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814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811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84" t="s">
        <v>799</v>
      </c>
      <c r="B197" s="18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814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811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84" t="s">
        <v>798</v>
      </c>
      <c r="B200" s="18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813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811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84" t="s">
        <v>797</v>
      </c>
      <c r="B203" s="18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815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811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795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812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811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794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811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813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811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814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811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84" t="s">
        <v>792</v>
      </c>
      <c r="B215" s="18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812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811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791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777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813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811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84" t="s">
        <v>790</v>
      </c>
      <c r="B222" s="18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812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811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789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788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787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84" t="s">
        <v>786</v>
      </c>
      <c r="B228" s="18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812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811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785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775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813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811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84" t="s">
        <v>784</v>
      </c>
      <c r="B235" s="18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813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811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84" t="s">
        <v>782</v>
      </c>
      <c r="B238" s="18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812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811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781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780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84" t="s">
        <v>779</v>
      </c>
      <c r="B243" s="18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812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811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777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776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775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774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84" t="s">
        <v>773</v>
      </c>
      <c r="B250" s="18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811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810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86" t="s">
        <v>67</v>
      </c>
      <c r="B256" s="186"/>
      <c r="C256" s="186"/>
      <c r="D256" s="136" t="s">
        <v>809</v>
      </c>
      <c r="E256" s="136" t="s">
        <v>808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74" t="s">
        <v>266</v>
      </c>
      <c r="B258" s="175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72" t="s">
        <v>267</v>
      </c>
      <c r="B259" s="173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2" t="s">
        <v>270</v>
      </c>
      <c r="B339" s="173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2" t="s">
        <v>389</v>
      </c>
      <c r="B483" s="183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0" t="s">
        <v>449</v>
      </c>
      <c r="B547" s="18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4" t="s">
        <v>455</v>
      </c>
      <c r="B550" s="17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2" t="s">
        <v>456</v>
      </c>
      <c r="B551" s="173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8" t="s">
        <v>62</v>
      </c>
      <c r="B559" s="17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74" t="s">
        <v>464</v>
      </c>
      <c r="B560" s="175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2" t="s">
        <v>465</v>
      </c>
      <c r="B561" s="173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6" t="s">
        <v>488</v>
      </c>
      <c r="B584" s="17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6" t="s">
        <v>489</v>
      </c>
      <c r="B585" s="17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6" t="s">
        <v>490</v>
      </c>
      <c r="B586" s="17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2" t="s">
        <v>541</v>
      </c>
      <c r="B638" s="17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6" t="s">
        <v>542</v>
      </c>
      <c r="B639" s="17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6" t="s">
        <v>543</v>
      </c>
      <c r="B640" s="17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6" t="s">
        <v>544</v>
      </c>
      <c r="B641" s="17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2" t="s">
        <v>545</v>
      </c>
      <c r="B642" s="17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2" t="s">
        <v>548</v>
      </c>
      <c r="B645" s="17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6" t="s">
        <v>556</v>
      </c>
      <c r="B668" s="17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6" t="s">
        <v>557</v>
      </c>
      <c r="B669" s="17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6" t="s">
        <v>558</v>
      </c>
      <c r="B670" s="17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6" t="s">
        <v>567</v>
      </c>
      <c r="B713" s="17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6" t="s">
        <v>568</v>
      </c>
      <c r="B714" s="17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6" t="s">
        <v>569</v>
      </c>
      <c r="B715" s="17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4" t="s">
        <v>570</v>
      </c>
      <c r="B716" s="17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2" t="s">
        <v>571</v>
      </c>
      <c r="B717" s="173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0" t="s">
        <v>807</v>
      </c>
      <c r="B718" s="171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0" t="s">
        <v>806</v>
      </c>
      <c r="B722" s="17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4" t="s">
        <v>577</v>
      </c>
      <c r="B725" s="17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2" t="s">
        <v>588</v>
      </c>
      <c r="B726" s="17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0" t="s">
        <v>805</v>
      </c>
      <c r="B727" s="17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783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793</v>
      </c>
      <c r="C729" s="5"/>
      <c r="D729" s="5">
        <f>C729</f>
        <v>0</v>
      </c>
      <c r="E729" s="5">
        <f>D729</f>
        <v>0</v>
      </c>
    </row>
    <row r="730" spans="1:10" outlineLevel="1">
      <c r="A730" s="170" t="s">
        <v>804</v>
      </c>
      <c r="B730" s="17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778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803</v>
      </c>
      <c r="C732" s="30"/>
      <c r="D732" s="30">
        <f>C732</f>
        <v>0</v>
      </c>
      <c r="E732" s="30">
        <f>D732</f>
        <v>0</v>
      </c>
    </row>
    <row r="733" spans="1:10" outlineLevel="1">
      <c r="A733" s="170" t="s">
        <v>802</v>
      </c>
      <c r="B733" s="17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796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801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800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783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793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0" t="s">
        <v>799</v>
      </c>
      <c r="B739" s="17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793</v>
      </c>
      <c r="C740" s="5"/>
      <c r="D740" s="5">
        <f>C740</f>
        <v>0</v>
      </c>
      <c r="E740" s="5">
        <f>D740</f>
        <v>0</v>
      </c>
    </row>
    <row r="741" spans="1:5" outlineLevel="1">
      <c r="A741" s="170" t="s">
        <v>798</v>
      </c>
      <c r="B741" s="17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783</v>
      </c>
      <c r="C742" s="5"/>
      <c r="D742" s="5">
        <f>C742</f>
        <v>0</v>
      </c>
      <c r="E742" s="5">
        <f>D742</f>
        <v>0</v>
      </c>
    </row>
    <row r="743" spans="1:5" outlineLevel="1">
      <c r="A743" s="170" t="s">
        <v>797</v>
      </c>
      <c r="B743" s="17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796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795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778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794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783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793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0" t="s">
        <v>792</v>
      </c>
      <c r="B750" s="17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778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791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777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783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0" t="s">
        <v>790</v>
      </c>
      <c r="B755" s="17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778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789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788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787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0" t="s">
        <v>786</v>
      </c>
      <c r="B760" s="17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778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785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775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783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0" t="s">
        <v>784</v>
      </c>
      <c r="B765" s="17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783</v>
      </c>
      <c r="C766" s="5"/>
      <c r="D766" s="5">
        <f>C766</f>
        <v>0</v>
      </c>
      <c r="E766" s="5">
        <f>D766</f>
        <v>0</v>
      </c>
    </row>
    <row r="767" spans="1:5" outlineLevel="1">
      <c r="A767" s="170" t="s">
        <v>782</v>
      </c>
      <c r="B767" s="17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778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781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780</v>
      </c>
      <c r="C770" s="30"/>
      <c r="D770" s="30">
        <f>C770</f>
        <v>0</v>
      </c>
      <c r="E770" s="30">
        <f>D770</f>
        <v>0</v>
      </c>
    </row>
    <row r="771" spans="1:5" outlineLevel="1">
      <c r="A771" s="170" t="s">
        <v>779</v>
      </c>
      <c r="B771" s="17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778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777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776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775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774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0" t="s">
        <v>773</v>
      </c>
      <c r="B777" s="17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772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A30" sqref="A30"/>
    </sheetView>
  </sheetViews>
  <sheetFormatPr defaultColWidth="9.140625" defaultRowHeight="15"/>
  <cols>
    <col min="1" max="1" width="19.7109375" style="143" customWidth="1"/>
    <col min="2" max="2" width="15" style="143" customWidth="1"/>
    <col min="3" max="4" width="15" style="97" customWidth="1"/>
    <col min="5" max="9" width="9.140625" style="112"/>
    <col min="10" max="10" width="0" style="112" hidden="1" customWidth="1"/>
    <col min="11" max="38" width="9.140625" style="112"/>
    <col min="39" max="16384" width="9.140625" style="94"/>
  </cols>
  <sheetData>
    <row r="1" spans="1:10" s="112" customFormat="1" ht="26.25" customHeight="1">
      <c r="A1" s="201" t="s">
        <v>68</v>
      </c>
      <c r="B1" s="203" t="s">
        <v>851</v>
      </c>
      <c r="C1" s="195" t="s">
        <v>758</v>
      </c>
      <c r="D1" s="195" t="s">
        <v>762</v>
      </c>
    </row>
    <row r="2" spans="1:10" s="112" customFormat="1" ht="23.25" customHeight="1">
      <c r="A2" s="202"/>
      <c r="B2" s="204"/>
      <c r="C2" s="195"/>
      <c r="D2" s="195"/>
    </row>
    <row r="3" spans="1:10" s="112" customFormat="1">
      <c r="A3" s="133" t="s">
        <v>824</v>
      </c>
      <c r="B3" s="133" t="s">
        <v>852</v>
      </c>
      <c r="C3" s="100" t="s">
        <v>742</v>
      </c>
      <c r="D3" s="100"/>
      <c r="J3" s="112" t="s">
        <v>759</v>
      </c>
    </row>
    <row r="4" spans="1:10" s="112" customFormat="1">
      <c r="A4" s="133" t="s">
        <v>825</v>
      </c>
      <c r="B4" s="133" t="s">
        <v>853</v>
      </c>
      <c r="C4" s="102" t="s">
        <v>742</v>
      </c>
      <c r="D4" s="102"/>
      <c r="J4" s="112" t="s">
        <v>760</v>
      </c>
    </row>
    <row r="5" spans="1:10" s="112" customFormat="1">
      <c r="A5" s="133" t="s">
        <v>826</v>
      </c>
      <c r="B5" s="133" t="s">
        <v>853</v>
      </c>
      <c r="C5" s="102" t="s">
        <v>742</v>
      </c>
      <c r="D5" s="102"/>
      <c r="J5" s="112" t="s">
        <v>761</v>
      </c>
    </row>
    <row r="6" spans="1:10" s="112" customFormat="1">
      <c r="A6" s="141" t="s">
        <v>827</v>
      </c>
      <c r="B6" s="141" t="s">
        <v>854</v>
      </c>
      <c r="C6" s="103" t="s">
        <v>742</v>
      </c>
      <c r="D6" s="103"/>
      <c r="J6" s="112" t="s">
        <v>742</v>
      </c>
    </row>
    <row r="7" spans="1:10" s="112" customFormat="1">
      <c r="A7" s="141" t="s">
        <v>828</v>
      </c>
      <c r="B7" s="141" t="s">
        <v>855</v>
      </c>
      <c r="C7" s="103" t="s">
        <v>760</v>
      </c>
      <c r="D7" s="103"/>
    </row>
    <row r="8" spans="1:10" s="112" customFormat="1">
      <c r="A8" s="133" t="s">
        <v>829</v>
      </c>
      <c r="B8" s="133" t="s">
        <v>854</v>
      </c>
      <c r="C8" s="102" t="s">
        <v>760</v>
      </c>
      <c r="D8" s="102"/>
    </row>
    <row r="9" spans="1:10" s="112" customFormat="1">
      <c r="A9" s="133" t="s">
        <v>830</v>
      </c>
      <c r="B9" s="133" t="s">
        <v>854</v>
      </c>
      <c r="C9" s="102" t="s">
        <v>760</v>
      </c>
      <c r="D9" s="102"/>
    </row>
    <row r="10" spans="1:10" s="112" customFormat="1">
      <c r="A10" s="133" t="s">
        <v>831</v>
      </c>
      <c r="B10" s="133" t="s">
        <v>854</v>
      </c>
      <c r="C10" s="102" t="s">
        <v>860</v>
      </c>
      <c r="D10" s="102"/>
    </row>
    <row r="11" spans="1:10" s="112" customFormat="1">
      <c r="A11" s="133" t="s">
        <v>832</v>
      </c>
      <c r="B11" s="133" t="s">
        <v>856</v>
      </c>
      <c r="C11" s="102" t="s">
        <v>860</v>
      </c>
      <c r="D11" s="102"/>
    </row>
    <row r="12" spans="1:10" s="112" customFormat="1">
      <c r="A12" s="133" t="s">
        <v>833</v>
      </c>
      <c r="B12" s="133" t="s">
        <v>854</v>
      </c>
      <c r="C12" s="102" t="s">
        <v>861</v>
      </c>
      <c r="D12" s="102"/>
    </row>
    <row r="13" spans="1:10" s="112" customFormat="1">
      <c r="A13" s="133" t="s">
        <v>834</v>
      </c>
      <c r="B13" s="133" t="s">
        <v>857</v>
      </c>
      <c r="C13" s="102" t="s">
        <v>862</v>
      </c>
      <c r="D13" s="102"/>
    </row>
    <row r="14" spans="1:10" s="112" customFormat="1">
      <c r="A14" s="133" t="s">
        <v>835</v>
      </c>
      <c r="B14" s="133" t="s">
        <v>858</v>
      </c>
      <c r="C14" s="102" t="s">
        <v>760</v>
      </c>
      <c r="D14" s="102"/>
    </row>
    <row r="15" spans="1:10" s="112" customFormat="1">
      <c r="A15" s="133" t="s">
        <v>836</v>
      </c>
      <c r="B15" s="133" t="s">
        <v>858</v>
      </c>
      <c r="C15" s="102" t="s">
        <v>760</v>
      </c>
      <c r="D15" s="102"/>
    </row>
    <row r="16" spans="1:10" s="112" customFormat="1">
      <c r="A16" s="133" t="s">
        <v>837</v>
      </c>
      <c r="B16" s="133" t="s">
        <v>852</v>
      </c>
      <c r="C16" s="102" t="s">
        <v>863</v>
      </c>
      <c r="D16" s="102"/>
    </row>
    <row r="17" spans="1:4" s="112" customFormat="1">
      <c r="A17" s="133" t="s">
        <v>838</v>
      </c>
      <c r="B17" s="133" t="s">
        <v>858</v>
      </c>
      <c r="C17" s="102" t="s">
        <v>861</v>
      </c>
      <c r="D17" s="102"/>
    </row>
    <row r="18" spans="1:4" s="112" customFormat="1">
      <c r="A18" s="133" t="s">
        <v>839</v>
      </c>
      <c r="B18" s="133" t="s">
        <v>858</v>
      </c>
      <c r="C18" s="102" t="s">
        <v>760</v>
      </c>
      <c r="D18" s="102"/>
    </row>
    <row r="19" spans="1:4" s="112" customFormat="1">
      <c r="A19" s="133" t="s">
        <v>840</v>
      </c>
      <c r="B19" s="133" t="s">
        <v>858</v>
      </c>
      <c r="C19" s="102" t="s">
        <v>861</v>
      </c>
      <c r="D19" s="102"/>
    </row>
    <row r="20" spans="1:4" s="112" customFormat="1">
      <c r="A20" s="133" t="s">
        <v>841</v>
      </c>
      <c r="B20" s="133" t="s">
        <v>858</v>
      </c>
      <c r="C20" s="102" t="s">
        <v>760</v>
      </c>
      <c r="D20" s="102"/>
    </row>
    <row r="21" spans="1:4" s="112" customFormat="1">
      <c r="A21" s="133" t="s">
        <v>842</v>
      </c>
      <c r="B21" s="133" t="s">
        <v>858</v>
      </c>
      <c r="C21" s="102" t="s">
        <v>760</v>
      </c>
      <c r="D21" s="102"/>
    </row>
    <row r="22" spans="1:4" s="112" customFormat="1">
      <c r="A22" s="133" t="s">
        <v>843</v>
      </c>
      <c r="B22" s="133" t="s">
        <v>858</v>
      </c>
      <c r="C22" s="102" t="s">
        <v>760</v>
      </c>
      <c r="D22" s="102"/>
    </row>
    <row r="23" spans="1:4" s="112" customFormat="1">
      <c r="A23" s="133" t="s">
        <v>844</v>
      </c>
      <c r="B23" s="133" t="s">
        <v>858</v>
      </c>
      <c r="C23" s="102" t="s">
        <v>760</v>
      </c>
      <c r="D23" s="102"/>
    </row>
    <row r="24" spans="1:4" s="112" customFormat="1">
      <c r="A24" s="133" t="s">
        <v>845</v>
      </c>
      <c r="B24" s="133" t="s">
        <v>858</v>
      </c>
      <c r="C24" s="102" t="s">
        <v>760</v>
      </c>
      <c r="D24" s="102"/>
    </row>
    <row r="25" spans="1:4" s="112" customFormat="1" ht="30">
      <c r="A25" s="133" t="s">
        <v>846</v>
      </c>
      <c r="B25" s="133" t="s">
        <v>859</v>
      </c>
      <c r="C25" s="102" t="s">
        <v>864</v>
      </c>
      <c r="D25" s="102"/>
    </row>
    <row r="26" spans="1:4" s="112" customFormat="1">
      <c r="A26" s="133" t="s">
        <v>847</v>
      </c>
      <c r="B26" s="133" t="s">
        <v>858</v>
      </c>
      <c r="C26" s="102" t="s">
        <v>760</v>
      </c>
      <c r="D26" s="102"/>
    </row>
    <row r="27" spans="1:4" s="112" customFormat="1">
      <c r="A27" s="133" t="s">
        <v>848</v>
      </c>
      <c r="B27" s="133" t="s">
        <v>858</v>
      </c>
      <c r="C27" s="106" t="s">
        <v>760</v>
      </c>
      <c r="D27" s="106"/>
    </row>
    <row r="28" spans="1:4" s="112" customFormat="1">
      <c r="A28" s="133" t="s">
        <v>849</v>
      </c>
      <c r="B28" s="133" t="s">
        <v>858</v>
      </c>
      <c r="C28" s="99" t="s">
        <v>861</v>
      </c>
      <c r="D28" s="99"/>
    </row>
    <row r="29" spans="1:4" s="112" customFormat="1">
      <c r="A29" s="142" t="s">
        <v>850</v>
      </c>
      <c r="B29" s="142" t="s">
        <v>858</v>
      </c>
      <c r="C29" s="99" t="s">
        <v>760</v>
      </c>
      <c r="D29" s="99"/>
    </row>
    <row r="30" spans="1:4" s="112" customFormat="1">
      <c r="A30" s="134"/>
      <c r="B30" s="134"/>
      <c r="C30" s="99"/>
      <c r="D30" s="99"/>
    </row>
    <row r="31" spans="1:4" s="112" customFormat="1">
      <c r="A31" s="134"/>
      <c r="B31" s="134"/>
      <c r="C31" s="99"/>
      <c r="D31" s="99"/>
    </row>
    <row r="32" spans="1:4" s="112" customFormat="1">
      <c r="A32" s="134"/>
      <c r="B32" s="134"/>
      <c r="C32" s="99"/>
      <c r="D32" s="99"/>
    </row>
    <row r="33" spans="1:4" s="112" customFormat="1">
      <c r="A33" s="134"/>
      <c r="B33" s="134"/>
      <c r="C33" s="99"/>
      <c r="D33" s="99"/>
    </row>
    <row r="34" spans="1:4" s="112" customFormat="1">
      <c r="A34" s="134"/>
      <c r="B34" s="134"/>
      <c r="C34" s="99"/>
      <c r="D34" s="99"/>
    </row>
    <row r="35" spans="1:4" s="112" customFormat="1">
      <c r="A35" s="134"/>
      <c r="B35" s="134"/>
      <c r="C35" s="99"/>
      <c r="D35" s="99"/>
    </row>
    <row r="36" spans="1:4" s="112" customFormat="1">
      <c r="A36" s="134"/>
      <c r="B36" s="134"/>
      <c r="C36" s="99"/>
      <c r="D36" s="99"/>
    </row>
    <row r="37" spans="1:4" s="112" customFormat="1">
      <c r="A37" s="134"/>
      <c r="B37" s="134"/>
      <c r="C37" s="99"/>
      <c r="D37" s="99"/>
    </row>
    <row r="38" spans="1:4" s="112" customFormat="1">
      <c r="A38" s="134"/>
      <c r="B38" s="134"/>
      <c r="C38" s="99"/>
      <c r="D38" s="99"/>
    </row>
    <row r="39" spans="1:4" s="112" customFormat="1">
      <c r="A39" s="134"/>
      <c r="B39" s="134"/>
      <c r="C39" s="99"/>
      <c r="D39" s="99"/>
    </row>
    <row r="40" spans="1:4" s="112" customFormat="1">
      <c r="A40" s="134"/>
      <c r="B40" s="10"/>
      <c r="C40" s="107"/>
      <c r="D40" s="107"/>
    </row>
    <row r="41" spans="1:4" s="112" customFormat="1">
      <c r="A41" s="134"/>
      <c r="B41" s="10"/>
      <c r="C41" s="107"/>
      <c r="D41" s="107"/>
    </row>
    <row r="42" spans="1:4" s="112" customFormat="1">
      <c r="A42" s="134"/>
      <c r="B42" s="10"/>
      <c r="C42" s="107"/>
      <c r="D42" s="107"/>
    </row>
    <row r="43" spans="1:4" s="112" customFormat="1">
      <c r="A43" s="134"/>
      <c r="B43" s="10"/>
      <c r="C43" s="107"/>
      <c r="D43" s="107"/>
    </row>
    <row r="44" spans="1:4" s="112" customFormat="1">
      <c r="A44" s="134"/>
      <c r="B44" s="10"/>
      <c r="C44" s="107"/>
      <c r="D44" s="107"/>
    </row>
    <row r="45" spans="1:4" s="112" customFormat="1">
      <c r="A45" s="134"/>
      <c r="B45" s="10"/>
      <c r="C45" s="107"/>
      <c r="D45" s="107"/>
    </row>
    <row r="46" spans="1:4" s="112" customFormat="1">
      <c r="A46" s="134"/>
      <c r="B46" s="10"/>
      <c r="C46" s="107"/>
      <c r="D46" s="107"/>
    </row>
    <row r="47" spans="1:4" s="112" customFormat="1">
      <c r="A47" s="134"/>
      <c r="B47" s="10"/>
      <c r="C47" s="107"/>
      <c r="D47" s="107"/>
    </row>
    <row r="48" spans="1:4" s="112" customFormat="1">
      <c r="A48" s="134"/>
      <c r="B48" s="10"/>
      <c r="C48" s="96"/>
      <c r="D48" s="96"/>
    </row>
    <row r="49" spans="1:4" s="112" customFormat="1">
      <c r="A49" s="134"/>
      <c r="B49" s="145"/>
      <c r="C49" s="96"/>
      <c r="D49" s="96"/>
    </row>
    <row r="50" spans="1:4" s="112" customFormat="1">
      <c r="A50" s="134"/>
      <c r="B50" s="10"/>
      <c r="C50" s="95"/>
      <c r="D50" s="95"/>
    </row>
    <row r="51" spans="1:4" s="112" customFormat="1">
      <c r="A51" s="134"/>
      <c r="B51" s="10"/>
      <c r="C51" s="95"/>
      <c r="D51" s="95"/>
    </row>
    <row r="52" spans="1:4" s="112" customFormat="1">
      <c r="A52" s="134"/>
      <c r="B52" s="10"/>
      <c r="C52" s="95"/>
      <c r="D52" s="95"/>
    </row>
    <row r="53" spans="1:4" s="112" customFormat="1">
      <c r="A53" s="134"/>
      <c r="B53" s="10"/>
      <c r="C53" s="95"/>
      <c r="D53" s="95"/>
    </row>
    <row r="54" spans="1:4" s="112" customFormat="1">
      <c r="A54" s="134"/>
      <c r="B54" s="10"/>
      <c r="C54" s="95"/>
      <c r="D54" s="95"/>
    </row>
    <row r="55" spans="1:4" s="112" customFormat="1">
      <c r="A55" s="134"/>
      <c r="B55" s="10"/>
      <c r="C55" s="95"/>
      <c r="D55" s="95"/>
    </row>
    <row r="56" spans="1:4" s="112" customFormat="1">
      <c r="A56" s="134"/>
      <c r="B56" s="10"/>
      <c r="C56" s="95"/>
      <c r="D56" s="95"/>
    </row>
    <row r="57" spans="1:4" s="112" customFormat="1">
      <c r="A57" s="90"/>
      <c r="B57" s="145"/>
      <c r="C57" s="95"/>
      <c r="D57" s="95"/>
    </row>
    <row r="58" spans="1:4" s="112" customFormat="1">
      <c r="A58" s="143"/>
      <c r="B58" s="143"/>
      <c r="C58" s="103"/>
      <c r="D58" s="103"/>
    </row>
    <row r="59" spans="1:4" s="112" customFormat="1">
      <c r="A59" s="143"/>
      <c r="B59" s="143"/>
      <c r="C59" s="102"/>
      <c r="D59" s="102"/>
    </row>
    <row r="60" spans="1:4" s="112" customFormat="1">
      <c r="A60" s="143"/>
      <c r="B60" s="143"/>
      <c r="C60" s="102"/>
      <c r="D60" s="102"/>
    </row>
    <row r="61" spans="1:4" s="112" customFormat="1">
      <c r="A61" s="143"/>
      <c r="B61" s="143"/>
      <c r="C61" s="102"/>
      <c r="D61" s="102"/>
    </row>
    <row r="62" spans="1:4" s="112" customFormat="1">
      <c r="A62" s="143"/>
      <c r="B62" s="143"/>
      <c r="C62" s="102"/>
      <c r="D62" s="102"/>
    </row>
    <row r="63" spans="1:4" s="112" customFormat="1">
      <c r="A63" s="143"/>
      <c r="B63" s="143"/>
      <c r="C63" s="102"/>
      <c r="D63" s="102"/>
    </row>
    <row r="64" spans="1:4" s="112" customFormat="1">
      <c r="A64" s="143"/>
      <c r="B64" s="143"/>
      <c r="C64" s="102"/>
      <c r="D64" s="102"/>
    </row>
    <row r="65" spans="1:4" s="112" customFormat="1">
      <c r="A65" s="144"/>
      <c r="B65" s="144"/>
      <c r="C65" s="102"/>
      <c r="D65" s="102"/>
    </row>
    <row r="66" spans="1:4" s="112" customFormat="1">
      <c r="A66" s="144"/>
      <c r="B66" s="144"/>
      <c r="C66" s="102"/>
      <c r="D66" s="102"/>
    </row>
    <row r="67" spans="1:4" s="112" customFormat="1">
      <c r="A67" s="144"/>
      <c r="B67" s="144"/>
      <c r="C67" s="102"/>
      <c r="D67" s="102"/>
    </row>
    <row r="68" spans="1:4" s="112" customFormat="1">
      <c r="A68" s="144"/>
      <c r="B68" s="144"/>
      <c r="C68" s="102"/>
      <c r="D68" s="102"/>
    </row>
    <row r="69" spans="1:4" s="112" customFormat="1">
      <c r="A69" s="144"/>
      <c r="B69" s="144"/>
      <c r="C69" s="102"/>
      <c r="D69" s="102"/>
    </row>
    <row r="70" spans="1:4" s="112" customFormat="1">
      <c r="A70" s="144"/>
      <c r="B70" s="144"/>
      <c r="C70" s="102"/>
      <c r="D70" s="102"/>
    </row>
    <row r="71" spans="1:4" s="112" customFormat="1">
      <c r="A71" s="144"/>
      <c r="B71" s="144"/>
      <c r="C71" s="102"/>
      <c r="D71" s="102"/>
    </row>
    <row r="72" spans="1:4" s="112" customFormat="1">
      <c r="A72" s="144"/>
      <c r="B72" s="144"/>
      <c r="C72" s="102"/>
      <c r="D72" s="102"/>
    </row>
    <row r="73" spans="1:4" s="112" customFormat="1">
      <c r="A73" s="144"/>
      <c r="B73" s="144"/>
      <c r="C73" s="102"/>
      <c r="D73" s="102"/>
    </row>
    <row r="74" spans="1:4" s="112" customFormat="1">
      <c r="A74" s="144"/>
      <c r="B74" s="144"/>
      <c r="C74" s="102"/>
      <c r="D74" s="102"/>
    </row>
    <row r="75" spans="1:4" s="112" customFormat="1">
      <c r="A75" s="144"/>
      <c r="B75" s="144"/>
      <c r="C75" s="102"/>
      <c r="D75" s="102"/>
    </row>
    <row r="76" spans="1:4" s="112" customFormat="1">
      <c r="A76" s="144"/>
      <c r="B76" s="144"/>
      <c r="C76" s="102"/>
      <c r="D76" s="102"/>
    </row>
    <row r="77" spans="1:4" s="112" customFormat="1">
      <c r="A77" s="144"/>
      <c r="B77" s="144"/>
      <c r="C77" s="102"/>
      <c r="D77" s="102"/>
    </row>
    <row r="78" spans="1:4" s="112" customFormat="1">
      <c r="A78" s="144"/>
      <c r="B78" s="144"/>
      <c r="C78" s="103"/>
      <c r="D78" s="103"/>
    </row>
    <row r="79" spans="1:4" s="112" customFormat="1">
      <c r="A79" s="144"/>
      <c r="B79" s="144"/>
      <c r="C79" s="102"/>
      <c r="D79" s="102"/>
    </row>
    <row r="80" spans="1:4" s="112" customFormat="1">
      <c r="A80" s="144"/>
      <c r="B80" s="144"/>
      <c r="C80" s="102"/>
      <c r="D80" s="102"/>
    </row>
    <row r="81" spans="1:4" s="112" customFormat="1">
      <c r="A81" s="144"/>
      <c r="B81" s="144"/>
      <c r="C81" s="102"/>
      <c r="D81" s="102"/>
    </row>
    <row r="82" spans="1:4" s="112" customFormat="1">
      <c r="A82" s="144"/>
      <c r="B82" s="144"/>
      <c r="C82" s="102"/>
      <c r="D82" s="102"/>
    </row>
    <row r="83" spans="1:4" s="112" customFormat="1">
      <c r="A83" s="144"/>
      <c r="B83" s="144"/>
      <c r="C83" s="102"/>
      <c r="D83" s="102"/>
    </row>
    <row r="84" spans="1:4" s="112" customFormat="1">
      <c r="A84" s="144"/>
      <c r="B84" s="144"/>
      <c r="C84" s="102"/>
      <c r="D84" s="102"/>
    </row>
    <row r="85" spans="1:4" s="112" customFormat="1">
      <c r="A85" s="144"/>
      <c r="B85" s="144"/>
      <c r="C85" s="102"/>
      <c r="D85" s="102"/>
    </row>
    <row r="86" spans="1:4" s="112" customFormat="1">
      <c r="A86" s="144"/>
      <c r="B86" s="144"/>
      <c r="C86" s="102"/>
      <c r="D86" s="102"/>
    </row>
    <row r="87" spans="1:4" s="112" customFormat="1">
      <c r="A87" s="144"/>
      <c r="B87" s="144"/>
      <c r="C87" s="102"/>
      <c r="D87" s="102"/>
    </row>
    <row r="88" spans="1:4" s="112" customFormat="1">
      <c r="A88" s="144"/>
      <c r="B88" s="144"/>
      <c r="C88" s="102"/>
      <c r="D88" s="102"/>
    </row>
    <row r="89" spans="1:4" s="112" customFormat="1">
      <c r="A89" s="144"/>
      <c r="B89" s="144"/>
      <c r="C89" s="102"/>
      <c r="D89" s="102"/>
    </row>
    <row r="90" spans="1:4" s="112" customFormat="1">
      <c r="A90" s="144"/>
      <c r="B90" s="144"/>
      <c r="C90" s="102"/>
      <c r="D90" s="102"/>
    </row>
    <row r="91" spans="1:4" s="112" customFormat="1">
      <c r="A91" s="144"/>
      <c r="B91" s="144"/>
      <c r="C91" s="102"/>
      <c r="D91" s="102"/>
    </row>
    <row r="92" spans="1:4" s="112" customFormat="1">
      <c r="A92" s="144"/>
      <c r="B92" s="144"/>
      <c r="C92" s="102"/>
      <c r="D92" s="102"/>
    </row>
    <row r="93" spans="1:4" s="112" customFormat="1">
      <c r="A93" s="144"/>
      <c r="B93" s="144"/>
      <c r="C93" s="102"/>
      <c r="D93" s="102"/>
    </row>
    <row r="94" spans="1:4" s="112" customFormat="1">
      <c r="A94" s="144"/>
      <c r="B94" s="144"/>
      <c r="C94" s="102"/>
      <c r="D94" s="102"/>
    </row>
    <row r="95" spans="1:4" s="112" customFormat="1">
      <c r="A95" s="144"/>
      <c r="B95" s="144"/>
      <c r="C95" s="102"/>
      <c r="D95" s="102"/>
    </row>
    <row r="96" spans="1:4" s="112" customFormat="1">
      <c r="A96" s="144"/>
      <c r="B96" s="144"/>
      <c r="C96" s="102"/>
      <c r="D96" s="102"/>
    </row>
    <row r="97" spans="1:4" s="112" customFormat="1">
      <c r="A97" s="144"/>
      <c r="B97" s="144"/>
      <c r="C97" s="102"/>
      <c r="D97" s="102"/>
    </row>
    <row r="98" spans="1:4" s="112" customFormat="1">
      <c r="A98" s="144"/>
      <c r="B98" s="144"/>
      <c r="C98" s="103"/>
      <c r="D98" s="103"/>
    </row>
    <row r="99" spans="1:4" s="112" customFormat="1">
      <c r="A99" s="144"/>
      <c r="B99" s="144"/>
      <c r="C99" s="102"/>
      <c r="D99" s="102"/>
    </row>
    <row r="100" spans="1:4" s="112" customFormat="1">
      <c r="A100" s="144"/>
      <c r="B100" s="144"/>
      <c r="C100" s="102"/>
      <c r="D100" s="102"/>
    </row>
    <row r="101" spans="1:4" s="112" customFormat="1">
      <c r="A101" s="144"/>
      <c r="B101" s="144"/>
      <c r="C101" s="102"/>
      <c r="D101" s="102"/>
    </row>
    <row r="102" spans="1:4" s="112" customFormat="1">
      <c r="A102" s="144"/>
      <c r="B102" s="144"/>
      <c r="C102" s="102"/>
      <c r="D102" s="102"/>
    </row>
    <row r="103" spans="1:4" s="112" customFormat="1">
      <c r="A103" s="144"/>
      <c r="B103" s="144"/>
      <c r="C103" s="102"/>
      <c r="D103" s="102"/>
    </row>
    <row r="104" spans="1:4" s="112" customFormat="1">
      <c r="A104" s="144"/>
      <c r="B104" s="144"/>
      <c r="C104" s="102"/>
      <c r="D104" s="102"/>
    </row>
    <row r="105" spans="1:4" s="112" customFormat="1">
      <c r="A105" s="144"/>
      <c r="B105" s="144"/>
      <c r="C105" s="102"/>
      <c r="D105" s="102"/>
    </row>
    <row r="106" spans="1:4" s="112" customFormat="1">
      <c r="A106" s="144"/>
      <c r="B106" s="144"/>
      <c r="C106" s="102"/>
      <c r="D106" s="102"/>
    </row>
    <row r="107" spans="1:4" s="112" customFormat="1">
      <c r="A107" s="144"/>
      <c r="B107" s="144"/>
      <c r="C107" s="102"/>
      <c r="D107" s="102"/>
    </row>
    <row r="108" spans="1:4" s="112" customFormat="1">
      <c r="A108" s="144"/>
      <c r="B108" s="144"/>
      <c r="C108" s="102"/>
      <c r="D108" s="102"/>
    </row>
    <row r="109" spans="1:4" s="112" customFormat="1">
      <c r="A109" s="144"/>
      <c r="B109" s="144"/>
      <c r="C109" s="102"/>
      <c r="D109" s="102"/>
    </row>
    <row r="110" spans="1:4" s="112" customFormat="1">
      <c r="A110" s="144"/>
      <c r="B110" s="144"/>
      <c r="C110" s="102"/>
      <c r="D110" s="102"/>
    </row>
    <row r="111" spans="1:4" s="112" customFormat="1">
      <c r="A111" s="144"/>
      <c r="B111" s="144"/>
      <c r="C111" s="102"/>
      <c r="D111" s="102"/>
    </row>
    <row r="112" spans="1:4" s="112" customFormat="1">
      <c r="A112" s="144"/>
      <c r="B112" s="144"/>
      <c r="C112" s="102"/>
      <c r="D112" s="102"/>
    </row>
    <row r="113" spans="1:4" s="112" customFormat="1">
      <c r="A113" s="144"/>
      <c r="B113" s="144"/>
      <c r="C113" s="102"/>
      <c r="D113" s="102"/>
    </row>
    <row r="114" spans="1:4" s="112" customFormat="1">
      <c r="A114" s="144"/>
      <c r="B114" s="144"/>
      <c r="C114" s="102"/>
      <c r="D114" s="102"/>
    </row>
    <row r="115" spans="1:4" s="112" customFormat="1">
      <c r="A115" s="144"/>
      <c r="B115" s="144"/>
      <c r="C115" s="102"/>
      <c r="D115" s="102"/>
    </row>
    <row r="116" spans="1:4" s="112" customFormat="1">
      <c r="A116" s="144"/>
      <c r="B116" s="144"/>
      <c r="C116" s="102"/>
      <c r="D116" s="102"/>
    </row>
    <row r="117" spans="1:4" s="112" customFormat="1">
      <c r="A117" s="144"/>
      <c r="B117" s="144"/>
      <c r="C117" s="102"/>
      <c r="D117" s="102"/>
    </row>
    <row r="118" spans="1:4" s="112" customFormat="1">
      <c r="A118" s="144"/>
      <c r="B118" s="144"/>
      <c r="C118" s="103"/>
      <c r="D118" s="103"/>
    </row>
    <row r="119" spans="1:4" s="112" customFormat="1">
      <c r="A119" s="144"/>
      <c r="B119" s="144"/>
      <c r="C119" s="102"/>
      <c r="D119" s="102"/>
    </row>
    <row r="120" spans="1:4" s="112" customFormat="1">
      <c r="A120" s="144"/>
      <c r="B120" s="144"/>
      <c r="C120" s="102"/>
      <c r="D120" s="102"/>
    </row>
    <row r="121" spans="1:4" s="112" customFormat="1">
      <c r="A121" s="144"/>
      <c r="B121" s="144"/>
      <c r="C121" s="102"/>
      <c r="D121" s="102"/>
    </row>
    <row r="122" spans="1:4" s="112" customFormat="1">
      <c r="A122" s="144"/>
      <c r="B122" s="144"/>
      <c r="C122" s="102"/>
      <c r="D122" s="102"/>
    </row>
    <row r="123" spans="1:4" s="112" customFormat="1">
      <c r="A123" s="143"/>
      <c r="B123" s="143"/>
      <c r="C123" s="102"/>
      <c r="D123" s="102"/>
    </row>
    <row r="124" spans="1:4" s="112" customFormat="1">
      <c r="A124" s="143"/>
      <c r="B124" s="143"/>
      <c r="C124" s="102"/>
      <c r="D124" s="102"/>
    </row>
    <row r="125" spans="1:4" s="112" customFormat="1">
      <c r="A125" s="143"/>
      <c r="B125" s="143"/>
      <c r="C125" s="102"/>
      <c r="D125" s="102"/>
    </row>
    <row r="126" spans="1:4" s="112" customFormat="1">
      <c r="A126" s="143"/>
      <c r="B126" s="143"/>
      <c r="C126" s="102"/>
      <c r="D126" s="102"/>
    </row>
    <row r="127" spans="1:4" s="112" customFormat="1">
      <c r="A127" s="143"/>
      <c r="B127" s="143"/>
      <c r="C127" s="102"/>
      <c r="D127" s="102"/>
    </row>
    <row r="128" spans="1:4" s="112" customFormat="1">
      <c r="A128" s="143"/>
      <c r="B128" s="143"/>
      <c r="C128" s="102"/>
      <c r="D128" s="102"/>
    </row>
    <row r="129" spans="1:4" s="112" customFormat="1">
      <c r="A129" s="143"/>
      <c r="B129" s="143"/>
      <c r="C129" s="102"/>
      <c r="D129" s="102"/>
    </row>
    <row r="130" spans="1:4" s="112" customFormat="1">
      <c r="A130" s="143"/>
      <c r="B130" s="143"/>
      <c r="C130" s="102"/>
      <c r="D130" s="102"/>
    </row>
    <row r="131" spans="1:4" s="112" customFormat="1">
      <c r="A131" s="143"/>
      <c r="B131" s="143"/>
      <c r="C131" s="102"/>
      <c r="D131" s="102"/>
    </row>
    <row r="132" spans="1:4" s="112" customFormat="1">
      <c r="A132" s="143"/>
      <c r="B132" s="143"/>
      <c r="C132" s="102"/>
      <c r="D132" s="102"/>
    </row>
    <row r="133" spans="1:4" s="112" customFormat="1">
      <c r="A133" s="143"/>
      <c r="B133" s="143"/>
      <c r="C133" s="102"/>
      <c r="D133" s="102"/>
    </row>
    <row r="134" spans="1:4" s="112" customFormat="1">
      <c r="A134" s="143"/>
      <c r="B134" s="143"/>
      <c r="C134" s="102"/>
      <c r="D134" s="102"/>
    </row>
    <row r="135" spans="1:4" s="112" customFormat="1">
      <c r="A135" s="143"/>
      <c r="B135" s="143"/>
      <c r="C135" s="102"/>
      <c r="D135" s="102"/>
    </row>
    <row r="136" spans="1:4" s="112" customFormat="1">
      <c r="A136" s="143"/>
      <c r="B136" s="143"/>
      <c r="C136" s="102"/>
      <c r="D136" s="102"/>
    </row>
    <row r="137" spans="1:4" s="112" customFormat="1">
      <c r="A137" s="143"/>
      <c r="B137" s="143"/>
      <c r="C137" s="102"/>
      <c r="D137" s="102"/>
    </row>
    <row r="138" spans="1:4" s="112" customFormat="1">
      <c r="A138" s="143"/>
      <c r="B138" s="143"/>
      <c r="C138" s="103"/>
      <c r="D138" s="103"/>
    </row>
    <row r="139" spans="1:4" s="112" customFormat="1">
      <c r="A139" s="143"/>
      <c r="B139" s="143"/>
      <c r="C139" s="102"/>
      <c r="D139" s="102"/>
    </row>
    <row r="140" spans="1:4" s="112" customFormat="1">
      <c r="A140" s="143"/>
      <c r="B140" s="143"/>
      <c r="C140" s="102"/>
      <c r="D140" s="102"/>
    </row>
    <row r="141" spans="1:4" s="112" customFormat="1">
      <c r="A141" s="143"/>
      <c r="B141" s="143"/>
      <c r="C141" s="102"/>
      <c r="D141" s="102"/>
    </row>
    <row r="142" spans="1:4" s="112" customFormat="1">
      <c r="A142" s="143"/>
      <c r="B142" s="143"/>
      <c r="C142" s="102"/>
      <c r="D142" s="102"/>
    </row>
    <row r="143" spans="1:4" s="112" customFormat="1">
      <c r="A143" s="143"/>
      <c r="B143" s="143"/>
      <c r="C143" s="102"/>
      <c r="D143" s="102"/>
    </row>
    <row r="144" spans="1:4" s="112" customFormat="1">
      <c r="A144" s="143"/>
      <c r="B144" s="143"/>
      <c r="C144" s="102"/>
      <c r="D144" s="102"/>
    </row>
    <row r="145" spans="1:4" s="112" customFormat="1">
      <c r="A145" s="143"/>
      <c r="B145" s="143"/>
      <c r="C145" s="102"/>
      <c r="D145" s="102"/>
    </row>
    <row r="146" spans="1:4" s="112" customFormat="1">
      <c r="A146" s="143"/>
      <c r="B146" s="143"/>
      <c r="C146" s="102"/>
      <c r="D146" s="102"/>
    </row>
    <row r="147" spans="1:4" s="112" customFormat="1">
      <c r="A147" s="143"/>
      <c r="B147" s="143"/>
      <c r="C147" s="102"/>
      <c r="D147" s="102"/>
    </row>
    <row r="148" spans="1:4" s="112" customFormat="1">
      <c r="A148" s="143"/>
      <c r="B148" s="143"/>
      <c r="C148" s="102"/>
      <c r="D148" s="102"/>
    </row>
    <row r="149" spans="1:4" s="112" customFormat="1">
      <c r="A149" s="143"/>
      <c r="B149" s="143"/>
      <c r="C149" s="102"/>
      <c r="D149" s="102"/>
    </row>
    <row r="150" spans="1:4" s="112" customFormat="1">
      <c r="A150" s="143"/>
      <c r="B150" s="143"/>
      <c r="C150" s="102"/>
      <c r="D150" s="102"/>
    </row>
    <row r="151" spans="1:4" s="112" customFormat="1">
      <c r="A151" s="143"/>
      <c r="B151" s="143"/>
      <c r="C151" s="102"/>
      <c r="D151" s="102"/>
    </row>
    <row r="152" spans="1:4" s="112" customFormat="1">
      <c r="A152" s="143"/>
      <c r="B152" s="143"/>
      <c r="C152" s="102"/>
      <c r="D152" s="102"/>
    </row>
    <row r="153" spans="1:4" s="112" customFormat="1">
      <c r="A153" s="143"/>
      <c r="B153" s="143"/>
      <c r="C153" s="102"/>
      <c r="D153" s="102"/>
    </row>
    <row r="154" spans="1:4" s="112" customFormat="1">
      <c r="A154" s="143"/>
      <c r="B154" s="143"/>
      <c r="C154" s="102"/>
      <c r="D154" s="102"/>
    </row>
    <row r="155" spans="1:4" s="112" customFormat="1">
      <c r="A155" s="143"/>
      <c r="B155" s="143"/>
      <c r="C155" s="102"/>
      <c r="D155" s="102"/>
    </row>
    <row r="156" spans="1:4" s="112" customFormat="1">
      <c r="A156" s="143"/>
      <c r="B156" s="143"/>
      <c r="C156" s="102"/>
      <c r="D156" s="102"/>
    </row>
    <row r="157" spans="1:4" s="112" customFormat="1">
      <c r="A157" s="143"/>
      <c r="B157" s="143"/>
      <c r="C157" s="102"/>
      <c r="D157" s="102"/>
    </row>
    <row r="158" spans="1:4" s="112" customFormat="1">
      <c r="A158" s="143"/>
      <c r="B158" s="143"/>
      <c r="C158" s="103"/>
      <c r="D158" s="103"/>
    </row>
    <row r="159" spans="1:4" s="112" customFormat="1">
      <c r="A159" s="143"/>
      <c r="B159" s="143"/>
      <c r="C159" s="102"/>
      <c r="D159" s="102"/>
    </row>
    <row r="160" spans="1:4" s="112" customFormat="1">
      <c r="A160" s="143"/>
      <c r="B160" s="143"/>
      <c r="C160" s="102"/>
      <c r="D160" s="102"/>
    </row>
    <row r="161" spans="1:4" s="112" customFormat="1">
      <c r="A161" s="143"/>
      <c r="B161" s="143"/>
      <c r="C161" s="102"/>
      <c r="D161" s="102"/>
    </row>
    <row r="162" spans="1:4" s="112" customFormat="1">
      <c r="A162" s="143"/>
      <c r="B162" s="143"/>
      <c r="C162" s="102"/>
      <c r="D162" s="102"/>
    </row>
    <row r="163" spans="1:4" s="112" customFormat="1">
      <c r="A163" s="143"/>
      <c r="B163" s="143"/>
      <c r="C163" s="102"/>
      <c r="D163" s="102"/>
    </row>
    <row r="164" spans="1:4" s="112" customFormat="1">
      <c r="A164" s="143"/>
      <c r="B164" s="143"/>
      <c r="C164" s="102"/>
      <c r="D164" s="102"/>
    </row>
    <row r="165" spans="1:4" s="112" customFormat="1">
      <c r="A165" s="143"/>
      <c r="B165" s="143"/>
      <c r="C165" s="102"/>
      <c r="D165" s="102"/>
    </row>
    <row r="166" spans="1:4" s="112" customFormat="1">
      <c r="A166" s="143"/>
      <c r="B166" s="143"/>
      <c r="C166" s="102"/>
      <c r="D166" s="102"/>
    </row>
    <row r="167" spans="1:4" s="112" customFormat="1">
      <c r="A167" s="143"/>
      <c r="B167" s="143"/>
      <c r="C167" s="102"/>
      <c r="D167" s="102"/>
    </row>
    <row r="168" spans="1:4" s="112" customFormat="1">
      <c r="A168" s="143"/>
      <c r="B168" s="143"/>
      <c r="C168" s="102"/>
      <c r="D168" s="102"/>
    </row>
    <row r="169" spans="1:4" s="112" customFormat="1">
      <c r="A169" s="143"/>
      <c r="B169" s="143"/>
      <c r="C169" s="102"/>
      <c r="D169" s="102"/>
    </row>
    <row r="170" spans="1:4" s="112" customFormat="1">
      <c r="A170" s="143"/>
      <c r="B170" s="143"/>
      <c r="C170" s="102"/>
      <c r="D170" s="102"/>
    </row>
    <row r="171" spans="1:4" s="112" customFormat="1">
      <c r="A171" s="143"/>
      <c r="B171" s="143"/>
      <c r="C171" s="102"/>
      <c r="D171" s="102"/>
    </row>
    <row r="172" spans="1:4" s="112" customFormat="1">
      <c r="A172" s="143"/>
      <c r="B172" s="143"/>
      <c r="C172" s="102"/>
      <c r="D172" s="102"/>
    </row>
    <row r="173" spans="1:4" s="112" customFormat="1">
      <c r="A173" s="143"/>
      <c r="B173" s="143"/>
      <c r="C173" s="102"/>
      <c r="D173" s="102"/>
    </row>
    <row r="174" spans="1:4" s="112" customFormat="1">
      <c r="A174" s="143"/>
      <c r="B174" s="143"/>
      <c r="C174" s="102"/>
      <c r="D174" s="102"/>
    </row>
    <row r="175" spans="1:4" s="112" customFormat="1">
      <c r="A175" s="143"/>
      <c r="B175" s="143"/>
      <c r="C175" s="102"/>
      <c r="D175" s="102"/>
    </row>
    <row r="176" spans="1:4" s="112" customFormat="1">
      <c r="A176" s="143"/>
      <c r="B176" s="143"/>
      <c r="C176" s="102"/>
      <c r="D176" s="102"/>
    </row>
    <row r="177" spans="1:4" s="112" customFormat="1">
      <c r="A177" s="143"/>
      <c r="B177" s="143"/>
      <c r="C177" s="102"/>
      <c r="D177" s="102"/>
    </row>
    <row r="178" spans="1:4" s="112" customFormat="1">
      <c r="A178" s="143"/>
      <c r="B178" s="143"/>
      <c r="C178" s="103"/>
      <c r="D178" s="103"/>
    </row>
    <row r="179" spans="1:4" s="112" customFormat="1">
      <c r="A179" s="143"/>
      <c r="B179" s="143"/>
      <c r="C179" s="102"/>
      <c r="D179" s="102"/>
    </row>
    <row r="180" spans="1:4" s="112" customFormat="1">
      <c r="A180" s="143"/>
      <c r="B180" s="143"/>
      <c r="C180" s="102"/>
      <c r="D180" s="102"/>
    </row>
    <row r="181" spans="1:4" s="112" customFormat="1">
      <c r="A181" s="143"/>
      <c r="B181" s="143"/>
      <c r="C181" s="102"/>
      <c r="D181" s="102"/>
    </row>
    <row r="182" spans="1:4" s="112" customFormat="1">
      <c r="A182" s="143"/>
      <c r="B182" s="143"/>
      <c r="C182" s="102"/>
      <c r="D182" s="102"/>
    </row>
    <row r="183" spans="1:4" s="112" customFormat="1">
      <c r="A183" s="143"/>
      <c r="B183" s="143"/>
      <c r="C183" s="102"/>
      <c r="D183" s="102"/>
    </row>
    <row r="184" spans="1:4" s="112" customFormat="1">
      <c r="A184" s="143"/>
      <c r="B184" s="143"/>
      <c r="C184" s="102"/>
      <c r="D184" s="102"/>
    </row>
    <row r="185" spans="1:4" s="112" customFormat="1">
      <c r="A185" s="143"/>
      <c r="B185" s="143"/>
      <c r="C185" s="102"/>
      <c r="D185" s="102"/>
    </row>
    <row r="186" spans="1:4" s="112" customFormat="1">
      <c r="A186" s="143"/>
      <c r="B186" s="143"/>
      <c r="C186" s="102"/>
      <c r="D186" s="102"/>
    </row>
    <row r="187" spans="1:4" s="112" customFormat="1">
      <c r="A187" s="143"/>
      <c r="B187" s="143"/>
      <c r="C187" s="102"/>
      <c r="D187" s="102"/>
    </row>
    <row r="188" spans="1:4" s="112" customFormat="1">
      <c r="A188" s="143"/>
      <c r="B188" s="143"/>
      <c r="C188" s="102"/>
      <c r="D188" s="102"/>
    </row>
    <row r="189" spans="1:4" s="112" customFormat="1">
      <c r="A189" s="143"/>
      <c r="B189" s="143"/>
      <c r="C189" s="102"/>
      <c r="D189" s="102"/>
    </row>
    <row r="190" spans="1:4" s="112" customFormat="1">
      <c r="A190" s="143"/>
      <c r="B190" s="143"/>
      <c r="C190" s="102"/>
      <c r="D190" s="102"/>
    </row>
    <row r="191" spans="1:4" s="112" customFormat="1">
      <c r="A191" s="143"/>
      <c r="B191" s="143"/>
      <c r="C191" s="102"/>
      <c r="D191" s="102"/>
    </row>
    <row r="192" spans="1:4" s="112" customFormat="1">
      <c r="A192" s="143"/>
      <c r="B192" s="143"/>
      <c r="C192" s="102"/>
      <c r="D192" s="102"/>
    </row>
    <row r="193" spans="1:4" s="112" customFormat="1">
      <c r="A193" s="143"/>
      <c r="B193" s="143"/>
      <c r="C193" s="102"/>
      <c r="D193" s="102"/>
    </row>
    <row r="194" spans="1:4" s="112" customFormat="1">
      <c r="A194" s="143"/>
      <c r="B194" s="143"/>
      <c r="C194" s="102"/>
      <c r="D194" s="102"/>
    </row>
    <row r="195" spans="1:4" s="112" customFormat="1">
      <c r="A195" s="143"/>
      <c r="B195" s="143"/>
      <c r="C195" s="102"/>
      <c r="D195" s="102"/>
    </row>
    <row r="196" spans="1:4" s="112" customFormat="1">
      <c r="A196" s="143"/>
      <c r="B196" s="143"/>
      <c r="C196" s="102"/>
      <c r="D196" s="102"/>
    </row>
    <row r="197" spans="1:4" s="112" customFormat="1">
      <c r="A197" s="143"/>
      <c r="B197" s="143"/>
      <c r="C197" s="102"/>
      <c r="D197" s="102"/>
    </row>
    <row r="198" spans="1:4" s="112" customFormat="1">
      <c r="A198" s="143"/>
      <c r="B198" s="143"/>
      <c r="C198" s="103"/>
      <c r="D198" s="103"/>
    </row>
    <row r="199" spans="1:4" s="112" customFormat="1">
      <c r="A199" s="143"/>
      <c r="B199" s="143"/>
      <c r="C199" s="102"/>
      <c r="D199" s="102"/>
    </row>
    <row r="200" spans="1:4" s="112" customFormat="1">
      <c r="A200" s="143"/>
      <c r="B200" s="143"/>
      <c r="C200" s="102"/>
      <c r="D200" s="102"/>
    </row>
    <row r="201" spans="1:4" s="112" customFormat="1">
      <c r="A201" s="143"/>
      <c r="B201" s="143"/>
      <c r="C201" s="102"/>
      <c r="D201" s="102"/>
    </row>
    <row r="202" spans="1:4" s="112" customFormat="1">
      <c r="A202" s="143"/>
      <c r="B202" s="143"/>
      <c r="C202" s="102"/>
      <c r="D202" s="102"/>
    </row>
    <row r="203" spans="1:4" s="112" customFormat="1">
      <c r="A203" s="143"/>
      <c r="B203" s="143"/>
      <c r="C203" s="102"/>
      <c r="D203" s="102"/>
    </row>
    <row r="204" spans="1:4" s="112" customFormat="1">
      <c r="A204" s="143"/>
      <c r="B204" s="143"/>
      <c r="C204" s="102"/>
      <c r="D204" s="102"/>
    </row>
    <row r="205" spans="1:4" s="112" customFormat="1">
      <c r="A205" s="143"/>
      <c r="B205" s="143"/>
      <c r="C205" s="102"/>
      <c r="D205" s="102"/>
    </row>
    <row r="206" spans="1:4" s="112" customFormat="1">
      <c r="A206" s="143"/>
      <c r="B206" s="143"/>
      <c r="C206" s="102"/>
      <c r="D206" s="102"/>
    </row>
    <row r="207" spans="1:4" s="112" customFormat="1">
      <c r="A207" s="143"/>
      <c r="B207" s="143"/>
      <c r="C207" s="102"/>
      <c r="D207" s="102"/>
    </row>
    <row r="208" spans="1:4" s="112" customFormat="1">
      <c r="A208" s="143"/>
      <c r="B208" s="143"/>
      <c r="C208" s="102"/>
      <c r="D208" s="102"/>
    </row>
    <row r="209" spans="1:4" s="112" customFormat="1">
      <c r="A209" s="143"/>
      <c r="B209" s="143"/>
      <c r="C209" s="102"/>
      <c r="D209" s="102"/>
    </row>
    <row r="210" spans="1:4" s="112" customFormat="1">
      <c r="A210" s="143"/>
      <c r="B210" s="143"/>
      <c r="C210" s="102"/>
      <c r="D210" s="102"/>
    </row>
    <row r="211" spans="1:4" s="112" customFormat="1">
      <c r="A211" s="143"/>
      <c r="B211" s="143"/>
      <c r="C211" s="102"/>
      <c r="D211" s="102"/>
    </row>
    <row r="212" spans="1:4" s="112" customFormat="1">
      <c r="A212" s="143"/>
      <c r="B212" s="143"/>
      <c r="C212" s="102"/>
      <c r="D212" s="102"/>
    </row>
    <row r="213" spans="1:4" s="112" customFormat="1">
      <c r="A213" s="143"/>
      <c r="B213" s="143"/>
      <c r="C213" s="102"/>
      <c r="D213" s="102"/>
    </row>
    <row r="214" spans="1:4" s="112" customFormat="1">
      <c r="A214" s="143"/>
      <c r="B214" s="143"/>
      <c r="C214" s="102"/>
      <c r="D214" s="102"/>
    </row>
    <row r="215" spans="1:4" s="112" customFormat="1">
      <c r="A215" s="143"/>
      <c r="B215" s="143"/>
      <c r="C215" s="102"/>
      <c r="D215" s="102"/>
    </row>
    <row r="216" spans="1:4" s="112" customFormat="1">
      <c r="A216" s="143"/>
      <c r="B216" s="143"/>
      <c r="C216" s="102"/>
      <c r="D216" s="102"/>
    </row>
    <row r="217" spans="1:4" s="112" customFormat="1">
      <c r="A217" s="143"/>
      <c r="B217" s="143"/>
      <c r="C217" s="102"/>
      <c r="D217" s="102"/>
    </row>
    <row r="218" spans="1:4" s="112" customFormat="1">
      <c r="A218" s="143"/>
      <c r="B218" s="143"/>
      <c r="C218" s="103"/>
      <c r="D218" s="103"/>
    </row>
    <row r="219" spans="1:4" s="112" customFormat="1">
      <c r="A219" s="143"/>
      <c r="B219" s="143"/>
      <c r="C219" s="102"/>
      <c r="D219" s="102"/>
    </row>
    <row r="220" spans="1:4" s="112" customFormat="1">
      <c r="A220" s="143"/>
      <c r="B220" s="143"/>
      <c r="C220" s="102"/>
      <c r="D220" s="102"/>
    </row>
    <row r="221" spans="1:4" s="112" customFormat="1">
      <c r="A221" s="143"/>
      <c r="B221" s="143"/>
      <c r="C221" s="102"/>
      <c r="D221" s="102"/>
    </row>
    <row r="222" spans="1:4" s="112" customFormat="1">
      <c r="A222" s="143"/>
      <c r="B222" s="143"/>
      <c r="C222" s="102"/>
      <c r="D222" s="102"/>
    </row>
    <row r="223" spans="1:4" s="112" customFormat="1">
      <c r="A223" s="143"/>
      <c r="B223" s="143"/>
      <c r="C223" s="102"/>
      <c r="D223" s="102"/>
    </row>
    <row r="224" spans="1:4" s="112" customFormat="1">
      <c r="A224" s="143"/>
      <c r="B224" s="143"/>
      <c r="C224" s="102"/>
      <c r="D224" s="102"/>
    </row>
    <row r="225" spans="1:4" s="112" customFormat="1">
      <c r="A225" s="143"/>
      <c r="B225" s="143"/>
      <c r="C225" s="102"/>
      <c r="D225" s="102"/>
    </row>
    <row r="226" spans="1:4" s="112" customFormat="1">
      <c r="A226" s="143"/>
      <c r="B226" s="143"/>
      <c r="C226" s="102"/>
      <c r="D226" s="102"/>
    </row>
    <row r="227" spans="1:4" s="112" customFormat="1">
      <c r="A227" s="143"/>
      <c r="B227" s="143"/>
      <c r="C227" s="102"/>
      <c r="D227" s="102"/>
    </row>
    <row r="228" spans="1:4" s="112" customFormat="1">
      <c r="A228" s="143"/>
      <c r="B228" s="143"/>
      <c r="C228" s="102"/>
      <c r="D228" s="102"/>
    </row>
    <row r="229" spans="1:4" s="112" customFormat="1">
      <c r="A229" s="143"/>
      <c r="B229" s="143"/>
      <c r="C229" s="102"/>
      <c r="D229" s="102"/>
    </row>
    <row r="230" spans="1:4" s="112" customFormat="1">
      <c r="A230" s="143"/>
      <c r="B230" s="143"/>
      <c r="C230" s="102"/>
      <c r="D230" s="102"/>
    </row>
    <row r="231" spans="1:4" s="112" customFormat="1">
      <c r="A231" s="143"/>
      <c r="B231" s="143"/>
      <c r="C231" s="102"/>
      <c r="D231" s="102"/>
    </row>
    <row r="232" spans="1:4" s="112" customFormat="1">
      <c r="A232" s="143"/>
      <c r="B232" s="143"/>
      <c r="C232" s="102"/>
      <c r="D232" s="102"/>
    </row>
    <row r="233" spans="1:4" s="112" customFormat="1">
      <c r="A233" s="143"/>
      <c r="B233" s="143"/>
      <c r="C233" s="102"/>
      <c r="D233" s="102"/>
    </row>
    <row r="234" spans="1:4" s="112" customFormat="1">
      <c r="A234" s="143"/>
      <c r="B234" s="143"/>
      <c r="C234" s="102"/>
      <c r="D234" s="102"/>
    </row>
    <row r="235" spans="1:4" s="112" customFormat="1">
      <c r="A235" s="143"/>
      <c r="B235" s="143"/>
      <c r="C235" s="102"/>
      <c r="D235" s="102"/>
    </row>
    <row r="236" spans="1:4" s="112" customFormat="1">
      <c r="A236" s="143"/>
      <c r="B236" s="143"/>
      <c r="C236" s="102"/>
      <c r="D236" s="102"/>
    </row>
    <row r="237" spans="1:4" s="112" customFormat="1">
      <c r="A237" s="143"/>
      <c r="B237" s="143"/>
      <c r="C237" s="102"/>
      <c r="D237" s="102"/>
    </row>
    <row r="238" spans="1:4" s="112" customFormat="1">
      <c r="A238" s="143"/>
      <c r="B238" s="143"/>
      <c r="C238" s="103"/>
      <c r="D238" s="103"/>
    </row>
    <row r="239" spans="1:4" s="112" customFormat="1">
      <c r="A239" s="143"/>
      <c r="B239" s="143"/>
      <c r="C239" s="102"/>
      <c r="D239" s="102"/>
    </row>
    <row r="240" spans="1:4" s="112" customFormat="1">
      <c r="A240" s="143"/>
      <c r="B240" s="143"/>
      <c r="C240" s="102"/>
      <c r="D240" s="102"/>
    </row>
    <row r="241" spans="1:4" s="112" customFormat="1">
      <c r="A241" s="143"/>
      <c r="B241" s="143"/>
      <c r="C241" s="102"/>
      <c r="D241" s="102"/>
    </row>
    <row r="242" spans="1:4" s="112" customFormat="1">
      <c r="A242" s="143"/>
      <c r="B242" s="143"/>
      <c r="C242" s="102"/>
      <c r="D242" s="102"/>
    </row>
    <row r="243" spans="1:4" s="112" customFormat="1">
      <c r="A243" s="143"/>
      <c r="B243" s="143"/>
      <c r="C243" s="102"/>
      <c r="D243" s="102"/>
    </row>
    <row r="244" spans="1:4" s="112" customFormat="1">
      <c r="A244" s="143"/>
      <c r="B244" s="143"/>
      <c r="C244" s="102"/>
      <c r="D244" s="102"/>
    </row>
    <row r="245" spans="1:4" s="112" customFormat="1">
      <c r="A245" s="143"/>
      <c r="B245" s="143"/>
      <c r="C245" s="102"/>
      <c r="D245" s="102"/>
    </row>
    <row r="246" spans="1:4" s="112" customFormat="1">
      <c r="A246" s="143"/>
      <c r="B246" s="143"/>
      <c r="C246" s="102"/>
      <c r="D246" s="102"/>
    </row>
    <row r="247" spans="1:4" s="112" customFormat="1">
      <c r="A247" s="143"/>
      <c r="B247" s="143"/>
      <c r="C247" s="102"/>
      <c r="D247" s="102"/>
    </row>
    <row r="248" spans="1:4" s="112" customFormat="1">
      <c r="A248" s="143"/>
      <c r="B248" s="143"/>
      <c r="C248" s="102"/>
      <c r="D248" s="102"/>
    </row>
    <row r="249" spans="1:4" s="112" customFormat="1">
      <c r="A249" s="143"/>
      <c r="B249" s="143"/>
      <c r="C249" s="102"/>
      <c r="D249" s="102"/>
    </row>
    <row r="250" spans="1:4" s="112" customFormat="1">
      <c r="A250" s="143"/>
      <c r="B250" s="143"/>
      <c r="C250" s="102"/>
      <c r="D250" s="102"/>
    </row>
    <row r="251" spans="1:4" s="112" customFormat="1">
      <c r="A251" s="143"/>
      <c r="B251" s="143"/>
      <c r="C251" s="102"/>
      <c r="D251" s="102"/>
    </row>
    <row r="252" spans="1:4" s="112" customFormat="1">
      <c r="A252" s="143"/>
      <c r="B252" s="143"/>
      <c r="C252" s="102"/>
      <c r="D252" s="102"/>
    </row>
    <row r="253" spans="1:4" s="112" customFormat="1">
      <c r="A253" s="143"/>
      <c r="B253" s="143"/>
      <c r="C253" s="102"/>
      <c r="D253" s="102"/>
    </row>
    <row r="254" spans="1:4" s="112" customFormat="1">
      <c r="A254" s="143"/>
      <c r="B254" s="143"/>
      <c r="C254" s="102"/>
      <c r="D254" s="102"/>
    </row>
    <row r="255" spans="1:4" s="112" customFormat="1">
      <c r="A255" s="143"/>
      <c r="B255" s="143"/>
      <c r="C255" s="102"/>
      <c r="D255" s="102"/>
    </row>
    <row r="256" spans="1:4" s="112" customFormat="1">
      <c r="A256" s="143"/>
      <c r="B256" s="143"/>
      <c r="C256" s="102"/>
      <c r="D256" s="102"/>
    </row>
    <row r="257" spans="1:4" s="112" customFormat="1">
      <c r="A257" s="143"/>
      <c r="B257" s="143"/>
      <c r="C257" s="102"/>
      <c r="D257" s="102"/>
    </row>
    <row r="258" spans="1:4" s="112" customFormat="1">
      <c r="A258" s="143"/>
      <c r="B258" s="143"/>
      <c r="C258" s="103"/>
      <c r="D258" s="103"/>
    </row>
    <row r="259" spans="1:4" s="112" customFormat="1">
      <c r="A259" s="143"/>
      <c r="B259" s="143"/>
      <c r="C259" s="102"/>
      <c r="D259" s="102"/>
    </row>
    <row r="260" spans="1:4" s="112" customFormat="1">
      <c r="A260" s="143"/>
      <c r="B260" s="143"/>
      <c r="C260" s="102"/>
      <c r="D260" s="102"/>
    </row>
    <row r="261" spans="1:4" s="112" customFormat="1">
      <c r="A261" s="143"/>
      <c r="B261" s="143"/>
      <c r="C261" s="102"/>
      <c r="D261" s="102"/>
    </row>
    <row r="262" spans="1:4" s="112" customFormat="1">
      <c r="A262" s="143"/>
      <c r="B262" s="143"/>
      <c r="C262" s="102"/>
      <c r="D262" s="102"/>
    </row>
    <row r="263" spans="1:4" s="112" customFormat="1">
      <c r="A263" s="143"/>
      <c r="B263" s="143"/>
      <c r="C263" s="102"/>
      <c r="D263" s="102"/>
    </row>
    <row r="264" spans="1:4" s="112" customFormat="1">
      <c r="A264" s="143"/>
      <c r="B264" s="143"/>
      <c r="C264" s="102"/>
      <c r="D264" s="102"/>
    </row>
    <row r="265" spans="1:4" s="112" customFormat="1">
      <c r="A265" s="143"/>
      <c r="B265" s="143"/>
      <c r="C265" s="102"/>
      <c r="D265" s="102"/>
    </row>
    <row r="266" spans="1:4" s="112" customFormat="1">
      <c r="A266" s="143"/>
      <c r="B266" s="143"/>
      <c r="C266" s="102"/>
      <c r="D266" s="102"/>
    </row>
    <row r="267" spans="1:4" s="112" customFormat="1">
      <c r="A267" s="143"/>
      <c r="B267" s="143"/>
      <c r="C267" s="102"/>
      <c r="D267" s="102"/>
    </row>
    <row r="268" spans="1:4" s="112" customFormat="1">
      <c r="A268" s="143"/>
      <c r="B268" s="143"/>
      <c r="C268" s="102"/>
      <c r="D268" s="102"/>
    </row>
    <row r="269" spans="1:4" s="112" customFormat="1">
      <c r="A269" s="143"/>
      <c r="B269" s="143"/>
      <c r="C269" s="102"/>
      <c r="D269" s="102"/>
    </row>
    <row r="270" spans="1:4" s="112" customFormat="1">
      <c r="A270" s="143"/>
      <c r="B270" s="143"/>
      <c r="C270" s="102"/>
      <c r="D270" s="102"/>
    </row>
    <row r="271" spans="1:4" s="112" customFormat="1">
      <c r="A271" s="143"/>
      <c r="B271" s="143"/>
      <c r="C271" s="102"/>
      <c r="D271" s="102"/>
    </row>
    <row r="272" spans="1:4" s="112" customFormat="1">
      <c r="A272" s="143"/>
      <c r="B272" s="143"/>
      <c r="C272" s="102"/>
      <c r="D272" s="102"/>
    </row>
    <row r="273" spans="1:4" s="112" customFormat="1">
      <c r="A273" s="143"/>
      <c r="B273" s="143"/>
      <c r="C273" s="102"/>
      <c r="D273" s="102"/>
    </row>
    <row r="274" spans="1:4" s="112" customFormat="1">
      <c r="A274" s="143"/>
      <c r="B274" s="143"/>
      <c r="C274" s="102"/>
      <c r="D274" s="102"/>
    </row>
    <row r="275" spans="1:4" s="112" customFormat="1">
      <c r="A275" s="143"/>
      <c r="B275" s="143"/>
      <c r="C275" s="102"/>
      <c r="D275" s="102"/>
    </row>
    <row r="276" spans="1:4" s="112" customFormat="1">
      <c r="A276" s="143"/>
      <c r="B276" s="143"/>
      <c r="C276" s="102"/>
      <c r="D276" s="102"/>
    </row>
    <row r="277" spans="1:4" s="112" customFormat="1">
      <c r="A277" s="143"/>
      <c r="B277" s="143"/>
      <c r="C277" s="102"/>
      <c r="D277" s="102"/>
    </row>
    <row r="278" spans="1:4" s="112" customFormat="1">
      <c r="A278" s="143"/>
      <c r="B278" s="143"/>
      <c r="C278" s="103"/>
      <c r="D278" s="103"/>
    </row>
    <row r="279" spans="1:4" s="112" customFormat="1">
      <c r="A279" s="143"/>
      <c r="B279" s="143"/>
      <c r="C279" s="102"/>
      <c r="D279" s="102"/>
    </row>
    <row r="280" spans="1:4" s="112" customFormat="1">
      <c r="A280" s="143"/>
      <c r="B280" s="143"/>
      <c r="C280" s="102"/>
      <c r="D280" s="102"/>
    </row>
    <row r="281" spans="1:4" s="112" customFormat="1">
      <c r="A281" s="143"/>
      <c r="B281" s="143"/>
      <c r="C281" s="102"/>
      <c r="D281" s="102"/>
    </row>
    <row r="282" spans="1:4" s="112" customFormat="1">
      <c r="A282" s="143"/>
      <c r="B282" s="143"/>
      <c r="C282" s="102"/>
      <c r="D282" s="102"/>
    </row>
    <row r="283" spans="1:4" s="112" customFormat="1">
      <c r="A283" s="143"/>
      <c r="B283" s="143"/>
      <c r="C283" s="102"/>
      <c r="D283" s="102"/>
    </row>
    <row r="284" spans="1:4" s="112" customFormat="1">
      <c r="A284" s="143"/>
      <c r="B284" s="143"/>
      <c r="C284" s="102"/>
      <c r="D284" s="102"/>
    </row>
    <row r="285" spans="1:4" s="112" customFormat="1">
      <c r="A285" s="143"/>
      <c r="B285" s="143"/>
      <c r="C285" s="102"/>
      <c r="D285" s="102"/>
    </row>
    <row r="286" spans="1:4" s="112" customFormat="1">
      <c r="A286" s="143"/>
      <c r="B286" s="143"/>
      <c r="C286" s="102"/>
      <c r="D286" s="102"/>
    </row>
    <row r="287" spans="1:4" s="112" customFormat="1">
      <c r="A287" s="143"/>
      <c r="B287" s="143"/>
      <c r="C287" s="102"/>
      <c r="D287" s="102"/>
    </row>
    <row r="288" spans="1:4" s="112" customFormat="1">
      <c r="A288" s="143"/>
      <c r="B288" s="143"/>
      <c r="C288" s="102"/>
      <c r="D288" s="102"/>
    </row>
    <row r="289" spans="1:4" s="112" customFormat="1">
      <c r="A289" s="143"/>
      <c r="B289" s="143"/>
      <c r="C289" s="102"/>
      <c r="D289" s="102"/>
    </row>
    <row r="290" spans="1:4" s="112" customFormat="1">
      <c r="A290" s="143"/>
      <c r="B290" s="143"/>
      <c r="C290" s="102"/>
      <c r="D290" s="102"/>
    </row>
    <row r="291" spans="1:4" s="112" customFormat="1">
      <c r="A291" s="143"/>
      <c r="B291" s="143"/>
      <c r="C291" s="102"/>
      <c r="D291" s="102"/>
    </row>
    <row r="292" spans="1:4" s="112" customFormat="1">
      <c r="A292" s="143"/>
      <c r="B292" s="143"/>
      <c r="C292" s="102"/>
      <c r="D292" s="102"/>
    </row>
    <row r="293" spans="1:4" s="112" customFormat="1">
      <c r="A293" s="143"/>
      <c r="B293" s="143"/>
      <c r="C293" s="102"/>
      <c r="D293" s="102"/>
    </row>
    <row r="294" spans="1:4" s="112" customFormat="1">
      <c r="A294" s="143"/>
      <c r="B294" s="143"/>
      <c r="C294" s="102"/>
      <c r="D294" s="102"/>
    </row>
    <row r="295" spans="1:4" s="112" customFormat="1">
      <c r="A295" s="143"/>
      <c r="B295" s="143"/>
      <c r="C295" s="102"/>
      <c r="D295" s="102"/>
    </row>
    <row r="296" spans="1:4" s="112" customFormat="1">
      <c r="A296" s="143"/>
      <c r="B296" s="143"/>
      <c r="C296" s="102"/>
      <c r="D296" s="102"/>
    </row>
    <row r="297" spans="1:4" s="112" customFormat="1">
      <c r="A297" s="143"/>
      <c r="B297" s="143"/>
      <c r="C297" s="102"/>
      <c r="D297" s="102"/>
    </row>
    <row r="298" spans="1:4" s="112" customFormat="1">
      <c r="A298" s="143"/>
      <c r="B298" s="143"/>
      <c r="C298" s="103"/>
      <c r="D298" s="103"/>
    </row>
    <row r="299" spans="1:4" s="112" customFormat="1">
      <c r="A299" s="143"/>
      <c r="B299" s="143"/>
      <c r="C299" s="102"/>
      <c r="D299" s="102"/>
    </row>
    <row r="300" spans="1:4" s="112" customFormat="1">
      <c r="A300" s="143"/>
      <c r="B300" s="143"/>
      <c r="C300" s="102"/>
      <c r="D300" s="102"/>
    </row>
    <row r="301" spans="1:4" s="112" customFormat="1">
      <c r="A301" s="143"/>
      <c r="B301" s="143"/>
      <c r="C301" s="102"/>
      <c r="D301" s="102"/>
    </row>
    <row r="302" spans="1:4" s="112" customFormat="1">
      <c r="A302" s="143"/>
      <c r="B302" s="143"/>
      <c r="C302" s="102"/>
      <c r="D302" s="102"/>
    </row>
    <row r="303" spans="1:4" s="112" customFormat="1">
      <c r="A303" s="143"/>
      <c r="B303" s="143"/>
      <c r="C303" s="102"/>
      <c r="D303" s="102"/>
    </row>
    <row r="304" spans="1:4" s="112" customFormat="1">
      <c r="A304" s="143"/>
      <c r="B304" s="143"/>
      <c r="C304" s="102"/>
      <c r="D304" s="102"/>
    </row>
    <row r="305" spans="1:4" s="112" customFormat="1">
      <c r="A305" s="143"/>
      <c r="B305" s="143"/>
      <c r="C305" s="102"/>
      <c r="D305" s="102"/>
    </row>
    <row r="306" spans="1:4" s="112" customFormat="1">
      <c r="A306" s="143"/>
      <c r="B306" s="143"/>
      <c r="C306" s="102"/>
      <c r="D306" s="102"/>
    </row>
    <row r="307" spans="1:4" s="112" customFormat="1">
      <c r="A307" s="143"/>
      <c r="B307" s="143"/>
      <c r="C307" s="102"/>
      <c r="D307" s="102"/>
    </row>
    <row r="308" spans="1:4" s="112" customFormat="1">
      <c r="A308" s="143"/>
      <c r="B308" s="143"/>
      <c r="C308" s="102"/>
      <c r="D308" s="102"/>
    </row>
    <row r="309" spans="1:4" s="112" customFormat="1">
      <c r="A309" s="143"/>
      <c r="B309" s="143"/>
      <c r="C309" s="102"/>
      <c r="D309" s="102"/>
    </row>
    <row r="310" spans="1:4" s="112" customFormat="1">
      <c r="A310" s="143"/>
      <c r="B310" s="143"/>
      <c r="C310" s="102"/>
      <c r="D310" s="102"/>
    </row>
    <row r="311" spans="1:4" s="112" customFormat="1">
      <c r="A311" s="143"/>
      <c r="B311" s="143"/>
      <c r="C311" s="102"/>
      <c r="D311" s="102"/>
    </row>
    <row r="312" spans="1:4" s="112" customFormat="1">
      <c r="A312" s="143"/>
      <c r="B312" s="143"/>
      <c r="C312" s="102"/>
      <c r="D312" s="102"/>
    </row>
    <row r="313" spans="1:4" s="112" customFormat="1">
      <c r="A313" s="143"/>
      <c r="B313" s="143"/>
      <c r="C313" s="102"/>
      <c r="D313" s="102"/>
    </row>
    <row r="314" spans="1:4" s="112" customFormat="1">
      <c r="A314" s="143"/>
      <c r="B314" s="143"/>
      <c r="C314" s="102"/>
      <c r="D314" s="102"/>
    </row>
    <row r="315" spans="1:4" s="112" customFormat="1">
      <c r="A315" s="143"/>
      <c r="B315" s="143"/>
      <c r="C315" s="102"/>
      <c r="D315" s="102"/>
    </row>
    <row r="316" spans="1:4" s="112" customFormat="1">
      <c r="A316" s="143"/>
      <c r="B316" s="143"/>
      <c r="C316" s="102"/>
      <c r="D316" s="102"/>
    </row>
    <row r="317" spans="1:4" s="112" customFormat="1">
      <c r="A317" s="143"/>
      <c r="B317" s="143"/>
      <c r="C317" s="102"/>
      <c r="D317" s="102"/>
    </row>
    <row r="318" spans="1:4" s="112" customFormat="1">
      <c r="A318" s="143"/>
      <c r="B318" s="143"/>
      <c r="C318" s="114"/>
      <c r="D318" s="114"/>
    </row>
    <row r="319" spans="1:4" s="112" customFormat="1">
      <c r="A319" s="143"/>
      <c r="B319" s="143"/>
      <c r="C319" s="114"/>
      <c r="D319" s="114"/>
    </row>
    <row r="320" spans="1:4" s="112" customFormat="1">
      <c r="A320" s="143"/>
      <c r="B320" s="143"/>
      <c r="C320" s="114"/>
      <c r="D320" s="114"/>
    </row>
    <row r="321" spans="1:4" s="112" customFormat="1">
      <c r="A321" s="143"/>
      <c r="B321" s="143"/>
      <c r="C321" s="114"/>
      <c r="D321" s="114"/>
    </row>
    <row r="322" spans="1:4" s="112" customFormat="1">
      <c r="A322" s="143"/>
      <c r="B322" s="143"/>
      <c r="C322" s="114"/>
      <c r="D322" s="114"/>
    </row>
    <row r="323" spans="1:4" s="112" customFormat="1">
      <c r="A323" s="143"/>
      <c r="B323" s="143"/>
      <c r="C323" s="114"/>
      <c r="D323" s="114"/>
    </row>
    <row r="324" spans="1:4" s="112" customFormat="1">
      <c r="A324" s="143"/>
      <c r="B324" s="143"/>
      <c r="C324" s="114"/>
      <c r="D324" s="114"/>
    </row>
    <row r="325" spans="1:4" s="112" customFormat="1">
      <c r="A325" s="143"/>
      <c r="B325" s="143"/>
      <c r="C325" s="114"/>
      <c r="D325" s="114"/>
    </row>
    <row r="326" spans="1:4" s="112" customFormat="1">
      <c r="A326" s="143"/>
      <c r="B326" s="143"/>
      <c r="C326" s="114"/>
      <c r="D326" s="114"/>
    </row>
    <row r="327" spans="1:4" s="112" customFormat="1">
      <c r="A327" s="143"/>
      <c r="B327" s="143"/>
      <c r="C327" s="114"/>
      <c r="D327" s="114"/>
    </row>
    <row r="328" spans="1:4" s="112" customFormat="1">
      <c r="A328" s="143"/>
      <c r="B328" s="143"/>
      <c r="C328" s="114"/>
      <c r="D328" s="114"/>
    </row>
    <row r="329" spans="1:4" s="112" customFormat="1">
      <c r="A329" s="143"/>
      <c r="B329" s="143"/>
      <c r="C329" s="114"/>
      <c r="D329" s="114"/>
    </row>
    <row r="330" spans="1:4" s="112" customFormat="1">
      <c r="A330" s="143"/>
      <c r="B330" s="143"/>
      <c r="C330" s="114"/>
      <c r="D330" s="114"/>
    </row>
    <row r="331" spans="1:4" s="112" customFormat="1">
      <c r="A331" s="143"/>
      <c r="B331" s="143"/>
      <c r="C331" s="114"/>
      <c r="D331" s="114"/>
    </row>
    <row r="332" spans="1:4" s="112" customFormat="1">
      <c r="A332" s="143"/>
      <c r="B332" s="143"/>
      <c r="C332" s="114"/>
      <c r="D332" s="114"/>
    </row>
    <row r="333" spans="1:4" s="112" customFormat="1">
      <c r="A333" s="143"/>
      <c r="B333" s="143"/>
      <c r="C333" s="114"/>
      <c r="D333" s="114"/>
    </row>
    <row r="334" spans="1:4" s="112" customFormat="1">
      <c r="A334" s="143"/>
      <c r="B334" s="143"/>
      <c r="C334" s="114"/>
      <c r="D334" s="114"/>
    </row>
    <row r="335" spans="1:4" s="112" customFormat="1">
      <c r="A335" s="143"/>
      <c r="B335" s="143"/>
      <c r="C335" s="114"/>
      <c r="D335" s="114"/>
    </row>
    <row r="336" spans="1:4" s="112" customFormat="1">
      <c r="A336" s="143"/>
      <c r="B336" s="143"/>
      <c r="C336" s="114"/>
      <c r="D336" s="114"/>
    </row>
    <row r="337" spans="1:4" s="112" customFormat="1">
      <c r="A337" s="143"/>
      <c r="B337" s="143"/>
      <c r="C337" s="114"/>
      <c r="D337" s="114"/>
    </row>
    <row r="338" spans="1:4" s="112" customFormat="1">
      <c r="A338" s="143"/>
      <c r="B338" s="143"/>
      <c r="C338" s="114"/>
      <c r="D338" s="114"/>
    </row>
    <row r="339" spans="1:4" s="112" customFormat="1">
      <c r="A339" s="143"/>
      <c r="B339" s="143"/>
      <c r="C339" s="114"/>
      <c r="D339" s="114"/>
    </row>
    <row r="340" spans="1:4" s="112" customFormat="1">
      <c r="A340" s="143"/>
      <c r="B340" s="143"/>
      <c r="C340" s="114"/>
      <c r="D340" s="114"/>
    </row>
    <row r="341" spans="1:4" s="112" customFormat="1">
      <c r="A341" s="143"/>
      <c r="B341" s="143"/>
      <c r="C341" s="114"/>
      <c r="D341" s="114"/>
    </row>
    <row r="342" spans="1:4" s="112" customFormat="1">
      <c r="A342" s="143"/>
      <c r="B342" s="143"/>
      <c r="C342" s="114"/>
      <c r="D342" s="114"/>
    </row>
    <row r="343" spans="1:4" s="112" customFormat="1">
      <c r="A343" s="143"/>
      <c r="B343" s="143"/>
      <c r="C343" s="114"/>
      <c r="D343" s="114"/>
    </row>
    <row r="344" spans="1:4" s="112" customFormat="1">
      <c r="A344" s="143"/>
      <c r="B344" s="143"/>
      <c r="C344" s="114"/>
      <c r="D344" s="114"/>
    </row>
    <row r="345" spans="1:4" s="112" customFormat="1">
      <c r="A345" s="143"/>
      <c r="B345" s="143"/>
      <c r="C345" s="114"/>
      <c r="D345" s="114"/>
    </row>
    <row r="346" spans="1:4" s="112" customFormat="1">
      <c r="A346" s="143"/>
      <c r="B346" s="143"/>
      <c r="C346" s="114"/>
      <c r="D346" s="114"/>
    </row>
    <row r="347" spans="1:4" s="112" customFormat="1">
      <c r="A347" s="143"/>
      <c r="B347" s="143"/>
      <c r="C347" s="114"/>
      <c r="D347" s="114"/>
    </row>
    <row r="348" spans="1:4" s="112" customFormat="1">
      <c r="A348" s="143"/>
      <c r="B348" s="143"/>
      <c r="C348" s="114"/>
      <c r="D348" s="114"/>
    </row>
    <row r="349" spans="1:4" s="112" customFormat="1">
      <c r="A349" s="143"/>
      <c r="B349" s="143"/>
      <c r="C349" s="114"/>
      <c r="D349" s="114"/>
    </row>
    <row r="350" spans="1:4" s="112" customFormat="1">
      <c r="A350" s="143"/>
      <c r="B350" s="143"/>
      <c r="C350" s="114"/>
      <c r="D350" s="114"/>
    </row>
    <row r="351" spans="1:4" s="112" customFormat="1">
      <c r="A351" s="143"/>
      <c r="B351" s="143"/>
      <c r="C351" s="114"/>
      <c r="D351" s="114"/>
    </row>
    <row r="352" spans="1:4" s="112" customFormat="1">
      <c r="A352" s="143"/>
      <c r="B352" s="143"/>
      <c r="C352" s="114"/>
      <c r="D352" s="114"/>
    </row>
    <row r="353" spans="1:4" s="112" customFormat="1">
      <c r="A353" s="143"/>
      <c r="B353" s="143"/>
      <c r="C353" s="114"/>
      <c r="D353" s="114"/>
    </row>
    <row r="354" spans="1:4" s="112" customFormat="1">
      <c r="A354" s="143"/>
      <c r="B354" s="143"/>
      <c r="C354" s="114"/>
      <c r="D354" s="114"/>
    </row>
    <row r="355" spans="1:4" s="112" customFormat="1">
      <c r="A355" s="143"/>
      <c r="B355" s="143"/>
      <c r="C355" s="114"/>
      <c r="D355" s="114"/>
    </row>
    <row r="356" spans="1:4" s="112" customFormat="1">
      <c r="A356" s="143"/>
      <c r="B356" s="143"/>
      <c r="C356" s="114"/>
      <c r="D356" s="114"/>
    </row>
    <row r="357" spans="1:4" s="112" customFormat="1">
      <c r="A357" s="143"/>
      <c r="B357" s="143"/>
      <c r="C357" s="114"/>
      <c r="D357" s="114"/>
    </row>
    <row r="358" spans="1:4" s="112" customFormat="1">
      <c r="A358" s="143"/>
      <c r="B358" s="143"/>
      <c r="C358" s="114"/>
      <c r="D358" s="114"/>
    </row>
    <row r="359" spans="1:4" s="112" customFormat="1">
      <c r="A359" s="143"/>
      <c r="B359" s="143"/>
      <c r="C359" s="114"/>
      <c r="D359" s="114"/>
    </row>
    <row r="360" spans="1:4" s="112" customFormat="1">
      <c r="A360" s="143"/>
      <c r="B360" s="143"/>
      <c r="C360" s="114"/>
      <c r="D360" s="114"/>
    </row>
    <row r="361" spans="1:4" s="112" customFormat="1">
      <c r="A361" s="143"/>
      <c r="B361" s="143"/>
      <c r="C361" s="114"/>
      <c r="D361" s="114"/>
    </row>
    <row r="362" spans="1:4" s="112" customFormat="1">
      <c r="A362" s="143"/>
      <c r="B362" s="143"/>
      <c r="C362" s="114"/>
      <c r="D362" s="114"/>
    </row>
    <row r="363" spans="1:4" s="112" customFormat="1">
      <c r="A363" s="143"/>
      <c r="B363" s="143"/>
      <c r="C363" s="114"/>
      <c r="D363" s="114"/>
    </row>
    <row r="364" spans="1:4" s="112" customFormat="1">
      <c r="A364" s="143"/>
      <c r="B364" s="143"/>
      <c r="C364" s="114"/>
      <c r="D364" s="114"/>
    </row>
    <row r="365" spans="1:4" s="112" customFormat="1">
      <c r="A365" s="143"/>
      <c r="B365" s="143"/>
      <c r="C365" s="114"/>
      <c r="D365" s="114"/>
    </row>
    <row r="366" spans="1:4" s="112" customFormat="1">
      <c r="A366" s="143"/>
      <c r="B366" s="143"/>
      <c r="C366" s="114"/>
      <c r="D366" s="114"/>
    </row>
    <row r="367" spans="1:4" s="112" customFormat="1">
      <c r="A367" s="143"/>
      <c r="B367" s="143"/>
      <c r="C367" s="114"/>
      <c r="D367" s="114"/>
    </row>
    <row r="368" spans="1:4" s="112" customFormat="1">
      <c r="A368" s="143"/>
      <c r="B368" s="143"/>
      <c r="C368" s="114"/>
      <c r="D368" s="114"/>
    </row>
    <row r="369" spans="1:4" s="112" customFormat="1">
      <c r="A369" s="143"/>
      <c r="B369" s="143"/>
      <c r="C369" s="114"/>
      <c r="D369" s="114"/>
    </row>
    <row r="370" spans="1:4" s="112" customFormat="1">
      <c r="A370" s="143"/>
      <c r="B370" s="143"/>
      <c r="C370" s="114"/>
      <c r="D370" s="114"/>
    </row>
    <row r="371" spans="1:4" s="112" customFormat="1">
      <c r="A371" s="143"/>
      <c r="B371" s="143"/>
      <c r="C371" s="114"/>
      <c r="D371" s="114"/>
    </row>
    <row r="372" spans="1:4" s="112" customFormat="1">
      <c r="A372" s="143"/>
      <c r="B372" s="143"/>
      <c r="C372" s="114"/>
      <c r="D372" s="114"/>
    </row>
    <row r="373" spans="1:4" s="112" customFormat="1">
      <c r="A373" s="143"/>
      <c r="B373" s="143"/>
      <c r="C373" s="114"/>
      <c r="D373" s="114"/>
    </row>
    <row r="374" spans="1:4" s="112" customFormat="1">
      <c r="A374" s="143"/>
      <c r="B374" s="143"/>
      <c r="C374" s="114"/>
      <c r="D374" s="114"/>
    </row>
    <row r="375" spans="1:4" s="112" customFormat="1">
      <c r="A375" s="143"/>
      <c r="B375" s="143"/>
      <c r="C375" s="114"/>
      <c r="D375" s="114"/>
    </row>
    <row r="376" spans="1:4" s="112" customFormat="1">
      <c r="A376" s="143"/>
      <c r="B376" s="143"/>
      <c r="C376" s="114"/>
      <c r="D376" s="114"/>
    </row>
    <row r="377" spans="1:4" s="112" customFormat="1">
      <c r="A377" s="143"/>
      <c r="B377" s="143"/>
      <c r="C377" s="114"/>
      <c r="D377" s="114"/>
    </row>
    <row r="378" spans="1:4" s="112" customFormat="1">
      <c r="A378" s="143"/>
      <c r="B378" s="143"/>
      <c r="C378" s="114"/>
      <c r="D378" s="114"/>
    </row>
    <row r="379" spans="1:4" s="112" customFormat="1">
      <c r="A379" s="143"/>
      <c r="B379" s="143"/>
      <c r="C379" s="114"/>
      <c r="D379" s="114"/>
    </row>
    <row r="380" spans="1:4" s="112" customFormat="1">
      <c r="A380" s="143"/>
      <c r="B380" s="143"/>
      <c r="C380" s="114"/>
      <c r="D380" s="114"/>
    </row>
    <row r="381" spans="1:4" s="112" customFormat="1">
      <c r="A381" s="143"/>
      <c r="B381" s="143"/>
      <c r="C381" s="114"/>
      <c r="D381" s="114"/>
    </row>
    <row r="382" spans="1:4" s="112" customFormat="1">
      <c r="A382" s="143"/>
      <c r="B382" s="143"/>
      <c r="C382" s="114"/>
      <c r="D382" s="114"/>
    </row>
    <row r="383" spans="1:4" s="112" customFormat="1">
      <c r="A383" s="143"/>
      <c r="B383" s="143"/>
      <c r="C383" s="114"/>
      <c r="D383" s="114"/>
    </row>
    <row r="384" spans="1:4" s="112" customFormat="1">
      <c r="A384" s="143"/>
      <c r="B384" s="143"/>
      <c r="C384" s="114"/>
      <c r="D384" s="114"/>
    </row>
    <row r="385" spans="1:4" s="112" customFormat="1">
      <c r="A385" s="143"/>
      <c r="B385" s="143"/>
      <c r="C385" s="114"/>
      <c r="D385" s="114"/>
    </row>
    <row r="386" spans="1:4" s="112" customFormat="1">
      <c r="A386" s="143"/>
      <c r="B386" s="143"/>
      <c r="C386" s="114"/>
      <c r="D386" s="114"/>
    </row>
    <row r="387" spans="1:4" s="112" customFormat="1">
      <c r="A387" s="143"/>
      <c r="B387" s="143"/>
      <c r="C387" s="114"/>
      <c r="D387" s="114"/>
    </row>
    <row r="388" spans="1:4" s="112" customFormat="1">
      <c r="A388" s="143"/>
      <c r="B388" s="143"/>
      <c r="C388" s="114"/>
      <c r="D388" s="114"/>
    </row>
    <row r="389" spans="1:4" s="112" customFormat="1">
      <c r="A389" s="143"/>
      <c r="B389" s="143"/>
      <c r="C389" s="114"/>
      <c r="D389" s="114"/>
    </row>
    <row r="390" spans="1:4" s="112" customFormat="1">
      <c r="A390" s="143"/>
      <c r="B390" s="143"/>
      <c r="C390" s="114"/>
      <c r="D390" s="114"/>
    </row>
    <row r="391" spans="1:4" s="112" customFormat="1">
      <c r="A391" s="143"/>
      <c r="B391" s="143"/>
      <c r="C391" s="114"/>
      <c r="D391" s="114"/>
    </row>
    <row r="392" spans="1:4" s="112" customFormat="1">
      <c r="A392" s="143"/>
      <c r="B392" s="143"/>
      <c r="C392" s="114"/>
      <c r="D392" s="114"/>
    </row>
    <row r="393" spans="1:4" s="112" customFormat="1">
      <c r="A393" s="143"/>
      <c r="B393" s="143"/>
      <c r="C393" s="114"/>
      <c r="D393" s="114"/>
    </row>
    <row r="394" spans="1:4" s="112" customFormat="1">
      <c r="A394" s="143"/>
      <c r="B394" s="143"/>
      <c r="C394" s="114"/>
      <c r="D394" s="114"/>
    </row>
    <row r="395" spans="1:4" s="112" customFormat="1">
      <c r="A395" s="143"/>
      <c r="B395" s="143"/>
      <c r="C395" s="114"/>
      <c r="D395" s="114"/>
    </row>
    <row r="396" spans="1:4" s="112" customFormat="1">
      <c r="A396" s="143"/>
      <c r="B396" s="143"/>
      <c r="C396" s="114"/>
      <c r="D396" s="114"/>
    </row>
    <row r="397" spans="1:4" s="112" customFormat="1">
      <c r="A397" s="143"/>
      <c r="B397" s="143"/>
      <c r="C397" s="114"/>
      <c r="D397" s="114"/>
    </row>
    <row r="398" spans="1:4" s="112" customFormat="1">
      <c r="A398" s="143"/>
      <c r="B398" s="143"/>
      <c r="C398" s="114"/>
      <c r="D398" s="114"/>
    </row>
    <row r="399" spans="1:4" s="112" customFormat="1">
      <c r="A399" s="143"/>
      <c r="B399" s="143"/>
      <c r="C399" s="114"/>
      <c r="D399" s="114"/>
    </row>
    <row r="400" spans="1:4" s="112" customFormat="1">
      <c r="A400" s="143"/>
      <c r="B400" s="143"/>
      <c r="C400" s="114"/>
      <c r="D400" s="114"/>
    </row>
    <row r="401" spans="1:4" s="112" customFormat="1">
      <c r="A401" s="143"/>
      <c r="B401" s="143"/>
      <c r="C401" s="114"/>
      <c r="D401" s="114"/>
    </row>
    <row r="402" spans="1:4" s="112" customFormat="1">
      <c r="A402" s="143"/>
      <c r="B402" s="143"/>
      <c r="C402" s="114"/>
      <c r="D402" s="114"/>
    </row>
    <row r="403" spans="1:4" s="112" customFormat="1">
      <c r="A403" s="143"/>
      <c r="B403" s="143"/>
      <c r="C403" s="114"/>
      <c r="D403" s="114"/>
    </row>
    <row r="404" spans="1:4" s="112" customFormat="1">
      <c r="A404" s="143"/>
      <c r="B404" s="143"/>
      <c r="C404" s="114"/>
      <c r="D404" s="114"/>
    </row>
    <row r="405" spans="1:4" s="112" customFormat="1">
      <c r="A405" s="143"/>
      <c r="B405" s="143"/>
      <c r="C405" s="114"/>
      <c r="D405" s="114"/>
    </row>
    <row r="406" spans="1:4" s="112" customFormat="1">
      <c r="A406" s="143"/>
      <c r="B406" s="143"/>
      <c r="C406" s="114"/>
      <c r="D406" s="114"/>
    </row>
    <row r="407" spans="1:4" s="112" customFormat="1">
      <c r="A407" s="143"/>
      <c r="B407" s="143"/>
      <c r="C407" s="114"/>
      <c r="D407" s="114"/>
    </row>
    <row r="408" spans="1:4" s="112" customFormat="1">
      <c r="A408" s="143"/>
      <c r="B408" s="143"/>
      <c r="C408" s="114"/>
      <c r="D408" s="114"/>
    </row>
    <row r="409" spans="1:4" s="112" customFormat="1">
      <c r="A409" s="143"/>
      <c r="B409" s="143"/>
      <c r="C409" s="114"/>
      <c r="D409" s="114"/>
    </row>
    <row r="410" spans="1:4" s="112" customFormat="1">
      <c r="A410" s="143"/>
      <c r="B410" s="143"/>
      <c r="C410" s="114"/>
      <c r="D410" s="114"/>
    </row>
    <row r="411" spans="1:4" s="112" customFormat="1">
      <c r="A411" s="143"/>
      <c r="B411" s="143"/>
      <c r="C411" s="114"/>
      <c r="D411" s="114"/>
    </row>
    <row r="412" spans="1:4" s="112" customFormat="1">
      <c r="A412" s="143"/>
      <c r="B412" s="143"/>
      <c r="C412" s="114"/>
      <c r="D412" s="114"/>
    </row>
    <row r="413" spans="1:4" s="112" customFormat="1">
      <c r="A413" s="143"/>
      <c r="B413" s="143"/>
      <c r="C413" s="114"/>
      <c r="D413" s="114"/>
    </row>
    <row r="414" spans="1:4" s="112" customFormat="1">
      <c r="A414" s="143"/>
      <c r="B414" s="143"/>
      <c r="C414" s="114"/>
      <c r="D414" s="114"/>
    </row>
    <row r="415" spans="1:4" s="112" customFormat="1">
      <c r="A415" s="143"/>
      <c r="B415" s="143"/>
      <c r="C415" s="114"/>
      <c r="D415" s="114"/>
    </row>
    <row r="416" spans="1:4" s="112" customFormat="1">
      <c r="A416" s="143"/>
      <c r="B416" s="143"/>
      <c r="C416" s="114"/>
      <c r="D416" s="114"/>
    </row>
    <row r="417" spans="1:4" s="112" customFormat="1">
      <c r="A417" s="143"/>
      <c r="B417" s="143"/>
      <c r="C417" s="114"/>
      <c r="D417" s="114"/>
    </row>
    <row r="418" spans="1:4" s="112" customFormat="1">
      <c r="A418" s="143"/>
      <c r="B418" s="143"/>
      <c r="C418" s="114"/>
      <c r="D418" s="114"/>
    </row>
    <row r="419" spans="1:4" s="112" customFormat="1">
      <c r="A419" s="143"/>
      <c r="B419" s="143"/>
      <c r="C419" s="114"/>
      <c r="D419" s="114"/>
    </row>
    <row r="420" spans="1:4" s="112" customFormat="1">
      <c r="A420" s="143"/>
      <c r="B420" s="143"/>
      <c r="C420" s="114"/>
      <c r="D420" s="114"/>
    </row>
    <row r="421" spans="1:4" s="112" customFormat="1">
      <c r="A421" s="143"/>
      <c r="B421" s="143"/>
      <c r="C421" s="114"/>
      <c r="D421" s="114"/>
    </row>
    <row r="422" spans="1:4" s="112" customFormat="1">
      <c r="A422" s="143"/>
      <c r="B422" s="143"/>
      <c r="C422" s="114"/>
      <c r="D422" s="114"/>
    </row>
    <row r="423" spans="1:4" s="112" customFormat="1">
      <c r="A423" s="143"/>
      <c r="B423" s="143"/>
      <c r="C423" s="114"/>
      <c r="D423" s="114"/>
    </row>
    <row r="424" spans="1:4" s="112" customFormat="1">
      <c r="A424" s="143"/>
      <c r="B424" s="143"/>
      <c r="C424" s="114"/>
      <c r="D424" s="114"/>
    </row>
    <row r="425" spans="1:4" s="112" customFormat="1">
      <c r="A425" s="143"/>
      <c r="B425" s="143"/>
      <c r="C425" s="114"/>
      <c r="D425" s="114"/>
    </row>
    <row r="426" spans="1:4" s="112" customFormat="1">
      <c r="A426" s="143"/>
      <c r="B426" s="143"/>
      <c r="C426" s="114"/>
      <c r="D426" s="114"/>
    </row>
    <row r="427" spans="1:4" s="112" customFormat="1">
      <c r="A427" s="143"/>
      <c r="B427" s="143"/>
      <c r="C427" s="114"/>
      <c r="D427" s="114"/>
    </row>
    <row r="428" spans="1:4" s="112" customFormat="1">
      <c r="A428" s="143"/>
      <c r="B428" s="143"/>
      <c r="C428" s="114"/>
      <c r="D428" s="114"/>
    </row>
    <row r="429" spans="1:4" s="112" customFormat="1">
      <c r="A429" s="143"/>
      <c r="B429" s="143"/>
      <c r="C429" s="114"/>
      <c r="D429" s="114"/>
    </row>
    <row r="430" spans="1:4" s="112" customFormat="1">
      <c r="A430" s="143"/>
      <c r="B430" s="143"/>
      <c r="C430" s="114"/>
      <c r="D430" s="114"/>
    </row>
    <row r="431" spans="1:4" s="112" customFormat="1">
      <c r="A431" s="143"/>
      <c r="B431" s="143"/>
      <c r="C431" s="114"/>
      <c r="D431" s="114"/>
    </row>
    <row r="432" spans="1:4" s="112" customFormat="1">
      <c r="A432" s="143"/>
      <c r="B432" s="143"/>
      <c r="C432" s="114"/>
      <c r="D432" s="114"/>
    </row>
    <row r="433" spans="1:4" s="112" customFormat="1">
      <c r="A433" s="143"/>
      <c r="B433" s="143"/>
      <c r="C433" s="114"/>
      <c r="D433" s="114"/>
    </row>
    <row r="434" spans="1:4" s="112" customFormat="1">
      <c r="A434" s="143"/>
      <c r="B434" s="143"/>
      <c r="C434" s="114"/>
      <c r="D434" s="114"/>
    </row>
    <row r="435" spans="1:4" s="112" customFormat="1">
      <c r="A435" s="143"/>
      <c r="B435" s="143"/>
      <c r="C435" s="114"/>
      <c r="D435" s="114"/>
    </row>
    <row r="436" spans="1:4" s="112" customFormat="1">
      <c r="A436" s="143"/>
      <c r="B436" s="143"/>
      <c r="C436" s="114"/>
      <c r="D436" s="114"/>
    </row>
    <row r="437" spans="1:4" s="112" customFormat="1">
      <c r="A437" s="143"/>
      <c r="B437" s="143"/>
      <c r="C437" s="114"/>
      <c r="D437" s="114"/>
    </row>
    <row r="438" spans="1:4" s="112" customFormat="1">
      <c r="A438" s="143"/>
      <c r="B438" s="143"/>
      <c r="C438" s="114"/>
      <c r="D438" s="114"/>
    </row>
    <row r="439" spans="1:4" s="112" customFormat="1">
      <c r="A439" s="143"/>
      <c r="B439" s="143"/>
      <c r="C439" s="114"/>
      <c r="D439" s="114"/>
    </row>
    <row r="440" spans="1:4" s="112" customFormat="1">
      <c r="A440" s="143"/>
      <c r="B440" s="143"/>
      <c r="C440" s="114"/>
      <c r="D440" s="114"/>
    </row>
    <row r="441" spans="1:4" s="112" customFormat="1">
      <c r="A441" s="143"/>
      <c r="B441" s="143"/>
      <c r="C441" s="114"/>
      <c r="D441" s="114"/>
    </row>
    <row r="442" spans="1:4" s="112" customFormat="1">
      <c r="A442" s="143"/>
      <c r="B442" s="143"/>
      <c r="C442" s="114"/>
      <c r="D442" s="114"/>
    </row>
    <row r="443" spans="1:4" s="112" customFormat="1">
      <c r="A443" s="143"/>
      <c r="B443" s="143"/>
      <c r="C443" s="114"/>
      <c r="D443" s="114"/>
    </row>
    <row r="444" spans="1:4" s="112" customFormat="1">
      <c r="A444" s="143"/>
      <c r="B444" s="143"/>
      <c r="C444" s="114"/>
      <c r="D444" s="114"/>
    </row>
    <row r="445" spans="1:4" s="112" customFormat="1">
      <c r="A445" s="143"/>
      <c r="B445" s="143"/>
      <c r="C445" s="114"/>
      <c r="D445" s="114"/>
    </row>
    <row r="446" spans="1:4" s="112" customFormat="1">
      <c r="A446" s="143"/>
      <c r="B446" s="143"/>
      <c r="C446" s="114"/>
      <c r="D446" s="114"/>
    </row>
    <row r="447" spans="1:4" s="112" customFormat="1">
      <c r="A447" s="143"/>
      <c r="B447" s="143"/>
      <c r="C447" s="114"/>
      <c r="D447" s="114"/>
    </row>
    <row r="448" spans="1:4" s="112" customFormat="1">
      <c r="A448" s="143"/>
      <c r="B448" s="143"/>
      <c r="C448" s="114"/>
      <c r="D448" s="114"/>
    </row>
    <row r="449" spans="1:4" s="112" customFormat="1">
      <c r="A449" s="143"/>
      <c r="B449" s="143"/>
      <c r="C449" s="114"/>
      <c r="D449" s="114"/>
    </row>
    <row r="450" spans="1:4" s="112" customFormat="1">
      <c r="A450" s="143"/>
      <c r="B450" s="143"/>
      <c r="C450" s="114"/>
      <c r="D450" s="114"/>
    </row>
    <row r="451" spans="1:4" s="112" customFormat="1">
      <c r="A451" s="143"/>
      <c r="B451" s="143"/>
      <c r="C451" s="114"/>
      <c r="D451" s="114"/>
    </row>
    <row r="452" spans="1:4" s="112" customFormat="1">
      <c r="A452" s="143"/>
      <c r="B452" s="143"/>
      <c r="C452" s="114"/>
      <c r="D452" s="114"/>
    </row>
    <row r="453" spans="1:4" s="112" customFormat="1">
      <c r="A453" s="143"/>
      <c r="B453" s="143"/>
      <c r="C453" s="114"/>
      <c r="D453" s="114"/>
    </row>
    <row r="454" spans="1:4" s="112" customFormat="1">
      <c r="A454" s="143"/>
      <c r="B454" s="143"/>
      <c r="C454" s="114"/>
      <c r="D454" s="114"/>
    </row>
    <row r="455" spans="1:4" s="112" customFormat="1">
      <c r="A455" s="143"/>
      <c r="B455" s="143"/>
      <c r="C455" s="114"/>
      <c r="D455" s="114"/>
    </row>
    <row r="456" spans="1:4" s="112" customFormat="1">
      <c r="A456" s="143"/>
      <c r="B456" s="143"/>
      <c r="C456" s="114"/>
      <c r="D456" s="114"/>
    </row>
    <row r="457" spans="1:4" s="112" customFormat="1">
      <c r="A457" s="143"/>
      <c r="B457" s="143"/>
      <c r="C457" s="114"/>
      <c r="D457" s="114"/>
    </row>
    <row r="458" spans="1:4" s="112" customFormat="1">
      <c r="A458" s="143"/>
      <c r="B458" s="143"/>
      <c r="C458" s="114"/>
      <c r="D458" s="114"/>
    </row>
    <row r="459" spans="1:4" s="112" customFormat="1">
      <c r="A459" s="143"/>
      <c r="B459" s="143"/>
      <c r="C459" s="114"/>
      <c r="D459" s="114"/>
    </row>
    <row r="460" spans="1:4" s="112" customFormat="1">
      <c r="A460" s="143"/>
      <c r="B460" s="143"/>
      <c r="C460" s="114"/>
      <c r="D460" s="114"/>
    </row>
    <row r="461" spans="1:4" s="112" customFormat="1">
      <c r="A461" s="143"/>
      <c r="B461" s="143"/>
      <c r="C461" s="114"/>
      <c r="D461" s="114"/>
    </row>
    <row r="462" spans="1:4" s="112" customFormat="1">
      <c r="A462" s="143"/>
      <c r="B462" s="143"/>
      <c r="C462" s="114"/>
      <c r="D462" s="114"/>
    </row>
    <row r="463" spans="1:4" s="112" customFormat="1">
      <c r="A463" s="143"/>
      <c r="B463" s="143"/>
      <c r="C463" s="114"/>
      <c r="D463" s="114"/>
    </row>
    <row r="464" spans="1:4" s="112" customFormat="1">
      <c r="A464" s="143"/>
      <c r="B464" s="143"/>
      <c r="C464" s="114"/>
      <c r="D464" s="114"/>
    </row>
    <row r="465" spans="1:4" s="112" customFormat="1">
      <c r="A465" s="143"/>
      <c r="B465" s="143"/>
      <c r="C465" s="114"/>
      <c r="D465" s="114"/>
    </row>
    <row r="466" spans="1:4" s="112" customFormat="1">
      <c r="A466" s="143"/>
      <c r="B466" s="143"/>
      <c r="C466" s="114"/>
      <c r="D466" s="114"/>
    </row>
    <row r="467" spans="1:4" s="112" customFormat="1">
      <c r="A467" s="143"/>
      <c r="B467" s="143"/>
      <c r="C467" s="114"/>
      <c r="D467" s="114"/>
    </row>
    <row r="468" spans="1:4" s="112" customFormat="1">
      <c r="A468" s="143"/>
      <c r="B468" s="143"/>
      <c r="C468" s="114"/>
      <c r="D468" s="114"/>
    </row>
    <row r="469" spans="1:4" s="112" customFormat="1">
      <c r="A469" s="143"/>
      <c r="B469" s="143"/>
      <c r="C469" s="114"/>
      <c r="D469" s="114"/>
    </row>
    <row r="470" spans="1:4" s="112" customFormat="1">
      <c r="A470" s="143"/>
      <c r="B470" s="143"/>
      <c r="C470" s="114"/>
      <c r="D470" s="114"/>
    </row>
    <row r="471" spans="1:4" s="112" customFormat="1">
      <c r="A471" s="143"/>
      <c r="B471" s="143"/>
      <c r="C471" s="114"/>
      <c r="D471" s="114"/>
    </row>
    <row r="472" spans="1:4" s="112" customFormat="1">
      <c r="A472" s="143"/>
      <c r="B472" s="143"/>
      <c r="C472" s="114"/>
      <c r="D472" s="114"/>
    </row>
    <row r="473" spans="1:4" s="112" customFormat="1">
      <c r="A473" s="143"/>
      <c r="B473" s="143"/>
      <c r="C473" s="114"/>
      <c r="D473" s="114"/>
    </row>
    <row r="474" spans="1:4" s="112" customFormat="1">
      <c r="A474" s="143"/>
      <c r="B474" s="143"/>
      <c r="C474" s="114"/>
      <c r="D474" s="114"/>
    </row>
    <row r="475" spans="1:4" s="112" customFormat="1">
      <c r="A475" s="143"/>
      <c r="B475" s="143"/>
      <c r="C475" s="114"/>
      <c r="D475" s="114"/>
    </row>
    <row r="476" spans="1:4" s="112" customFormat="1">
      <c r="A476" s="143"/>
      <c r="B476" s="143"/>
      <c r="C476" s="114"/>
      <c r="D476" s="114"/>
    </row>
    <row r="477" spans="1:4" s="112" customFormat="1">
      <c r="A477" s="143"/>
      <c r="B477" s="143"/>
      <c r="C477" s="114"/>
      <c r="D477" s="114"/>
    </row>
    <row r="478" spans="1:4" s="112" customFormat="1">
      <c r="A478" s="143"/>
      <c r="B478" s="143"/>
      <c r="C478" s="114"/>
      <c r="D478" s="114"/>
    </row>
    <row r="479" spans="1:4" s="112" customFormat="1">
      <c r="A479" s="143"/>
      <c r="B479" s="143"/>
      <c r="C479" s="114"/>
      <c r="D479" s="114"/>
    </row>
    <row r="480" spans="1:4" s="112" customFormat="1">
      <c r="A480" s="143"/>
      <c r="B480" s="143"/>
      <c r="C480" s="114"/>
      <c r="D480" s="114"/>
    </row>
    <row r="481" spans="1:4" s="112" customFormat="1">
      <c r="A481" s="143"/>
      <c r="B481" s="143"/>
      <c r="C481" s="114"/>
      <c r="D481" s="114"/>
    </row>
    <row r="482" spans="1:4" s="112" customFormat="1">
      <c r="A482" s="143"/>
      <c r="B482" s="143"/>
      <c r="C482" s="114"/>
      <c r="D482" s="114"/>
    </row>
    <row r="483" spans="1:4" s="112" customFormat="1">
      <c r="A483" s="143"/>
      <c r="B483" s="143"/>
      <c r="C483" s="114"/>
      <c r="D483" s="114"/>
    </row>
    <row r="484" spans="1:4" s="112" customFormat="1">
      <c r="A484" s="143"/>
      <c r="B484" s="143"/>
      <c r="C484" s="114"/>
      <c r="D484" s="114"/>
    </row>
    <row r="485" spans="1:4" s="112" customFormat="1">
      <c r="A485" s="143"/>
      <c r="B485" s="143"/>
      <c r="C485" s="114"/>
      <c r="D485" s="114"/>
    </row>
    <row r="486" spans="1:4" s="112" customFormat="1">
      <c r="A486" s="143"/>
      <c r="B486" s="143"/>
      <c r="C486" s="114"/>
      <c r="D486" s="114"/>
    </row>
    <row r="487" spans="1:4" s="112" customFormat="1">
      <c r="A487" s="143"/>
      <c r="B487" s="143"/>
      <c r="C487" s="114"/>
      <c r="D487" s="114"/>
    </row>
    <row r="488" spans="1:4" s="112" customFormat="1">
      <c r="A488" s="143"/>
      <c r="B488" s="143"/>
      <c r="C488" s="114"/>
      <c r="D488" s="114"/>
    </row>
    <row r="489" spans="1:4" s="112" customFormat="1">
      <c r="A489" s="143"/>
      <c r="B489" s="143"/>
      <c r="C489" s="114"/>
      <c r="D489" s="114"/>
    </row>
    <row r="490" spans="1:4" s="112" customFormat="1">
      <c r="A490" s="143"/>
      <c r="B490" s="143"/>
      <c r="C490" s="114"/>
      <c r="D490" s="114"/>
    </row>
    <row r="491" spans="1:4" s="112" customFormat="1">
      <c r="A491" s="143"/>
      <c r="B491" s="143"/>
      <c r="C491" s="114"/>
      <c r="D491" s="114"/>
    </row>
    <row r="492" spans="1:4" s="112" customFormat="1">
      <c r="A492" s="143"/>
      <c r="B492" s="143"/>
      <c r="C492" s="114"/>
      <c r="D492" s="114"/>
    </row>
    <row r="493" spans="1:4" s="112" customFormat="1">
      <c r="A493" s="143"/>
      <c r="B493" s="143"/>
      <c r="C493" s="114"/>
      <c r="D493" s="114"/>
    </row>
    <row r="494" spans="1:4" s="112" customFormat="1">
      <c r="A494" s="143"/>
      <c r="B494" s="143"/>
      <c r="C494" s="114"/>
      <c r="D494" s="114"/>
    </row>
    <row r="495" spans="1:4" s="112" customFormat="1">
      <c r="A495" s="143"/>
      <c r="B495" s="143"/>
      <c r="C495" s="114"/>
      <c r="D495" s="114"/>
    </row>
    <row r="496" spans="1:4" s="112" customFormat="1">
      <c r="A496" s="143"/>
      <c r="B496" s="143"/>
      <c r="C496" s="114"/>
      <c r="D496" s="114"/>
    </row>
    <row r="497" spans="1:4" s="112" customFormat="1">
      <c r="A497" s="143"/>
      <c r="B497" s="143"/>
      <c r="C497" s="114"/>
      <c r="D497" s="114"/>
    </row>
    <row r="498" spans="1:4" s="112" customFormat="1">
      <c r="A498" s="143"/>
      <c r="B498" s="143"/>
      <c r="C498" s="114"/>
      <c r="D498" s="114"/>
    </row>
    <row r="499" spans="1:4" s="112" customFormat="1">
      <c r="A499" s="143"/>
      <c r="B499" s="143"/>
      <c r="C499" s="114"/>
      <c r="D499" s="114"/>
    </row>
    <row r="500" spans="1:4" s="112" customFormat="1">
      <c r="A500" s="143"/>
      <c r="B500" s="143"/>
      <c r="C500" s="114"/>
      <c r="D500" s="114"/>
    </row>
    <row r="501" spans="1:4" s="112" customFormat="1">
      <c r="A501" s="143"/>
      <c r="B501" s="143"/>
      <c r="C501" s="114"/>
      <c r="D501" s="114"/>
    </row>
    <row r="502" spans="1:4" s="112" customFormat="1">
      <c r="A502" s="143"/>
      <c r="B502" s="143"/>
      <c r="C502" s="114"/>
      <c r="D502" s="114"/>
    </row>
    <row r="503" spans="1:4" s="112" customFormat="1">
      <c r="A503" s="143"/>
      <c r="B503" s="143"/>
      <c r="C503" s="114"/>
      <c r="D503" s="114"/>
    </row>
    <row r="504" spans="1:4" s="112" customFormat="1">
      <c r="A504" s="143"/>
      <c r="B504" s="143"/>
      <c r="C504" s="114"/>
      <c r="D504" s="114"/>
    </row>
    <row r="505" spans="1:4" s="112" customFormat="1">
      <c r="A505" s="143"/>
      <c r="B505" s="143"/>
      <c r="C505" s="114"/>
      <c r="D505" s="114"/>
    </row>
    <row r="506" spans="1:4" s="112" customFormat="1">
      <c r="A506" s="143"/>
      <c r="B506" s="143"/>
      <c r="C506" s="114"/>
      <c r="D506" s="114"/>
    </row>
    <row r="507" spans="1:4" s="112" customFormat="1">
      <c r="A507" s="143"/>
      <c r="B507" s="143"/>
      <c r="C507" s="114"/>
      <c r="D507" s="114"/>
    </row>
    <row r="508" spans="1:4" s="112" customFormat="1">
      <c r="A508" s="143"/>
      <c r="B508" s="143"/>
      <c r="C508" s="114"/>
      <c r="D508" s="114"/>
    </row>
    <row r="509" spans="1:4" s="112" customFormat="1">
      <c r="A509" s="143"/>
      <c r="B509" s="143"/>
      <c r="C509" s="114"/>
      <c r="D509" s="114"/>
    </row>
    <row r="510" spans="1:4" s="112" customFormat="1">
      <c r="A510" s="143"/>
      <c r="B510" s="143"/>
      <c r="C510" s="114"/>
      <c r="D510" s="114"/>
    </row>
    <row r="511" spans="1:4" s="112" customFormat="1">
      <c r="A511" s="143"/>
      <c r="B511" s="143"/>
      <c r="C511" s="114"/>
      <c r="D511" s="114"/>
    </row>
    <row r="512" spans="1:4" s="112" customFormat="1">
      <c r="A512" s="143"/>
      <c r="B512" s="143"/>
      <c r="C512" s="114"/>
      <c r="D512" s="114"/>
    </row>
    <row r="513" spans="1:4" s="112" customFormat="1">
      <c r="A513" s="143"/>
      <c r="B513" s="143"/>
      <c r="C513" s="114"/>
      <c r="D513" s="114"/>
    </row>
    <row r="514" spans="1:4" s="112" customFormat="1">
      <c r="A514" s="143"/>
      <c r="B514" s="143"/>
      <c r="C514" s="114"/>
      <c r="D514" s="114"/>
    </row>
    <row r="515" spans="1:4" s="112" customFormat="1">
      <c r="A515" s="143"/>
      <c r="B515" s="143"/>
      <c r="C515" s="114"/>
      <c r="D515" s="114"/>
    </row>
    <row r="516" spans="1:4" s="112" customFormat="1">
      <c r="A516" s="143"/>
      <c r="B516" s="143"/>
      <c r="C516" s="114"/>
      <c r="D516" s="114"/>
    </row>
    <row r="517" spans="1:4" s="112" customFormat="1">
      <c r="A517" s="143"/>
      <c r="B517" s="143"/>
      <c r="C517" s="114"/>
      <c r="D517" s="114"/>
    </row>
    <row r="518" spans="1:4" s="112" customFormat="1">
      <c r="A518" s="143"/>
      <c r="B518" s="143"/>
      <c r="C518" s="114"/>
      <c r="D518" s="114"/>
    </row>
    <row r="519" spans="1:4" s="112" customFormat="1">
      <c r="A519" s="143"/>
      <c r="B519" s="143"/>
      <c r="C519" s="114"/>
      <c r="D519" s="114"/>
    </row>
    <row r="520" spans="1:4" s="112" customFormat="1">
      <c r="A520" s="143"/>
      <c r="B520" s="143"/>
      <c r="C520" s="114"/>
      <c r="D520" s="114"/>
    </row>
    <row r="521" spans="1:4" s="112" customFormat="1">
      <c r="A521" s="143"/>
      <c r="B521" s="143"/>
      <c r="C521" s="114"/>
      <c r="D521" s="114"/>
    </row>
    <row r="522" spans="1:4" s="112" customFormat="1">
      <c r="A522" s="143"/>
      <c r="B522" s="143"/>
      <c r="C522" s="114"/>
      <c r="D522" s="114"/>
    </row>
    <row r="523" spans="1:4" s="112" customFormat="1">
      <c r="A523" s="143"/>
      <c r="B523" s="143"/>
      <c r="C523" s="114"/>
      <c r="D523" s="114"/>
    </row>
    <row r="524" spans="1:4" s="112" customFormat="1">
      <c r="A524" s="143"/>
      <c r="B524" s="143"/>
      <c r="C524" s="114"/>
      <c r="D524" s="114"/>
    </row>
    <row r="525" spans="1:4" s="112" customFormat="1">
      <c r="A525" s="143"/>
      <c r="B525" s="143"/>
      <c r="C525" s="114"/>
      <c r="D525" s="114"/>
    </row>
    <row r="526" spans="1:4" s="112" customFormat="1">
      <c r="A526" s="143"/>
      <c r="B526" s="143"/>
      <c r="C526" s="114"/>
      <c r="D526" s="114"/>
    </row>
    <row r="527" spans="1:4" s="112" customFormat="1">
      <c r="A527" s="143"/>
      <c r="B527" s="143"/>
      <c r="C527" s="114"/>
      <c r="D527" s="114"/>
    </row>
    <row r="528" spans="1:4" s="112" customFormat="1">
      <c r="A528" s="143"/>
      <c r="B528" s="143"/>
      <c r="C528" s="114"/>
      <c r="D528" s="114"/>
    </row>
    <row r="529" spans="1:4" s="112" customFormat="1">
      <c r="A529" s="143"/>
      <c r="B529" s="143"/>
      <c r="C529" s="114"/>
      <c r="D529" s="114"/>
    </row>
    <row r="530" spans="1:4" s="112" customFormat="1">
      <c r="A530" s="143"/>
      <c r="B530" s="143"/>
      <c r="C530" s="114"/>
      <c r="D530" s="114"/>
    </row>
    <row r="531" spans="1:4" s="112" customFormat="1">
      <c r="A531" s="143"/>
      <c r="B531" s="143"/>
      <c r="C531" s="114"/>
      <c r="D531" s="114"/>
    </row>
    <row r="532" spans="1:4" s="112" customFormat="1">
      <c r="A532" s="143"/>
      <c r="B532" s="143"/>
      <c r="C532" s="114"/>
      <c r="D532" s="114"/>
    </row>
    <row r="533" spans="1:4" s="112" customFormat="1">
      <c r="A533" s="143"/>
      <c r="B533" s="143"/>
      <c r="C533" s="114"/>
      <c r="D533" s="114"/>
    </row>
    <row r="534" spans="1:4" s="112" customFormat="1">
      <c r="A534" s="143"/>
      <c r="B534" s="143"/>
      <c r="C534" s="114"/>
      <c r="D534" s="114"/>
    </row>
    <row r="535" spans="1:4" s="112" customFormat="1">
      <c r="A535" s="143"/>
      <c r="B535" s="143"/>
      <c r="C535" s="114"/>
      <c r="D535" s="114"/>
    </row>
    <row r="536" spans="1:4" s="112" customFormat="1">
      <c r="A536" s="143"/>
      <c r="B536" s="143"/>
      <c r="C536" s="114"/>
      <c r="D536" s="114"/>
    </row>
    <row r="537" spans="1:4" s="112" customFormat="1">
      <c r="A537" s="143"/>
      <c r="B537" s="143"/>
      <c r="C537" s="114"/>
      <c r="D537" s="114"/>
    </row>
    <row r="538" spans="1:4" s="112" customFormat="1">
      <c r="A538" s="143"/>
      <c r="B538" s="143"/>
      <c r="C538" s="114"/>
      <c r="D538" s="114"/>
    </row>
    <row r="539" spans="1:4" s="112" customFormat="1">
      <c r="A539" s="143"/>
      <c r="B539" s="143"/>
      <c r="C539" s="114"/>
      <c r="D539" s="114"/>
    </row>
    <row r="540" spans="1:4" s="112" customFormat="1">
      <c r="A540" s="143"/>
      <c r="B540" s="143"/>
      <c r="C540" s="114"/>
      <c r="D540" s="114"/>
    </row>
    <row r="541" spans="1:4" s="112" customFormat="1">
      <c r="A541" s="143"/>
      <c r="B541" s="143"/>
      <c r="C541" s="114"/>
      <c r="D541" s="114"/>
    </row>
    <row r="542" spans="1:4" s="112" customFormat="1">
      <c r="A542" s="143"/>
      <c r="B542" s="143"/>
      <c r="C542" s="114"/>
      <c r="D542" s="114"/>
    </row>
    <row r="543" spans="1:4" s="112" customFormat="1">
      <c r="A543" s="143"/>
      <c r="B543" s="143"/>
      <c r="C543" s="114"/>
      <c r="D543" s="114"/>
    </row>
    <row r="544" spans="1:4" s="112" customFormat="1">
      <c r="A544" s="143"/>
      <c r="B544" s="143"/>
      <c r="C544" s="114"/>
      <c r="D544" s="114"/>
    </row>
    <row r="545" spans="1:4" s="112" customFormat="1">
      <c r="A545" s="143"/>
      <c r="B545" s="143"/>
      <c r="C545" s="114"/>
      <c r="D545" s="114"/>
    </row>
    <row r="546" spans="1:4" s="112" customFormat="1">
      <c r="A546" s="143"/>
      <c r="B546" s="143"/>
      <c r="C546" s="114"/>
      <c r="D546" s="114"/>
    </row>
    <row r="547" spans="1:4" s="112" customFormat="1">
      <c r="A547" s="143"/>
      <c r="B547" s="143"/>
      <c r="C547" s="114"/>
      <c r="D547" s="114"/>
    </row>
    <row r="548" spans="1:4" s="112" customFormat="1">
      <c r="A548" s="143"/>
      <c r="B548" s="143"/>
      <c r="C548" s="114"/>
      <c r="D548" s="114"/>
    </row>
    <row r="549" spans="1:4" s="112" customFormat="1">
      <c r="A549" s="143"/>
      <c r="B549" s="143"/>
      <c r="C549" s="114"/>
      <c r="D549" s="114"/>
    </row>
    <row r="550" spans="1:4" s="112" customFormat="1">
      <c r="A550" s="143"/>
      <c r="B550" s="143"/>
      <c r="C550" s="114"/>
      <c r="D550" s="114"/>
    </row>
    <row r="551" spans="1:4" s="112" customFormat="1">
      <c r="A551" s="143"/>
      <c r="B551" s="143"/>
      <c r="C551" s="114"/>
      <c r="D551" s="114"/>
    </row>
    <row r="552" spans="1:4" s="112" customFormat="1">
      <c r="A552" s="143"/>
      <c r="B552" s="143"/>
      <c r="C552" s="114"/>
      <c r="D552" s="114"/>
    </row>
    <row r="553" spans="1:4" s="112" customFormat="1">
      <c r="A553" s="143"/>
      <c r="B553" s="143"/>
      <c r="C553" s="114"/>
      <c r="D553" s="114"/>
    </row>
    <row r="554" spans="1:4" s="112" customFormat="1">
      <c r="A554" s="143"/>
      <c r="B554" s="143"/>
      <c r="C554" s="114"/>
      <c r="D554" s="114"/>
    </row>
    <row r="555" spans="1:4" s="112" customFormat="1">
      <c r="A555" s="143"/>
      <c r="B555" s="143"/>
      <c r="C555" s="114"/>
      <c r="D555" s="114"/>
    </row>
    <row r="556" spans="1:4" s="112" customFormat="1">
      <c r="A556" s="143"/>
      <c r="B556" s="143"/>
      <c r="C556" s="114"/>
      <c r="D556" s="114"/>
    </row>
    <row r="557" spans="1:4" s="112" customFormat="1">
      <c r="A557" s="143"/>
      <c r="B557" s="143"/>
      <c r="C557" s="114"/>
      <c r="D557" s="114"/>
    </row>
    <row r="558" spans="1:4" s="112" customFormat="1">
      <c r="A558" s="143"/>
      <c r="B558" s="143"/>
      <c r="C558" s="114"/>
      <c r="D558" s="114"/>
    </row>
    <row r="559" spans="1:4" s="112" customFormat="1">
      <c r="A559" s="143"/>
      <c r="B559" s="143"/>
      <c r="C559" s="114"/>
      <c r="D559" s="114"/>
    </row>
    <row r="560" spans="1:4" s="112" customFormat="1">
      <c r="A560" s="143"/>
      <c r="B560" s="143"/>
      <c r="C560" s="114"/>
      <c r="D560" s="114"/>
    </row>
    <row r="561" spans="1:4" s="112" customFormat="1">
      <c r="A561" s="143"/>
      <c r="B561" s="143"/>
      <c r="C561" s="114"/>
      <c r="D561" s="114"/>
    </row>
    <row r="562" spans="1:4" s="112" customFormat="1">
      <c r="A562" s="143"/>
      <c r="B562" s="143"/>
      <c r="C562" s="114"/>
      <c r="D562" s="114"/>
    </row>
    <row r="563" spans="1:4" s="112" customFormat="1">
      <c r="A563" s="143"/>
      <c r="B563" s="143"/>
      <c r="C563" s="114"/>
      <c r="D563" s="114"/>
    </row>
    <row r="564" spans="1:4" s="112" customFormat="1">
      <c r="A564" s="143"/>
      <c r="B564" s="143"/>
      <c r="C564" s="114"/>
      <c r="D564" s="114"/>
    </row>
    <row r="565" spans="1:4" s="112" customFormat="1">
      <c r="A565" s="143"/>
      <c r="B565" s="143"/>
      <c r="C565" s="114"/>
      <c r="D565" s="114"/>
    </row>
    <row r="566" spans="1:4" s="112" customFormat="1">
      <c r="A566" s="143"/>
      <c r="B566" s="143"/>
      <c r="C566" s="114"/>
      <c r="D566" s="114"/>
    </row>
    <row r="567" spans="1:4" s="112" customFormat="1">
      <c r="A567" s="143"/>
      <c r="B567" s="143"/>
      <c r="C567" s="114"/>
      <c r="D567" s="114"/>
    </row>
    <row r="568" spans="1:4" s="112" customFormat="1">
      <c r="A568" s="143"/>
      <c r="B568" s="143"/>
      <c r="C568" s="114"/>
      <c r="D568" s="114"/>
    </row>
    <row r="569" spans="1:4" s="112" customFormat="1">
      <c r="A569" s="143"/>
      <c r="B569" s="143"/>
      <c r="C569" s="114"/>
      <c r="D569" s="114"/>
    </row>
    <row r="570" spans="1:4" s="112" customFormat="1">
      <c r="A570" s="143"/>
      <c r="B570" s="143"/>
      <c r="C570" s="114"/>
      <c r="D570" s="114"/>
    </row>
    <row r="571" spans="1:4" s="112" customFormat="1">
      <c r="A571" s="143"/>
      <c r="B571" s="143"/>
      <c r="C571" s="114"/>
      <c r="D571" s="114"/>
    </row>
    <row r="572" spans="1:4" s="112" customFormat="1">
      <c r="A572" s="143"/>
      <c r="B572" s="143"/>
      <c r="C572" s="114"/>
      <c r="D572" s="114"/>
    </row>
    <row r="573" spans="1:4" s="112" customFormat="1">
      <c r="A573" s="143"/>
      <c r="B573" s="143"/>
      <c r="C573" s="114"/>
      <c r="D573" s="114"/>
    </row>
    <row r="574" spans="1:4" s="112" customFormat="1">
      <c r="A574" s="143"/>
      <c r="B574" s="143"/>
      <c r="C574" s="114"/>
      <c r="D574" s="114"/>
    </row>
    <row r="575" spans="1:4" s="112" customFormat="1">
      <c r="A575" s="143"/>
      <c r="B575" s="143"/>
      <c r="C575" s="114"/>
      <c r="D575" s="114"/>
    </row>
    <row r="576" spans="1:4" s="112" customFormat="1">
      <c r="A576" s="143"/>
      <c r="B576" s="143"/>
      <c r="C576" s="114"/>
      <c r="D576" s="114"/>
    </row>
    <row r="577" spans="1:4" s="112" customFormat="1">
      <c r="A577" s="143"/>
      <c r="B577" s="143"/>
      <c r="C577" s="114"/>
      <c r="D577" s="114"/>
    </row>
    <row r="578" spans="1:4" s="112" customFormat="1">
      <c r="A578" s="143"/>
      <c r="B578" s="143"/>
      <c r="C578" s="114"/>
      <c r="D578" s="114"/>
    </row>
    <row r="579" spans="1:4" s="112" customFormat="1">
      <c r="A579" s="143"/>
      <c r="B579" s="143"/>
      <c r="C579" s="114"/>
      <c r="D579" s="114"/>
    </row>
    <row r="580" spans="1:4" s="112" customFormat="1">
      <c r="A580" s="143"/>
      <c r="B580" s="143"/>
      <c r="C580" s="114"/>
      <c r="D580" s="114"/>
    </row>
    <row r="581" spans="1:4" s="112" customFormat="1">
      <c r="A581" s="143"/>
      <c r="B581" s="143"/>
      <c r="C581" s="114"/>
      <c r="D581" s="114"/>
    </row>
    <row r="582" spans="1:4" s="112" customFormat="1">
      <c r="A582" s="143"/>
      <c r="B582" s="143"/>
      <c r="C582" s="114"/>
      <c r="D582" s="114"/>
    </row>
    <row r="583" spans="1:4" s="112" customFormat="1">
      <c r="A583" s="143"/>
      <c r="B583" s="143"/>
      <c r="C583" s="114"/>
      <c r="D583" s="114"/>
    </row>
    <row r="584" spans="1:4" s="112" customFormat="1">
      <c r="A584" s="143"/>
      <c r="B584" s="143"/>
      <c r="C584" s="114"/>
      <c r="D584" s="114"/>
    </row>
    <row r="585" spans="1:4" s="112" customFormat="1">
      <c r="A585" s="143"/>
      <c r="B585" s="143"/>
      <c r="C585" s="114"/>
      <c r="D585" s="114"/>
    </row>
    <row r="586" spans="1:4" s="112" customFormat="1">
      <c r="A586" s="143"/>
      <c r="B586" s="143"/>
      <c r="C586" s="114"/>
      <c r="D586" s="114"/>
    </row>
    <row r="587" spans="1:4" s="112" customFormat="1">
      <c r="A587" s="143"/>
      <c r="B587" s="143"/>
      <c r="C587" s="114"/>
      <c r="D587" s="114"/>
    </row>
    <row r="588" spans="1:4" s="112" customFormat="1">
      <c r="A588" s="143"/>
      <c r="B588" s="143"/>
      <c r="C588" s="114"/>
      <c r="D588" s="114"/>
    </row>
    <row r="589" spans="1:4" s="112" customFormat="1">
      <c r="A589" s="143"/>
      <c r="B589" s="143"/>
      <c r="C589" s="114"/>
      <c r="D589" s="114"/>
    </row>
    <row r="590" spans="1:4" s="112" customFormat="1">
      <c r="A590" s="143"/>
      <c r="B590" s="143"/>
      <c r="C590" s="114"/>
      <c r="D590" s="114"/>
    </row>
    <row r="591" spans="1:4" s="112" customFormat="1">
      <c r="A591" s="143"/>
      <c r="B591" s="143"/>
      <c r="C591" s="114"/>
      <c r="D591" s="114"/>
    </row>
    <row r="592" spans="1:4" s="112" customFormat="1">
      <c r="A592" s="143"/>
      <c r="B592" s="143"/>
      <c r="C592" s="114"/>
      <c r="D592" s="114"/>
    </row>
    <row r="593" spans="1:4" s="112" customFormat="1">
      <c r="A593" s="143"/>
      <c r="B593" s="143"/>
      <c r="C593" s="114"/>
      <c r="D593" s="114"/>
    </row>
    <row r="594" spans="1:4" s="112" customFormat="1">
      <c r="A594" s="143"/>
      <c r="B594" s="143"/>
      <c r="C594" s="114"/>
      <c r="D594" s="114"/>
    </row>
    <row r="595" spans="1:4" s="112" customFormat="1">
      <c r="A595" s="143"/>
      <c r="B595" s="143"/>
      <c r="C595" s="114"/>
      <c r="D595" s="114"/>
    </row>
    <row r="596" spans="1:4" s="112" customFormat="1">
      <c r="A596" s="143"/>
      <c r="B596" s="143"/>
      <c r="C596" s="114"/>
      <c r="D596" s="114"/>
    </row>
    <row r="597" spans="1:4" s="112" customFormat="1">
      <c r="A597" s="143"/>
      <c r="B597" s="143"/>
      <c r="C597" s="114"/>
      <c r="D597" s="114"/>
    </row>
    <row r="598" spans="1:4" s="112" customFormat="1">
      <c r="A598" s="143"/>
      <c r="B598" s="143"/>
      <c r="C598" s="114"/>
      <c r="D598" s="114"/>
    </row>
    <row r="599" spans="1:4" s="112" customFormat="1">
      <c r="A599" s="143"/>
      <c r="B599" s="143"/>
      <c r="C599" s="114"/>
      <c r="D599" s="114"/>
    </row>
    <row r="600" spans="1:4" s="112" customFormat="1">
      <c r="A600" s="143"/>
      <c r="B600" s="143"/>
      <c r="C600" s="114"/>
      <c r="D600" s="114"/>
    </row>
    <row r="601" spans="1:4" s="112" customFormat="1">
      <c r="A601" s="143"/>
      <c r="B601" s="143"/>
      <c r="C601" s="114"/>
      <c r="D601" s="114"/>
    </row>
    <row r="602" spans="1:4" s="112" customFormat="1">
      <c r="A602" s="143"/>
      <c r="B602" s="143"/>
      <c r="C602" s="114"/>
      <c r="D602" s="114"/>
    </row>
    <row r="603" spans="1:4" s="112" customFormat="1">
      <c r="A603" s="143"/>
      <c r="B603" s="143"/>
      <c r="C603" s="114"/>
      <c r="D603" s="114"/>
    </row>
    <row r="604" spans="1:4" s="112" customFormat="1">
      <c r="A604" s="143"/>
      <c r="B604" s="143"/>
      <c r="C604" s="114"/>
      <c r="D604" s="114"/>
    </row>
    <row r="605" spans="1:4" s="112" customFormat="1">
      <c r="A605" s="143"/>
      <c r="B605" s="143"/>
      <c r="C605" s="114"/>
      <c r="D605" s="114"/>
    </row>
    <row r="606" spans="1:4" s="112" customFormat="1">
      <c r="A606" s="143"/>
      <c r="B606" s="143"/>
      <c r="C606" s="114"/>
      <c r="D606" s="114"/>
    </row>
    <row r="607" spans="1:4" s="112" customFormat="1">
      <c r="A607" s="143"/>
      <c r="B607" s="143"/>
      <c r="C607" s="114"/>
      <c r="D607" s="114"/>
    </row>
    <row r="608" spans="1:4" s="112" customFormat="1">
      <c r="A608" s="143"/>
      <c r="B608" s="143"/>
      <c r="C608" s="114"/>
      <c r="D608" s="114"/>
    </row>
    <row r="609" spans="1:4" s="112" customFormat="1">
      <c r="A609" s="143"/>
      <c r="B609" s="143"/>
      <c r="C609" s="114"/>
      <c r="D609" s="114"/>
    </row>
    <row r="610" spans="1:4" s="112" customFormat="1">
      <c r="A610" s="143"/>
      <c r="B610" s="143"/>
      <c r="C610" s="114"/>
      <c r="D610" s="114"/>
    </row>
    <row r="611" spans="1:4" s="112" customFormat="1">
      <c r="A611" s="143"/>
      <c r="B611" s="143"/>
      <c r="C611" s="114"/>
      <c r="D611" s="114"/>
    </row>
    <row r="612" spans="1:4" s="112" customFormat="1">
      <c r="A612" s="143"/>
      <c r="B612" s="143"/>
      <c r="C612" s="114"/>
      <c r="D612" s="114"/>
    </row>
    <row r="613" spans="1:4" s="112" customFormat="1">
      <c r="A613" s="143"/>
      <c r="B613" s="143"/>
      <c r="C613" s="114"/>
      <c r="D613" s="114"/>
    </row>
    <row r="614" spans="1:4" s="112" customFormat="1">
      <c r="A614" s="143"/>
      <c r="B614" s="143"/>
      <c r="C614" s="114"/>
      <c r="D614" s="114"/>
    </row>
    <row r="615" spans="1:4" s="112" customFormat="1">
      <c r="A615" s="143"/>
      <c r="B615" s="143"/>
      <c r="C615" s="114"/>
      <c r="D615" s="114"/>
    </row>
    <row r="616" spans="1:4" s="112" customFormat="1">
      <c r="A616" s="143"/>
      <c r="B616" s="143"/>
      <c r="C616" s="114"/>
      <c r="D616" s="114"/>
    </row>
    <row r="617" spans="1:4" s="112" customFormat="1">
      <c r="A617" s="143"/>
      <c r="B617" s="143"/>
      <c r="C617" s="114"/>
      <c r="D617" s="114"/>
    </row>
    <row r="618" spans="1:4" s="112" customFormat="1">
      <c r="A618" s="143"/>
      <c r="B618" s="143"/>
      <c r="C618" s="114"/>
      <c r="D618" s="114"/>
    </row>
    <row r="619" spans="1:4" s="112" customFormat="1">
      <c r="A619" s="143"/>
      <c r="B619" s="143"/>
      <c r="C619" s="114"/>
      <c r="D619" s="114"/>
    </row>
    <row r="620" spans="1:4" s="112" customFormat="1">
      <c r="A620" s="143"/>
      <c r="B620" s="143"/>
      <c r="C620" s="114"/>
      <c r="D620" s="114"/>
    </row>
    <row r="621" spans="1:4" s="112" customFormat="1">
      <c r="A621" s="143"/>
      <c r="B621" s="143"/>
      <c r="C621" s="114"/>
      <c r="D621" s="114"/>
    </row>
    <row r="622" spans="1:4" s="112" customFormat="1">
      <c r="A622" s="143"/>
      <c r="B622" s="143"/>
      <c r="C622" s="114"/>
      <c r="D622" s="114"/>
    </row>
    <row r="623" spans="1:4" s="112" customFormat="1">
      <c r="A623" s="143"/>
      <c r="B623" s="143"/>
      <c r="C623" s="114"/>
      <c r="D623" s="114"/>
    </row>
    <row r="624" spans="1:4" s="112" customFormat="1">
      <c r="A624" s="143"/>
      <c r="B624" s="143"/>
      <c r="C624" s="114"/>
      <c r="D624" s="114"/>
    </row>
    <row r="625" spans="1:4" s="112" customFormat="1">
      <c r="A625" s="143"/>
      <c r="B625" s="143"/>
      <c r="C625" s="114"/>
      <c r="D625" s="114"/>
    </row>
    <row r="626" spans="1:4" s="112" customFormat="1">
      <c r="A626" s="143"/>
      <c r="B626" s="143"/>
      <c r="C626" s="114"/>
      <c r="D626" s="114"/>
    </row>
    <row r="627" spans="1:4" s="112" customFormat="1">
      <c r="A627" s="143"/>
      <c r="B627" s="143"/>
      <c r="C627" s="114"/>
      <c r="D627" s="114"/>
    </row>
    <row r="628" spans="1:4" s="112" customFormat="1">
      <c r="A628" s="143"/>
      <c r="B628" s="143"/>
      <c r="C628" s="114"/>
      <c r="D628" s="114"/>
    </row>
    <row r="629" spans="1:4" s="112" customFormat="1">
      <c r="A629" s="143"/>
      <c r="B629" s="143"/>
      <c r="C629" s="114"/>
      <c r="D629" s="114"/>
    </row>
    <row r="630" spans="1:4" s="112" customFormat="1">
      <c r="A630" s="143"/>
      <c r="B630" s="143"/>
      <c r="C630" s="114"/>
      <c r="D630" s="114"/>
    </row>
    <row r="631" spans="1:4" s="112" customFormat="1">
      <c r="A631" s="143"/>
      <c r="B631" s="143"/>
      <c r="C631" s="114"/>
      <c r="D631" s="114"/>
    </row>
    <row r="632" spans="1:4" s="112" customFormat="1">
      <c r="A632" s="143"/>
      <c r="B632" s="143"/>
      <c r="C632" s="114"/>
      <c r="D632" s="114"/>
    </row>
    <row r="633" spans="1:4" s="112" customFormat="1">
      <c r="A633" s="143"/>
      <c r="B633" s="143"/>
      <c r="C633" s="114"/>
      <c r="D633" s="114"/>
    </row>
    <row r="634" spans="1:4" s="112" customFormat="1">
      <c r="A634" s="143"/>
      <c r="B634" s="143"/>
      <c r="C634" s="114"/>
      <c r="D634" s="114"/>
    </row>
    <row r="635" spans="1:4" s="112" customFormat="1">
      <c r="A635" s="143"/>
      <c r="B635" s="143"/>
      <c r="C635" s="114"/>
      <c r="D635" s="114"/>
    </row>
    <row r="636" spans="1:4" s="112" customFormat="1">
      <c r="A636" s="143"/>
      <c r="B636" s="143"/>
      <c r="C636" s="114"/>
      <c r="D636" s="114"/>
    </row>
    <row r="637" spans="1:4" s="112" customFormat="1">
      <c r="A637" s="143"/>
      <c r="B637" s="143"/>
      <c r="C637" s="114"/>
      <c r="D637" s="114"/>
    </row>
    <row r="638" spans="1:4" s="112" customFormat="1">
      <c r="A638" s="143"/>
      <c r="B638" s="143"/>
      <c r="C638" s="114"/>
      <c r="D638" s="114"/>
    </row>
    <row r="639" spans="1:4" s="112" customFormat="1">
      <c r="A639" s="143"/>
      <c r="B639" s="143"/>
      <c r="C639" s="114"/>
      <c r="D639" s="114"/>
    </row>
    <row r="640" spans="1:4" s="112" customFormat="1">
      <c r="A640" s="143"/>
      <c r="B640" s="143"/>
      <c r="C640" s="114"/>
      <c r="D640" s="114"/>
    </row>
    <row r="641" spans="1:4" s="112" customFormat="1">
      <c r="A641" s="143"/>
      <c r="B641" s="143"/>
      <c r="C641" s="114"/>
      <c r="D641" s="114"/>
    </row>
    <row r="642" spans="1:4" s="112" customFormat="1">
      <c r="A642" s="143"/>
      <c r="B642" s="143"/>
      <c r="C642" s="114"/>
      <c r="D642" s="114"/>
    </row>
    <row r="643" spans="1:4" s="112" customFormat="1">
      <c r="A643" s="143"/>
      <c r="B643" s="143"/>
      <c r="C643" s="114"/>
      <c r="D643" s="114"/>
    </row>
    <row r="644" spans="1:4" s="112" customFormat="1">
      <c r="A644" s="143"/>
      <c r="B644" s="143"/>
      <c r="C644" s="114"/>
      <c r="D644" s="114"/>
    </row>
    <row r="645" spans="1:4" s="112" customFormat="1">
      <c r="A645" s="143"/>
      <c r="B645" s="143"/>
      <c r="C645" s="114"/>
      <c r="D645" s="114"/>
    </row>
    <row r="646" spans="1:4" s="112" customFormat="1">
      <c r="A646" s="143"/>
      <c r="B646" s="143"/>
      <c r="C646" s="114"/>
      <c r="D646" s="114"/>
    </row>
    <row r="647" spans="1:4" s="112" customFormat="1">
      <c r="A647" s="143"/>
      <c r="B647" s="143"/>
      <c r="C647" s="114"/>
      <c r="D647" s="114"/>
    </row>
    <row r="648" spans="1:4" s="112" customFormat="1">
      <c r="A648" s="143"/>
      <c r="B648" s="143"/>
      <c r="C648" s="114"/>
      <c r="D648" s="114"/>
    </row>
    <row r="649" spans="1:4" s="112" customFormat="1">
      <c r="A649" s="143"/>
      <c r="B649" s="143"/>
      <c r="C649" s="114"/>
      <c r="D649" s="114"/>
    </row>
    <row r="650" spans="1:4" s="112" customFormat="1">
      <c r="A650" s="143"/>
      <c r="B650" s="143"/>
      <c r="C650" s="114"/>
      <c r="D650" s="114"/>
    </row>
    <row r="651" spans="1:4" s="112" customFormat="1">
      <c r="A651" s="143"/>
      <c r="B651" s="143"/>
      <c r="C651" s="114"/>
      <c r="D651" s="114"/>
    </row>
    <row r="652" spans="1:4" s="112" customFormat="1">
      <c r="A652" s="143"/>
      <c r="B652" s="143"/>
      <c r="C652" s="114"/>
      <c r="D652" s="114"/>
    </row>
    <row r="653" spans="1:4" s="112" customFormat="1">
      <c r="A653" s="143"/>
      <c r="B653" s="143"/>
      <c r="C653" s="114"/>
      <c r="D653" s="114"/>
    </row>
    <row r="654" spans="1:4" s="112" customFormat="1">
      <c r="A654" s="143"/>
      <c r="B654" s="143"/>
      <c r="C654" s="114"/>
      <c r="D654" s="114"/>
    </row>
    <row r="655" spans="1:4" s="112" customFormat="1">
      <c r="A655" s="143"/>
      <c r="B655" s="143"/>
      <c r="C655" s="114"/>
      <c r="D655" s="114"/>
    </row>
    <row r="656" spans="1:4" s="112" customFormat="1">
      <c r="A656" s="143"/>
      <c r="B656" s="143"/>
      <c r="C656" s="114"/>
      <c r="D656" s="114"/>
    </row>
    <row r="657" spans="1:4" s="112" customFormat="1">
      <c r="A657" s="143"/>
      <c r="B657" s="143"/>
      <c r="C657" s="114"/>
      <c r="D657" s="114"/>
    </row>
    <row r="658" spans="1:4" s="112" customFormat="1">
      <c r="A658" s="143"/>
      <c r="B658" s="143"/>
      <c r="C658" s="114"/>
      <c r="D658" s="114"/>
    </row>
    <row r="659" spans="1:4" s="112" customFormat="1">
      <c r="A659" s="143"/>
      <c r="B659" s="143"/>
      <c r="C659" s="114"/>
      <c r="D659" s="114"/>
    </row>
    <row r="660" spans="1:4" s="112" customFormat="1">
      <c r="A660" s="143"/>
      <c r="B660" s="143"/>
      <c r="C660" s="114"/>
      <c r="D660" s="114"/>
    </row>
    <row r="661" spans="1:4" s="112" customFormat="1">
      <c r="A661" s="143"/>
      <c r="B661" s="143"/>
      <c r="C661" s="114"/>
      <c r="D661" s="114"/>
    </row>
    <row r="662" spans="1:4" s="112" customFormat="1">
      <c r="A662" s="143"/>
      <c r="B662" s="143"/>
      <c r="C662" s="114"/>
      <c r="D662" s="114"/>
    </row>
    <row r="663" spans="1:4" s="112" customFormat="1">
      <c r="A663" s="143"/>
      <c r="B663" s="143"/>
      <c r="C663" s="114"/>
      <c r="D663" s="114"/>
    </row>
    <row r="664" spans="1:4" s="112" customFormat="1">
      <c r="A664" s="143"/>
      <c r="B664" s="143"/>
      <c r="C664" s="114"/>
      <c r="D664" s="114"/>
    </row>
    <row r="665" spans="1:4" s="112" customFormat="1">
      <c r="A665" s="143"/>
      <c r="B665" s="143"/>
      <c r="C665" s="114"/>
      <c r="D665" s="114"/>
    </row>
    <row r="666" spans="1:4" s="112" customFormat="1">
      <c r="A666" s="143"/>
      <c r="B666" s="143"/>
      <c r="C666" s="114"/>
      <c r="D666" s="114"/>
    </row>
    <row r="667" spans="1:4" s="112" customFormat="1">
      <c r="A667" s="143"/>
      <c r="B667" s="143"/>
      <c r="C667" s="114"/>
      <c r="D667" s="114"/>
    </row>
    <row r="668" spans="1:4" s="112" customFormat="1">
      <c r="A668" s="143"/>
      <c r="B668" s="143"/>
      <c r="C668" s="114"/>
      <c r="D668" s="114"/>
    </row>
    <row r="669" spans="1:4" s="112" customFormat="1">
      <c r="A669" s="143"/>
      <c r="B669" s="143"/>
      <c r="C669" s="114"/>
      <c r="D669" s="114"/>
    </row>
    <row r="670" spans="1:4" s="112" customFormat="1">
      <c r="A670" s="143"/>
      <c r="B670" s="143"/>
      <c r="C670" s="114"/>
      <c r="D670" s="114"/>
    </row>
    <row r="671" spans="1:4" s="112" customFormat="1">
      <c r="A671" s="143"/>
      <c r="B671" s="143"/>
      <c r="C671" s="114"/>
      <c r="D671" s="114"/>
    </row>
    <row r="672" spans="1:4" s="112" customFormat="1">
      <c r="A672" s="143"/>
      <c r="B672" s="143"/>
      <c r="C672" s="114"/>
      <c r="D672" s="114"/>
    </row>
    <row r="673" spans="1:4" s="112" customFormat="1">
      <c r="A673" s="143"/>
      <c r="B673" s="143"/>
      <c r="C673" s="114"/>
      <c r="D673" s="114"/>
    </row>
    <row r="674" spans="1:4" s="112" customFormat="1">
      <c r="A674" s="143"/>
      <c r="B674" s="143"/>
      <c r="C674" s="114"/>
      <c r="D674" s="114"/>
    </row>
    <row r="675" spans="1:4" s="112" customFormat="1">
      <c r="A675" s="143"/>
      <c r="B675" s="143"/>
      <c r="C675" s="114"/>
      <c r="D675" s="114"/>
    </row>
    <row r="676" spans="1:4" s="112" customFormat="1">
      <c r="A676" s="143"/>
      <c r="B676" s="143"/>
      <c r="C676" s="114"/>
      <c r="D676" s="114"/>
    </row>
    <row r="677" spans="1:4" s="112" customFormat="1">
      <c r="A677" s="143"/>
      <c r="B677" s="143"/>
      <c r="C677" s="114"/>
      <c r="D677" s="114"/>
    </row>
    <row r="678" spans="1:4" s="112" customFormat="1">
      <c r="A678" s="143"/>
      <c r="B678" s="143"/>
      <c r="C678" s="114"/>
      <c r="D678" s="114"/>
    </row>
    <row r="679" spans="1:4" s="112" customFormat="1">
      <c r="A679" s="143"/>
      <c r="B679" s="143"/>
      <c r="C679" s="114"/>
      <c r="D679" s="114"/>
    </row>
    <row r="680" spans="1:4" s="112" customFormat="1">
      <c r="A680" s="143"/>
      <c r="B680" s="143"/>
      <c r="C680" s="114"/>
      <c r="D680" s="114"/>
    </row>
    <row r="681" spans="1:4" s="112" customFormat="1">
      <c r="A681" s="143"/>
      <c r="B681" s="143"/>
      <c r="C681" s="114"/>
      <c r="D681" s="114"/>
    </row>
    <row r="682" spans="1:4" s="112" customFormat="1">
      <c r="A682" s="143"/>
      <c r="B682" s="143"/>
      <c r="C682" s="114"/>
      <c r="D682" s="114"/>
    </row>
    <row r="683" spans="1:4" s="112" customFormat="1">
      <c r="A683" s="143"/>
      <c r="B683" s="143"/>
      <c r="C683" s="114"/>
      <c r="D683" s="114"/>
    </row>
    <row r="684" spans="1:4" s="112" customFormat="1">
      <c r="A684" s="143"/>
      <c r="B684" s="143"/>
      <c r="C684" s="114"/>
      <c r="D684" s="114"/>
    </row>
    <row r="685" spans="1:4" s="112" customFormat="1">
      <c r="A685" s="143"/>
      <c r="B685" s="143"/>
      <c r="C685" s="114"/>
      <c r="D685" s="114"/>
    </row>
    <row r="686" spans="1:4" s="112" customFormat="1">
      <c r="A686" s="143"/>
      <c r="B686" s="143"/>
      <c r="C686" s="114"/>
      <c r="D686" s="114"/>
    </row>
    <row r="687" spans="1:4" s="112" customFormat="1">
      <c r="A687" s="143"/>
      <c r="B687" s="143"/>
      <c r="C687" s="114"/>
      <c r="D687" s="114"/>
    </row>
    <row r="688" spans="1:4" s="112" customFormat="1">
      <c r="A688" s="143"/>
      <c r="B688" s="143"/>
      <c r="C688" s="114"/>
      <c r="D688" s="114"/>
    </row>
    <row r="689" spans="1:4" s="112" customFormat="1">
      <c r="A689" s="143"/>
      <c r="B689" s="143"/>
      <c r="C689" s="114"/>
      <c r="D689" s="114"/>
    </row>
    <row r="690" spans="1:4" s="112" customFormat="1">
      <c r="A690" s="143"/>
      <c r="B690" s="143"/>
      <c r="C690" s="114"/>
      <c r="D690" s="114"/>
    </row>
    <row r="691" spans="1:4" s="112" customFormat="1">
      <c r="A691" s="143"/>
      <c r="B691" s="143"/>
      <c r="C691" s="114"/>
      <c r="D691" s="114"/>
    </row>
    <row r="692" spans="1:4" s="112" customFormat="1">
      <c r="A692" s="143"/>
      <c r="B692" s="143"/>
      <c r="C692" s="114"/>
      <c r="D692" s="114"/>
    </row>
    <row r="693" spans="1:4" s="112" customFormat="1">
      <c r="A693" s="143"/>
      <c r="B693" s="143"/>
      <c r="C693" s="114"/>
      <c r="D693" s="114"/>
    </row>
    <row r="694" spans="1:4" s="112" customFormat="1">
      <c r="A694" s="143"/>
      <c r="B694" s="143"/>
      <c r="C694" s="114"/>
      <c r="D694" s="114"/>
    </row>
    <row r="695" spans="1:4" s="112" customFormat="1">
      <c r="A695" s="143"/>
      <c r="B695" s="143"/>
      <c r="C695" s="114"/>
      <c r="D695" s="114"/>
    </row>
    <row r="696" spans="1:4" s="112" customFormat="1">
      <c r="A696" s="143"/>
      <c r="B696" s="143"/>
      <c r="C696" s="114"/>
      <c r="D696" s="114"/>
    </row>
    <row r="697" spans="1:4" s="112" customFormat="1">
      <c r="A697" s="143"/>
      <c r="B697" s="143"/>
      <c r="C697" s="114"/>
      <c r="D697" s="114"/>
    </row>
    <row r="698" spans="1:4" s="112" customFormat="1">
      <c r="A698" s="143"/>
      <c r="B698" s="143"/>
      <c r="C698" s="114"/>
      <c r="D698" s="114"/>
    </row>
    <row r="699" spans="1:4" s="112" customFormat="1">
      <c r="A699" s="143"/>
      <c r="B699" s="143"/>
      <c r="C699" s="114"/>
      <c r="D699" s="114"/>
    </row>
    <row r="700" spans="1:4" s="112" customFormat="1">
      <c r="A700" s="143"/>
      <c r="B700" s="143"/>
      <c r="C700" s="114"/>
      <c r="D700" s="114"/>
    </row>
    <row r="701" spans="1:4" s="112" customFormat="1">
      <c r="A701" s="143"/>
      <c r="B701" s="143"/>
      <c r="C701" s="114"/>
      <c r="D701" s="114"/>
    </row>
    <row r="702" spans="1:4" s="112" customFormat="1">
      <c r="A702" s="143"/>
      <c r="B702" s="143"/>
      <c r="C702" s="114"/>
      <c r="D702" s="114"/>
    </row>
    <row r="703" spans="1:4" s="112" customFormat="1">
      <c r="A703" s="143"/>
      <c r="B703" s="143"/>
      <c r="C703" s="114"/>
      <c r="D703" s="114"/>
    </row>
    <row r="704" spans="1:4" s="112" customFormat="1">
      <c r="A704" s="143"/>
      <c r="B704" s="143"/>
      <c r="C704" s="114"/>
      <c r="D704" s="114"/>
    </row>
    <row r="705" spans="1:4" s="112" customFormat="1">
      <c r="A705" s="143"/>
      <c r="B705" s="143"/>
      <c r="C705" s="114"/>
      <c r="D705" s="114"/>
    </row>
    <row r="706" spans="1:4" s="112" customFormat="1">
      <c r="A706" s="143"/>
      <c r="B706" s="143"/>
      <c r="C706" s="114"/>
      <c r="D706" s="114"/>
    </row>
    <row r="707" spans="1:4" s="112" customFormat="1">
      <c r="A707" s="143"/>
      <c r="B707" s="143"/>
      <c r="C707" s="114"/>
      <c r="D707" s="114"/>
    </row>
    <row r="708" spans="1:4" s="112" customFormat="1">
      <c r="A708" s="143"/>
      <c r="B708" s="143"/>
      <c r="C708" s="114"/>
      <c r="D708" s="114"/>
    </row>
    <row r="709" spans="1:4" s="112" customFormat="1">
      <c r="A709" s="143"/>
      <c r="B709" s="143"/>
      <c r="C709" s="114"/>
      <c r="D709" s="114"/>
    </row>
    <row r="710" spans="1:4" s="112" customFormat="1">
      <c r="A710" s="143"/>
      <c r="B710" s="143"/>
      <c r="C710" s="114"/>
      <c r="D710" s="114"/>
    </row>
    <row r="711" spans="1:4" s="112" customFormat="1">
      <c r="A711" s="143"/>
      <c r="B711" s="143"/>
      <c r="C711" s="114"/>
      <c r="D711" s="114"/>
    </row>
    <row r="712" spans="1:4" s="112" customFormat="1">
      <c r="A712" s="143"/>
      <c r="B712" s="143"/>
      <c r="C712" s="114"/>
      <c r="D712" s="114"/>
    </row>
    <row r="713" spans="1:4" s="112" customFormat="1">
      <c r="A713" s="143"/>
      <c r="B713" s="143"/>
      <c r="C713" s="114"/>
      <c r="D713" s="114"/>
    </row>
    <row r="714" spans="1:4" s="112" customFormat="1">
      <c r="A714" s="143"/>
      <c r="B714" s="143"/>
      <c r="C714" s="114"/>
      <c r="D714" s="114"/>
    </row>
    <row r="715" spans="1:4" s="112" customFormat="1">
      <c r="A715" s="143"/>
      <c r="B715" s="143"/>
      <c r="C715" s="114"/>
      <c r="D715" s="114"/>
    </row>
    <row r="716" spans="1:4" s="112" customFormat="1">
      <c r="A716" s="143"/>
      <c r="B716" s="143"/>
      <c r="C716" s="114"/>
      <c r="D716" s="114"/>
    </row>
    <row r="717" spans="1:4" s="112" customFormat="1">
      <c r="A717" s="143"/>
      <c r="B717" s="143"/>
      <c r="C717" s="114"/>
      <c r="D717" s="114"/>
    </row>
    <row r="718" spans="1:4" s="112" customFormat="1">
      <c r="A718" s="143"/>
      <c r="B718" s="143"/>
      <c r="C718" s="114"/>
      <c r="D718" s="114"/>
    </row>
    <row r="719" spans="1:4" s="112" customFormat="1">
      <c r="A719" s="143"/>
      <c r="B719" s="143"/>
      <c r="C719" s="114"/>
      <c r="D719" s="114"/>
    </row>
    <row r="720" spans="1:4" s="112" customFormat="1">
      <c r="A720" s="143"/>
      <c r="B720" s="143"/>
      <c r="C720" s="114"/>
      <c r="D720" s="114"/>
    </row>
    <row r="721" spans="1:4" s="112" customFormat="1">
      <c r="A721" s="143"/>
      <c r="B721" s="143"/>
      <c r="C721" s="114"/>
      <c r="D721" s="114"/>
    </row>
    <row r="722" spans="1:4" s="112" customFormat="1">
      <c r="A722" s="143"/>
      <c r="B722" s="143"/>
      <c r="C722" s="114"/>
      <c r="D722" s="114"/>
    </row>
    <row r="723" spans="1:4" s="112" customFormat="1">
      <c r="A723" s="143"/>
      <c r="B723" s="143"/>
      <c r="C723" s="114"/>
      <c r="D723" s="114"/>
    </row>
    <row r="724" spans="1:4" s="112" customFormat="1">
      <c r="A724" s="143"/>
      <c r="B724" s="143"/>
      <c r="C724" s="114"/>
      <c r="D724" s="114"/>
    </row>
    <row r="725" spans="1:4" s="112" customFormat="1">
      <c r="A725" s="143"/>
      <c r="B725" s="143"/>
      <c r="C725" s="114"/>
      <c r="D725" s="114"/>
    </row>
    <row r="726" spans="1:4" s="112" customFormat="1">
      <c r="A726" s="143"/>
      <c r="B726" s="143"/>
      <c r="C726" s="114"/>
      <c r="D726" s="114"/>
    </row>
    <row r="727" spans="1:4" s="112" customFormat="1">
      <c r="A727" s="143"/>
      <c r="B727" s="143"/>
      <c r="C727" s="114"/>
      <c r="D727" s="114"/>
    </row>
    <row r="728" spans="1:4" s="112" customFormat="1">
      <c r="A728" s="143"/>
      <c r="B728" s="143"/>
      <c r="C728" s="114"/>
      <c r="D728" s="114"/>
    </row>
    <row r="729" spans="1:4" s="112" customFormat="1">
      <c r="A729" s="143"/>
      <c r="B729" s="143"/>
      <c r="C729" s="114"/>
      <c r="D729" s="114"/>
    </row>
    <row r="730" spans="1:4" s="112" customFormat="1">
      <c r="A730" s="143"/>
      <c r="B730" s="143"/>
      <c r="C730" s="114"/>
      <c r="D730" s="114"/>
    </row>
    <row r="731" spans="1:4" s="112" customFormat="1">
      <c r="A731" s="143"/>
      <c r="B731" s="143"/>
      <c r="C731" s="114"/>
      <c r="D731" s="114"/>
    </row>
    <row r="732" spans="1:4" s="112" customFormat="1">
      <c r="A732" s="143"/>
      <c r="B732" s="143"/>
      <c r="C732" s="114"/>
      <c r="D732" s="114"/>
    </row>
    <row r="733" spans="1:4" s="112" customFormat="1">
      <c r="A733" s="143"/>
      <c r="B733" s="143"/>
      <c r="C733" s="114"/>
      <c r="D733" s="114"/>
    </row>
    <row r="734" spans="1:4" s="112" customFormat="1">
      <c r="A734" s="143"/>
      <c r="B734" s="143"/>
      <c r="C734" s="114"/>
      <c r="D734" s="114"/>
    </row>
    <row r="735" spans="1:4" s="112" customFormat="1">
      <c r="A735" s="143"/>
      <c r="B735" s="143"/>
      <c r="C735" s="114"/>
      <c r="D735" s="114"/>
    </row>
    <row r="736" spans="1:4" s="112" customFormat="1">
      <c r="A736" s="143"/>
      <c r="B736" s="143"/>
      <c r="C736" s="114"/>
      <c r="D736" s="114"/>
    </row>
    <row r="737" spans="1:4" s="112" customFormat="1">
      <c r="A737" s="143"/>
      <c r="B737" s="143"/>
      <c r="C737" s="114"/>
      <c r="D737" s="114"/>
    </row>
    <row r="738" spans="1:4" s="112" customFormat="1">
      <c r="A738" s="143"/>
      <c r="B738" s="143"/>
      <c r="C738" s="114"/>
      <c r="D738" s="114"/>
    </row>
    <row r="739" spans="1:4" s="112" customFormat="1">
      <c r="A739" s="143"/>
      <c r="B739" s="143"/>
      <c r="C739" s="114"/>
      <c r="D739" s="114"/>
    </row>
    <row r="740" spans="1:4" s="112" customFormat="1">
      <c r="A740" s="143"/>
      <c r="B740" s="143"/>
      <c r="C740" s="114"/>
      <c r="D740" s="114"/>
    </row>
    <row r="741" spans="1:4" s="112" customFormat="1">
      <c r="A741" s="143"/>
      <c r="B741" s="143"/>
      <c r="C741" s="114"/>
      <c r="D741" s="114"/>
    </row>
    <row r="742" spans="1:4" s="112" customFormat="1">
      <c r="A742" s="143"/>
      <c r="B742" s="143"/>
      <c r="C742" s="114"/>
      <c r="D742" s="114"/>
    </row>
    <row r="743" spans="1:4" s="112" customFormat="1">
      <c r="A743" s="143"/>
      <c r="B743" s="143"/>
      <c r="C743" s="114"/>
      <c r="D743" s="114"/>
    </row>
    <row r="744" spans="1:4" s="112" customFormat="1">
      <c r="A744" s="143"/>
      <c r="B744" s="143"/>
      <c r="C744" s="114"/>
      <c r="D744" s="114"/>
    </row>
    <row r="745" spans="1:4" s="112" customFormat="1">
      <c r="A745" s="143"/>
      <c r="B745" s="143"/>
      <c r="C745" s="114"/>
      <c r="D745" s="114"/>
    </row>
    <row r="746" spans="1:4" s="112" customFormat="1">
      <c r="A746" s="143"/>
      <c r="B746" s="143"/>
      <c r="C746" s="114"/>
      <c r="D746" s="114"/>
    </row>
    <row r="747" spans="1:4" s="112" customFormat="1">
      <c r="A747" s="143"/>
      <c r="B747" s="143"/>
      <c r="C747" s="114"/>
      <c r="D747" s="114"/>
    </row>
  </sheetData>
  <protectedRanges>
    <protectedRange password="CC3D" sqref="A3:C9 A14:C15 A10:B13 A18:C18 A16:B17 A20:C24 A19:B19 A26:C27 A25:B25 A29:C30 A28:B28 A35:C35 A31:B34 A37:C37 A36:B36 A40:C317 A38:B39" name="Range1"/>
    <protectedRange password="CC3D" sqref="D3:D317 C10:C13 C16:C17 C19 C25 C28 C31:C34 C36 C38:C39" name="Range1_1"/>
  </protectedRanges>
  <mergeCells count="4">
    <mergeCell ref="A1:A2"/>
    <mergeCell ref="B1:B2"/>
    <mergeCell ref="C1:C2"/>
    <mergeCell ref="D1:D2"/>
  </mergeCells>
  <conditionalFormatting sqref="A3:C317">
    <cfRule type="cellIs" dxfId="43" priority="30" operator="equal">
      <formula>0</formula>
    </cfRule>
  </conditionalFormatting>
  <conditionalFormatting sqref="D3:D57 C10:C13 C16:C17 C19 C25 C28 C31:C34 C36 C38:C39">
    <cfRule type="cellIs" dxfId="42" priority="16" operator="equal">
      <formula>0</formula>
    </cfRule>
  </conditionalFormatting>
  <conditionalFormatting sqref="D58:D77">
    <cfRule type="cellIs" dxfId="41" priority="15" operator="equal">
      <formula>0</formula>
    </cfRule>
  </conditionalFormatting>
  <conditionalFormatting sqref="D78:D97">
    <cfRule type="cellIs" dxfId="40" priority="14" operator="equal">
      <formula>0</formula>
    </cfRule>
  </conditionalFormatting>
  <conditionalFormatting sqref="D98:D117">
    <cfRule type="cellIs" dxfId="39" priority="13" operator="equal">
      <formula>0</formula>
    </cfRule>
  </conditionalFormatting>
  <conditionalFormatting sqref="D118:D137">
    <cfRule type="cellIs" dxfId="38" priority="12" operator="equal">
      <formula>0</formula>
    </cfRule>
  </conditionalFormatting>
  <conditionalFormatting sqref="D138:D157">
    <cfRule type="cellIs" dxfId="37" priority="11" operator="equal">
      <formula>0</formula>
    </cfRule>
  </conditionalFormatting>
  <conditionalFormatting sqref="D158:D177">
    <cfRule type="cellIs" dxfId="36" priority="10" operator="equal">
      <formula>0</formula>
    </cfRule>
  </conditionalFormatting>
  <conditionalFormatting sqref="D178:D197">
    <cfRule type="cellIs" dxfId="35" priority="9" operator="equal">
      <formula>0</formula>
    </cfRule>
  </conditionalFormatting>
  <conditionalFormatting sqref="D198:D217">
    <cfRule type="cellIs" dxfId="34" priority="8" operator="equal">
      <formula>0</formula>
    </cfRule>
  </conditionalFormatting>
  <conditionalFormatting sqref="D218:D237">
    <cfRule type="cellIs" dxfId="33" priority="7" operator="equal">
      <formula>0</formula>
    </cfRule>
  </conditionalFormatting>
  <conditionalFormatting sqref="D238:D257">
    <cfRule type="cellIs" dxfId="32" priority="6" operator="equal">
      <formula>0</formula>
    </cfRule>
  </conditionalFormatting>
  <conditionalFormatting sqref="D258:D277">
    <cfRule type="cellIs" dxfId="31" priority="5" operator="equal">
      <formula>0</formula>
    </cfRule>
  </conditionalFormatting>
  <conditionalFormatting sqref="D278:D297">
    <cfRule type="cellIs" dxfId="30" priority="4" operator="equal">
      <formula>0</formula>
    </cfRule>
  </conditionalFormatting>
  <conditionalFormatting sqref="D298:D317">
    <cfRule type="cellIs" dxfId="29" priority="3" operator="equal">
      <formula>0</formula>
    </cfRule>
  </conditionalFormatting>
  <conditionalFormatting sqref="A3:A57">
    <cfRule type="cellIs" dxfId="28" priority="2" operator="equal">
      <formula>0</formula>
    </cfRule>
  </conditionalFormatting>
  <conditionalFormatting sqref="B3:B56">
    <cfRule type="cellIs" dxfId="27" priority="1" operator="equal">
      <formula>0</formula>
    </cfRule>
  </conditionalFormatting>
  <dataValidations count="1">
    <dataValidation type="list" allowBlank="1" showInputMessage="1" showErrorMessage="1" sqref="C3:C9 C14:C15 C18 C20:C24 C26:C27 C29:C30 C35 C37 C40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tabSelected="1" workbookViewId="0">
      <selection activeCell="C20" sqref="C20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2"/>
    <col min="4" max="4" width="23.85546875" style="115" bestFit="1" customWidth="1"/>
    <col min="5" max="5" width="9.140625" style="115"/>
    <col min="6" max="6" width="9.140625" style="115" hidden="1" customWidth="1"/>
    <col min="7" max="27" width="9.140625" style="115"/>
  </cols>
  <sheetData>
    <row r="1" spans="1:6">
      <c r="A1" s="207" t="s">
        <v>82</v>
      </c>
      <c r="B1" s="207"/>
      <c r="C1" s="91" t="s">
        <v>727</v>
      </c>
    </row>
    <row r="2" spans="1:6">
      <c r="A2" s="10" t="s">
        <v>69</v>
      </c>
      <c r="B2" s="11">
        <v>5</v>
      </c>
      <c r="C2" s="118"/>
    </row>
    <row r="3" spans="1:6">
      <c r="A3" s="10" t="s">
        <v>70</v>
      </c>
      <c r="B3" s="11"/>
      <c r="C3" s="118"/>
    </row>
    <row r="4" spans="1:6">
      <c r="A4" s="10" t="s">
        <v>80</v>
      </c>
      <c r="B4" s="11">
        <v>5400</v>
      </c>
      <c r="C4" s="118"/>
    </row>
    <row r="5" spans="1:6">
      <c r="A5" s="10" t="s">
        <v>81</v>
      </c>
      <c r="B5" s="11"/>
      <c r="C5" s="118"/>
    </row>
    <row r="6" spans="1:6">
      <c r="A6" s="208" t="s">
        <v>743</v>
      </c>
      <c r="B6" s="208"/>
      <c r="C6" s="68" t="e">
        <f>B8/B7</f>
        <v>#DIV/0!</v>
      </c>
      <c r="F6" s="115" t="s">
        <v>633</v>
      </c>
    </row>
    <row r="7" spans="1:6">
      <c r="A7" s="10" t="s">
        <v>71</v>
      </c>
      <c r="B7" s="11"/>
      <c r="C7" s="118"/>
      <c r="F7" s="115" t="s">
        <v>632</v>
      </c>
    </row>
    <row r="8" spans="1:6">
      <c r="A8" s="10" t="s">
        <v>72</v>
      </c>
      <c r="B8" s="11"/>
      <c r="C8" s="118"/>
    </row>
    <row r="9" spans="1:6">
      <c r="A9" s="205" t="s">
        <v>728</v>
      </c>
      <c r="B9" s="206"/>
      <c r="C9" s="68" t="e">
        <f>B11/B10</f>
        <v>#DIV/0!</v>
      </c>
    </row>
    <row r="10" spans="1:6">
      <c r="A10" s="87" t="s">
        <v>744</v>
      </c>
      <c r="B10" s="11"/>
      <c r="C10" s="118"/>
    </row>
    <row r="11" spans="1:6">
      <c r="A11" s="87" t="s">
        <v>745</v>
      </c>
      <c r="B11" s="11"/>
      <c r="C11" s="118"/>
    </row>
    <row r="12" spans="1:6">
      <c r="A12" s="205" t="s">
        <v>73</v>
      </c>
      <c r="B12" s="206"/>
      <c r="C12" s="68">
        <v>0.8</v>
      </c>
    </row>
    <row r="13" spans="1:6">
      <c r="A13" s="10" t="s">
        <v>74</v>
      </c>
      <c r="B13" s="11"/>
      <c r="C13" s="118"/>
    </row>
    <row r="14" spans="1:6">
      <c r="A14" s="10" t="s">
        <v>75</v>
      </c>
      <c r="B14" s="11"/>
      <c r="C14" s="118"/>
    </row>
    <row r="15" spans="1:6">
      <c r="A15" s="205" t="s">
        <v>76</v>
      </c>
      <c r="B15" s="206"/>
      <c r="C15" s="68">
        <v>1</v>
      </c>
    </row>
    <row r="16" spans="1:6">
      <c r="A16" s="10" t="s">
        <v>77</v>
      </c>
      <c r="B16" s="11"/>
      <c r="C16" s="118"/>
    </row>
    <row r="17" spans="1:3">
      <c r="A17" s="205" t="s">
        <v>78</v>
      </c>
      <c r="B17" s="206"/>
      <c r="C17" s="68">
        <v>1</v>
      </c>
    </row>
    <row r="18" spans="1:3">
      <c r="A18" s="10" t="s">
        <v>79</v>
      </c>
      <c r="B18" s="11"/>
      <c r="C18" s="118"/>
    </row>
    <row r="19" spans="1:3">
      <c r="A19" s="205" t="s">
        <v>726</v>
      </c>
      <c r="B19" s="206"/>
      <c r="C19" s="68">
        <v>1</v>
      </c>
    </row>
    <row r="20" spans="1:3">
      <c r="A20" s="10" t="s">
        <v>746</v>
      </c>
      <c r="B20" s="11"/>
      <c r="C20" s="118"/>
    </row>
    <row r="21" spans="1:3">
      <c r="A21" s="205" t="s">
        <v>747</v>
      </c>
      <c r="B21" s="206"/>
      <c r="C21" s="118"/>
    </row>
    <row r="22" spans="1:3">
      <c r="A22" s="10" t="s">
        <v>748</v>
      </c>
      <c r="B22" s="119"/>
      <c r="C22" s="118"/>
    </row>
    <row r="23" spans="1:3" s="115" customFormat="1">
      <c r="A23" s="88" t="s">
        <v>749</v>
      </c>
      <c r="B23" s="11"/>
      <c r="C23" s="118"/>
    </row>
    <row r="24" spans="1:3" s="115" customFormat="1">
      <c r="A24" s="88" t="s">
        <v>750</v>
      </c>
      <c r="B24" s="11"/>
      <c r="C24" s="118"/>
    </row>
    <row r="25" spans="1:3" s="115" customFormat="1">
      <c r="B25" s="116"/>
      <c r="C25" s="117"/>
    </row>
    <row r="26" spans="1:3" s="115" customFormat="1">
      <c r="B26" s="116"/>
      <c r="C26" s="117"/>
    </row>
    <row r="27" spans="1:3" s="115" customFormat="1">
      <c r="B27" s="116"/>
      <c r="C27" s="117"/>
    </row>
    <row r="28" spans="1:3" s="115" customFormat="1">
      <c r="B28" s="116"/>
      <c r="C28" s="117"/>
    </row>
    <row r="29" spans="1:3" s="115" customFormat="1">
      <c r="B29" s="116"/>
      <c r="C29" s="117"/>
    </row>
    <row r="30" spans="1:3" s="115" customFormat="1">
      <c r="B30" s="116"/>
      <c r="C30" s="117"/>
    </row>
    <row r="31" spans="1:3" s="115" customFormat="1">
      <c r="B31" s="116"/>
      <c r="C31" s="117"/>
    </row>
    <row r="32" spans="1:3" s="115" customFormat="1">
      <c r="B32" s="116"/>
      <c r="C32" s="117"/>
    </row>
    <row r="33" spans="2:3" s="115" customFormat="1">
      <c r="B33" s="116"/>
      <c r="C33" s="117"/>
    </row>
    <row r="34" spans="2:3" s="115" customFormat="1">
      <c r="B34" s="116"/>
      <c r="C34" s="117"/>
    </row>
    <row r="35" spans="2:3" s="115" customFormat="1">
      <c r="B35" s="116"/>
      <c r="C35" s="117"/>
    </row>
    <row r="36" spans="2:3" s="115" customFormat="1">
      <c r="B36" s="116"/>
      <c r="C36" s="117"/>
    </row>
    <row r="37" spans="2:3" s="115" customFormat="1">
      <c r="B37" s="116"/>
      <c r="C37" s="117"/>
    </row>
    <row r="38" spans="2:3" s="115" customFormat="1">
      <c r="B38" s="116"/>
      <c r="C38" s="117"/>
    </row>
    <row r="39" spans="2:3" s="115" customFormat="1">
      <c r="B39" s="116"/>
      <c r="C39" s="117"/>
    </row>
    <row r="40" spans="2:3" s="115" customFormat="1">
      <c r="B40" s="116"/>
      <c r="C40" s="117"/>
    </row>
    <row r="41" spans="2:3" s="115" customFormat="1">
      <c r="B41" s="116"/>
      <c r="C41" s="117"/>
    </row>
    <row r="42" spans="2:3" s="115" customFormat="1">
      <c r="B42" s="116"/>
      <c r="C42" s="117"/>
    </row>
    <row r="43" spans="2:3" s="115" customFormat="1">
      <c r="B43" s="116"/>
      <c r="C43" s="117"/>
    </row>
    <row r="44" spans="2:3" s="115" customFormat="1">
      <c r="B44" s="116"/>
      <c r="C44" s="117"/>
    </row>
    <row r="45" spans="2:3" s="115" customFormat="1">
      <c r="B45" s="116"/>
      <c r="C45" s="117"/>
    </row>
    <row r="46" spans="2:3" s="115" customFormat="1">
      <c r="B46" s="116"/>
      <c r="C46" s="117"/>
    </row>
    <row r="47" spans="2:3" s="115" customFormat="1">
      <c r="B47" s="116"/>
      <c r="C47" s="117"/>
    </row>
    <row r="48" spans="2:3" s="115" customFormat="1">
      <c r="B48" s="116"/>
      <c r="C48" s="117"/>
    </row>
    <row r="49" spans="2:3" s="115" customFormat="1">
      <c r="B49" s="116"/>
      <c r="C49" s="117"/>
    </row>
    <row r="50" spans="2:3" s="115" customFormat="1">
      <c r="B50" s="116"/>
      <c r="C50" s="117"/>
    </row>
    <row r="51" spans="2:3" s="115" customFormat="1">
      <c r="B51" s="116"/>
      <c r="C51" s="117"/>
    </row>
    <row r="52" spans="2:3" s="115" customFormat="1">
      <c r="B52" s="116"/>
      <c r="C52" s="117"/>
    </row>
    <row r="53" spans="2:3" s="115" customFormat="1">
      <c r="B53" s="116"/>
      <c r="C53" s="117"/>
    </row>
    <row r="54" spans="2:3" s="115" customFormat="1">
      <c r="B54" s="116"/>
      <c r="C54" s="117"/>
    </row>
    <row r="55" spans="2:3" s="115" customFormat="1">
      <c r="B55" s="116"/>
      <c r="C55" s="117"/>
    </row>
    <row r="56" spans="2:3" s="115" customFormat="1">
      <c r="B56" s="116"/>
      <c r="C56" s="117"/>
    </row>
    <row r="57" spans="2:3" s="115" customFormat="1">
      <c r="B57" s="116"/>
      <c r="C57" s="117"/>
    </row>
    <row r="58" spans="2:3" s="115" customFormat="1">
      <c r="B58" s="116"/>
      <c r="C58" s="117"/>
    </row>
    <row r="59" spans="2:3" s="115" customFormat="1">
      <c r="B59" s="116"/>
      <c r="C59" s="117"/>
    </row>
    <row r="60" spans="2:3" s="115" customFormat="1">
      <c r="B60" s="116"/>
      <c r="C60" s="117"/>
    </row>
    <row r="61" spans="2:3" s="115" customFormat="1">
      <c r="B61" s="116"/>
      <c r="C61" s="117"/>
    </row>
    <row r="62" spans="2:3" s="115" customFormat="1">
      <c r="B62" s="116"/>
      <c r="C62" s="117"/>
    </row>
    <row r="63" spans="2:3" s="115" customFormat="1">
      <c r="B63" s="116"/>
      <c r="C63" s="117"/>
    </row>
    <row r="64" spans="2:3" s="115" customFormat="1">
      <c r="B64" s="116"/>
      <c r="C64" s="117"/>
    </row>
    <row r="65" spans="2:3" s="115" customFormat="1">
      <c r="B65" s="116"/>
      <c r="C65" s="117"/>
    </row>
    <row r="66" spans="2:3" s="115" customFormat="1">
      <c r="B66" s="116"/>
      <c r="C66" s="117"/>
    </row>
    <row r="67" spans="2:3" s="115" customFormat="1">
      <c r="B67" s="116"/>
      <c r="C67" s="117"/>
    </row>
    <row r="68" spans="2:3" s="115" customFormat="1">
      <c r="B68" s="116"/>
      <c r="C68" s="117"/>
    </row>
    <row r="69" spans="2:3" s="115" customFormat="1">
      <c r="B69" s="116"/>
      <c r="C69" s="117"/>
    </row>
    <row r="70" spans="2:3" s="115" customFormat="1">
      <c r="B70" s="116"/>
      <c r="C70" s="117"/>
    </row>
    <row r="71" spans="2:3" s="115" customFormat="1">
      <c r="B71" s="116"/>
      <c r="C71" s="117"/>
    </row>
    <row r="72" spans="2:3" s="115" customFormat="1">
      <c r="B72" s="116"/>
      <c r="C72" s="117"/>
    </row>
    <row r="73" spans="2:3" s="115" customFormat="1">
      <c r="B73" s="116"/>
      <c r="C73" s="117"/>
    </row>
    <row r="74" spans="2:3" s="115" customFormat="1">
      <c r="B74" s="116"/>
      <c r="C74" s="117"/>
    </row>
    <row r="75" spans="2:3" s="115" customFormat="1">
      <c r="B75" s="116"/>
      <c r="C75" s="117"/>
    </row>
    <row r="76" spans="2:3" s="115" customFormat="1">
      <c r="B76" s="116"/>
      <c r="C76" s="117"/>
    </row>
    <row r="77" spans="2:3" s="115" customFormat="1">
      <c r="B77" s="116"/>
      <c r="C77" s="117"/>
    </row>
    <row r="78" spans="2:3" s="115" customFormat="1">
      <c r="B78" s="116"/>
      <c r="C78" s="117"/>
    </row>
    <row r="79" spans="2:3" s="115" customFormat="1">
      <c r="B79" s="116"/>
      <c r="C79" s="117"/>
    </row>
    <row r="80" spans="2:3" s="115" customFormat="1">
      <c r="B80" s="116"/>
      <c r="C80" s="117"/>
    </row>
    <row r="81" spans="2:3" s="115" customFormat="1">
      <c r="B81" s="116"/>
      <c r="C81" s="117"/>
    </row>
    <row r="82" spans="2:3" s="115" customFormat="1">
      <c r="B82" s="116"/>
      <c r="C82" s="117"/>
    </row>
    <row r="83" spans="2:3" s="115" customFormat="1">
      <c r="B83" s="116"/>
      <c r="C83" s="117"/>
    </row>
    <row r="84" spans="2:3" s="115" customFormat="1">
      <c r="B84" s="116"/>
      <c r="C84" s="117"/>
    </row>
    <row r="85" spans="2:3" s="115" customFormat="1">
      <c r="B85" s="116"/>
      <c r="C85" s="117"/>
    </row>
    <row r="86" spans="2:3" s="115" customFormat="1">
      <c r="B86" s="116"/>
      <c r="C86" s="117"/>
    </row>
    <row r="87" spans="2:3" s="115" customFormat="1">
      <c r="B87" s="116"/>
      <c r="C87" s="117"/>
    </row>
    <row r="88" spans="2:3" s="115" customFormat="1">
      <c r="B88" s="116"/>
      <c r="C88" s="117"/>
    </row>
    <row r="89" spans="2:3" s="115" customFormat="1">
      <c r="B89" s="116"/>
      <c r="C89" s="117"/>
    </row>
    <row r="90" spans="2:3" s="115" customFormat="1">
      <c r="B90" s="116"/>
      <c r="C90" s="117"/>
    </row>
    <row r="91" spans="2:3" s="115" customFormat="1">
      <c r="B91" s="116"/>
      <c r="C91" s="117"/>
    </row>
    <row r="92" spans="2:3" s="115" customFormat="1">
      <c r="B92" s="116"/>
      <c r="C92" s="117"/>
    </row>
    <row r="93" spans="2:3" s="115" customFormat="1">
      <c r="B93" s="116"/>
      <c r="C93" s="117"/>
    </row>
    <row r="94" spans="2:3" s="115" customFormat="1">
      <c r="B94" s="116"/>
      <c r="C94" s="117"/>
    </row>
    <row r="95" spans="2:3" s="115" customFormat="1">
      <c r="B95" s="116"/>
      <c r="C95" s="117"/>
    </row>
    <row r="96" spans="2:3" s="115" customFormat="1">
      <c r="B96" s="116"/>
      <c r="C96" s="117"/>
    </row>
    <row r="97" spans="2:3" s="115" customFormat="1">
      <c r="B97" s="116"/>
      <c r="C97" s="117"/>
    </row>
    <row r="98" spans="2:3" s="115" customFormat="1">
      <c r="B98" s="116"/>
      <c r="C98" s="117"/>
    </row>
    <row r="99" spans="2:3" s="115" customFormat="1">
      <c r="B99" s="116"/>
      <c r="C99" s="117"/>
    </row>
    <row r="100" spans="2:3" s="115" customFormat="1">
      <c r="B100" s="116"/>
      <c r="C100" s="117"/>
    </row>
    <row r="101" spans="2:3" s="115" customFormat="1">
      <c r="B101" s="116"/>
      <c r="C101" s="117"/>
    </row>
    <row r="102" spans="2:3" s="115" customFormat="1">
      <c r="B102" s="116"/>
      <c r="C102" s="117"/>
    </row>
    <row r="103" spans="2:3" s="115" customFormat="1">
      <c r="B103" s="116"/>
      <c r="C103" s="117"/>
    </row>
    <row r="104" spans="2:3" s="115" customFormat="1">
      <c r="B104" s="116"/>
      <c r="C104" s="117"/>
    </row>
    <row r="105" spans="2:3" s="115" customFormat="1">
      <c r="B105" s="116"/>
      <c r="C105" s="117"/>
    </row>
    <row r="106" spans="2:3" s="115" customFormat="1">
      <c r="B106" s="116"/>
      <c r="C106" s="117"/>
    </row>
    <row r="107" spans="2:3" s="115" customFormat="1">
      <c r="B107" s="116"/>
      <c r="C107" s="117"/>
    </row>
    <row r="108" spans="2:3" s="115" customFormat="1">
      <c r="B108" s="116"/>
      <c r="C108" s="117"/>
    </row>
    <row r="109" spans="2:3" s="115" customFormat="1">
      <c r="B109" s="116"/>
      <c r="C109" s="117"/>
    </row>
    <row r="110" spans="2:3" s="115" customFormat="1">
      <c r="B110" s="116"/>
      <c r="C110" s="117"/>
    </row>
    <row r="111" spans="2:3" s="115" customFormat="1">
      <c r="B111" s="116"/>
      <c r="C111" s="117"/>
    </row>
    <row r="112" spans="2:3" s="115" customFormat="1">
      <c r="B112" s="116"/>
      <c r="C112" s="117"/>
    </row>
    <row r="113" spans="2:3" s="115" customFormat="1">
      <c r="B113" s="116"/>
      <c r="C113" s="117"/>
    </row>
    <row r="114" spans="2:3" s="115" customFormat="1">
      <c r="B114" s="116"/>
      <c r="C114" s="117"/>
    </row>
    <row r="115" spans="2:3" s="115" customFormat="1">
      <c r="B115" s="116"/>
      <c r="C115" s="117"/>
    </row>
    <row r="116" spans="2:3" s="115" customFormat="1">
      <c r="B116" s="116"/>
      <c r="C116" s="117"/>
    </row>
    <row r="117" spans="2:3" s="115" customFormat="1">
      <c r="B117" s="116"/>
      <c r="C117" s="117"/>
    </row>
    <row r="118" spans="2:3" s="115" customFormat="1">
      <c r="B118" s="116"/>
      <c r="C118" s="117"/>
    </row>
    <row r="119" spans="2:3" s="115" customFormat="1">
      <c r="B119" s="116"/>
      <c r="C119" s="117"/>
    </row>
    <row r="120" spans="2:3" s="115" customFormat="1">
      <c r="B120" s="116"/>
      <c r="C120" s="117"/>
    </row>
    <row r="121" spans="2:3" s="115" customFormat="1">
      <c r="B121" s="116"/>
      <c r="C121" s="117"/>
    </row>
    <row r="122" spans="2:3" s="115" customFormat="1">
      <c r="B122" s="116"/>
      <c r="C122" s="117"/>
    </row>
    <row r="123" spans="2:3" s="115" customFormat="1">
      <c r="B123" s="116"/>
      <c r="C123" s="117"/>
    </row>
    <row r="124" spans="2:3" s="115" customFormat="1">
      <c r="B124" s="116"/>
      <c r="C124" s="117"/>
    </row>
    <row r="125" spans="2:3" s="115" customFormat="1">
      <c r="B125" s="116"/>
      <c r="C125" s="117"/>
    </row>
    <row r="126" spans="2:3" s="115" customFormat="1">
      <c r="B126" s="116"/>
      <c r="C126" s="117"/>
    </row>
    <row r="127" spans="2:3" s="115" customFormat="1">
      <c r="B127" s="116"/>
      <c r="C127" s="117"/>
    </row>
    <row r="128" spans="2:3" s="115" customFormat="1">
      <c r="B128" s="116"/>
      <c r="C128" s="117"/>
    </row>
    <row r="129" spans="2:3" s="115" customFormat="1">
      <c r="B129" s="116"/>
      <c r="C129" s="117"/>
    </row>
    <row r="130" spans="2:3" s="115" customFormat="1">
      <c r="B130" s="116"/>
      <c r="C130" s="117"/>
    </row>
    <row r="131" spans="2:3" s="115" customFormat="1">
      <c r="B131" s="116"/>
      <c r="C131" s="117"/>
    </row>
    <row r="132" spans="2:3" s="115" customFormat="1">
      <c r="B132" s="116"/>
      <c r="C132" s="117"/>
    </row>
    <row r="133" spans="2:3" s="115" customFormat="1">
      <c r="B133" s="116"/>
      <c r="C133" s="117"/>
    </row>
    <row r="134" spans="2:3" s="115" customFormat="1">
      <c r="B134" s="116"/>
      <c r="C134" s="117"/>
    </row>
    <row r="135" spans="2:3" s="115" customFormat="1">
      <c r="B135" s="116"/>
      <c r="C135" s="117"/>
    </row>
    <row r="136" spans="2:3" s="115" customFormat="1">
      <c r="B136" s="116"/>
      <c r="C136" s="117"/>
    </row>
    <row r="137" spans="2:3" s="115" customFormat="1">
      <c r="B137" s="116"/>
      <c r="C137" s="117"/>
    </row>
    <row r="138" spans="2:3" s="115" customFormat="1">
      <c r="B138" s="116"/>
      <c r="C138" s="117"/>
    </row>
    <row r="139" spans="2:3" s="115" customFormat="1">
      <c r="B139" s="116"/>
      <c r="C139" s="117"/>
    </row>
    <row r="140" spans="2:3" s="115" customFormat="1">
      <c r="B140" s="116"/>
      <c r="C140" s="117"/>
    </row>
    <row r="141" spans="2:3" s="115" customFormat="1">
      <c r="B141" s="116"/>
      <c r="C141" s="117"/>
    </row>
    <row r="142" spans="2:3" s="115" customFormat="1">
      <c r="B142" s="116"/>
      <c r="C142" s="117"/>
    </row>
    <row r="143" spans="2:3" s="115" customFormat="1">
      <c r="B143" s="116"/>
      <c r="C143" s="117"/>
    </row>
    <row r="144" spans="2:3" s="115" customFormat="1">
      <c r="B144" s="116"/>
      <c r="C144" s="117"/>
    </row>
    <row r="145" spans="2:3" s="115" customFormat="1">
      <c r="B145" s="116"/>
      <c r="C145" s="117"/>
    </row>
    <row r="146" spans="2:3" s="115" customFormat="1">
      <c r="B146" s="116"/>
      <c r="C146" s="117"/>
    </row>
    <row r="147" spans="2:3" s="115" customFormat="1">
      <c r="B147" s="116"/>
      <c r="C147" s="117"/>
    </row>
    <row r="148" spans="2:3" s="115" customFormat="1">
      <c r="B148" s="116"/>
      <c r="C148" s="117"/>
    </row>
    <row r="149" spans="2:3" s="115" customFormat="1">
      <c r="B149" s="116"/>
      <c r="C149" s="117"/>
    </row>
    <row r="150" spans="2:3" s="115" customFormat="1">
      <c r="B150" s="116"/>
      <c r="C150" s="117"/>
    </row>
    <row r="151" spans="2:3" s="115" customFormat="1">
      <c r="B151" s="116"/>
      <c r="C151" s="117"/>
    </row>
    <row r="152" spans="2:3" s="115" customFormat="1">
      <c r="B152" s="116"/>
      <c r="C152" s="117"/>
    </row>
    <row r="153" spans="2:3" s="115" customFormat="1">
      <c r="B153" s="116"/>
      <c r="C153" s="117"/>
    </row>
    <row r="154" spans="2:3" s="115" customFormat="1">
      <c r="B154" s="116"/>
      <c r="C154" s="117"/>
    </row>
    <row r="155" spans="2:3" s="115" customFormat="1">
      <c r="B155" s="116"/>
      <c r="C155" s="117"/>
    </row>
    <row r="156" spans="2:3" s="115" customFormat="1">
      <c r="B156" s="116"/>
      <c r="C156" s="117"/>
    </row>
    <row r="157" spans="2:3" s="115" customFormat="1">
      <c r="B157" s="116"/>
      <c r="C157" s="117"/>
    </row>
    <row r="158" spans="2:3" s="115" customFormat="1">
      <c r="B158" s="116"/>
      <c r="C158" s="117"/>
    </row>
    <row r="159" spans="2:3" s="115" customFormat="1">
      <c r="B159" s="116"/>
      <c r="C159" s="117"/>
    </row>
    <row r="160" spans="2:3" s="115" customFormat="1">
      <c r="B160" s="116"/>
      <c r="C160" s="117"/>
    </row>
    <row r="161" spans="2:3" s="115" customFormat="1">
      <c r="B161" s="116"/>
      <c r="C161" s="117"/>
    </row>
    <row r="162" spans="2:3" s="115" customFormat="1">
      <c r="B162" s="116"/>
      <c r="C162" s="117"/>
    </row>
    <row r="163" spans="2:3" s="115" customFormat="1">
      <c r="B163" s="116"/>
      <c r="C163" s="117"/>
    </row>
    <row r="164" spans="2:3" s="115" customFormat="1">
      <c r="B164" s="116"/>
      <c r="C164" s="117"/>
    </row>
    <row r="165" spans="2:3" s="115" customFormat="1">
      <c r="B165" s="116"/>
      <c r="C165" s="117"/>
    </row>
    <row r="166" spans="2:3" s="115" customFormat="1">
      <c r="B166" s="116"/>
      <c r="C166" s="117"/>
    </row>
    <row r="167" spans="2:3" s="115" customFormat="1">
      <c r="B167" s="116"/>
      <c r="C167" s="117"/>
    </row>
    <row r="168" spans="2:3" s="115" customFormat="1">
      <c r="B168" s="116"/>
      <c r="C168" s="117"/>
    </row>
    <row r="169" spans="2:3" s="115" customFormat="1">
      <c r="B169" s="116"/>
      <c r="C169" s="117"/>
    </row>
    <row r="170" spans="2:3" s="115" customFormat="1">
      <c r="B170" s="116"/>
      <c r="C170" s="117"/>
    </row>
    <row r="171" spans="2:3" s="115" customFormat="1">
      <c r="B171" s="116"/>
      <c r="C171" s="117"/>
    </row>
    <row r="172" spans="2:3" s="115" customFormat="1">
      <c r="B172" s="116"/>
      <c r="C172" s="117"/>
    </row>
    <row r="173" spans="2:3" s="115" customFormat="1">
      <c r="B173" s="116"/>
      <c r="C173" s="117"/>
    </row>
    <row r="174" spans="2:3" s="115" customFormat="1">
      <c r="B174" s="116"/>
      <c r="C174" s="117"/>
    </row>
    <row r="175" spans="2:3" s="115" customFormat="1">
      <c r="B175" s="116"/>
      <c r="C175" s="117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19:B19"/>
    <mergeCell ref="A21:B21"/>
    <mergeCell ref="A1:B1"/>
    <mergeCell ref="A6:B6"/>
    <mergeCell ref="A9:B9"/>
    <mergeCell ref="A12:B12"/>
    <mergeCell ref="A15:B15"/>
    <mergeCell ref="A17:B17"/>
  </mergeCells>
  <conditionalFormatting sqref="A6:C6 A12:C12 A13:A14 A15:C15 A16 A17:C17 A18 A19:C19 A2:B5 A22:B22 A7:B8">
    <cfRule type="cellIs" dxfId="9" priority="10" operator="equal">
      <formula>0</formula>
    </cfRule>
  </conditionalFormatting>
  <conditionalFormatting sqref="A9:C9 A10:A11">
    <cfRule type="cellIs" dxfId="8" priority="9" operator="equal">
      <formula>0</formula>
    </cfRule>
  </conditionalFormatting>
  <conditionalFormatting sqref="A20">
    <cfRule type="cellIs" dxfId="7" priority="8" operator="equal">
      <formula>0</formula>
    </cfRule>
  </conditionalFormatting>
  <conditionalFormatting sqref="A21:B21">
    <cfRule type="cellIs" dxfId="6" priority="7" operator="equal">
      <formula>0</formula>
    </cfRule>
  </conditionalFormatting>
  <conditionalFormatting sqref="B23:B24">
    <cfRule type="cellIs" dxfId="5" priority="6" operator="equal">
      <formula>0</formula>
    </cfRule>
  </conditionalFormatting>
  <conditionalFormatting sqref="B10:B11">
    <cfRule type="cellIs" dxfId="4" priority="5" operator="equal">
      <formula>0</formula>
    </cfRule>
  </conditionalFormatting>
  <conditionalFormatting sqref="B13:B14">
    <cfRule type="cellIs" dxfId="3" priority="4" operator="equal">
      <formula>0</formula>
    </cfRule>
  </conditionalFormatting>
  <conditionalFormatting sqref="B16">
    <cfRule type="cellIs" dxfId="2" priority="3" operator="equal">
      <formula>0</formula>
    </cfRule>
  </conditionalFormatting>
  <conditionalFormatting sqref="B18">
    <cfRule type="cellIs" dxfId="1" priority="2" operator="equal">
      <formula>0</formula>
    </cfRule>
  </conditionalFormatting>
  <conditionalFormatting sqref="B20">
    <cfRule type="cellIs" dxfId="0" priority="1" operator="equal">
      <formula>0</formula>
    </cfRule>
  </conditionalFormatting>
  <dataValidations count="6">
    <dataValidation type="decimal" allowBlank="1" showInputMessage="1" showErrorMessage="1" sqref="B10:B11 B13:B14 B16 B18 B20">
      <formula1>0</formula1>
      <formula2>10000000000</formula2>
    </dataValidation>
    <dataValidation type="decimal" allowBlank="1" showInputMessage="1" showErrorMessage="1" sqref="B7:B8">
      <formula1>0</formula1>
      <formula2>1000000000000</formula2>
    </dataValidation>
    <dataValidation type="whole" allowBlank="1" showInputMessage="1" showErrorMessage="1" sqref="B24">
      <formula1>0</formula1>
      <formula2>1000</formula2>
    </dataValidation>
    <dataValidation type="date" allowBlank="1" showInputMessage="1" showErrorMessage="1" sqref="B23">
      <formula1>1</formula1>
      <formula2>54789</formula2>
    </dataValidation>
    <dataValidation type="decimal" allowBlank="1" showInputMessage="1" showErrorMessage="1" sqref="B2:B5">
      <formula1>0</formula1>
      <formula2>100000</formula2>
    </dataValidation>
    <dataValidation type="list" allowBlank="1" showInputMessage="1" showErrorMessage="1" sqref="B22">
      <formula1>$F$6:$F$7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4"/>
  <sheetViews>
    <sheetView rightToLeft="1" workbookViewId="0">
      <selection activeCell="B6" sqref="B6"/>
    </sheetView>
  </sheetViews>
  <sheetFormatPr defaultColWidth="9.140625" defaultRowHeight="15"/>
  <cols>
    <col min="1" max="1" width="22.28515625" bestFit="1" customWidth="1"/>
    <col min="2" max="2" width="38.85546875" bestFit="1" customWidth="1"/>
    <col min="4" max="4" width="10.7109375" bestFit="1" customWidth="1"/>
  </cols>
  <sheetData>
    <row r="1" spans="1:4">
      <c r="A1" s="209" t="s">
        <v>83</v>
      </c>
      <c r="B1" s="209"/>
    </row>
    <row r="2" spans="1:4">
      <c r="A2" s="10" t="s">
        <v>84</v>
      </c>
      <c r="B2" s="165">
        <v>41320</v>
      </c>
      <c r="D2" s="166"/>
    </row>
    <row r="3" spans="1:4">
      <c r="A3" s="10" t="s">
        <v>729</v>
      </c>
      <c r="B3" s="12" t="s">
        <v>986</v>
      </c>
    </row>
    <row r="4" spans="1:4">
      <c r="A4" s="10" t="s">
        <v>730</v>
      </c>
      <c r="B4" s="12" t="s">
        <v>987</v>
      </c>
    </row>
    <row r="5" spans="1:4">
      <c r="A5" s="207" t="s">
        <v>85</v>
      </c>
      <c r="B5" s="207"/>
    </row>
    <row r="6" spans="1:4" ht="15.75">
      <c r="A6" s="10" t="s">
        <v>95</v>
      </c>
      <c r="B6" s="147" t="s">
        <v>988</v>
      </c>
    </row>
    <row r="7" spans="1:4" ht="15.75">
      <c r="A7" s="10" t="s">
        <v>86</v>
      </c>
      <c r="B7" s="147" t="s">
        <v>989</v>
      </c>
    </row>
    <row r="8" spans="1:4" ht="15.75">
      <c r="A8" s="10" t="s">
        <v>86</v>
      </c>
      <c r="B8" s="147" t="s">
        <v>990</v>
      </c>
    </row>
    <row r="9" spans="1:4" ht="15.75">
      <c r="A9" s="10" t="s">
        <v>86</v>
      </c>
      <c r="B9" s="147" t="s">
        <v>991</v>
      </c>
    </row>
    <row r="10" spans="1:4" ht="15.75">
      <c r="A10" s="10" t="s">
        <v>86</v>
      </c>
      <c r="B10" s="147" t="s">
        <v>992</v>
      </c>
    </row>
    <row r="11" spans="1:4" ht="15.75">
      <c r="A11" s="10" t="s">
        <v>86</v>
      </c>
      <c r="B11" s="147" t="s">
        <v>993</v>
      </c>
    </row>
    <row r="12" spans="1:4" ht="15.75">
      <c r="A12" s="10" t="s">
        <v>86</v>
      </c>
      <c r="B12" s="147" t="s">
        <v>994</v>
      </c>
    </row>
    <row r="13" spans="1:4" ht="15.75">
      <c r="A13" s="10" t="s">
        <v>86</v>
      </c>
      <c r="B13" s="147" t="s">
        <v>995</v>
      </c>
    </row>
    <row r="14" spans="1:4">
      <c r="A14" s="207" t="s">
        <v>821</v>
      </c>
      <c r="B14" s="207"/>
    </row>
    <row r="15" spans="1:4" ht="15.75">
      <c r="A15" s="10" t="s">
        <v>91</v>
      </c>
      <c r="B15" s="147" t="s">
        <v>996</v>
      </c>
    </row>
    <row r="16" spans="1:4" ht="15.75">
      <c r="A16" s="10" t="s">
        <v>87</v>
      </c>
      <c r="B16" s="147" t="s">
        <v>990</v>
      </c>
    </row>
    <row r="17" spans="1:2">
      <c r="A17" s="10" t="s">
        <v>88</v>
      </c>
      <c r="B17" s="10" t="s">
        <v>997</v>
      </c>
    </row>
    <row r="18" spans="1:2">
      <c r="A18" s="10" t="s">
        <v>89</v>
      </c>
      <c r="B18" s="10" t="s">
        <v>998</v>
      </c>
    </row>
    <row r="19" spans="1:2">
      <c r="A19" s="10" t="s">
        <v>90</v>
      </c>
      <c r="B19" s="10" t="s">
        <v>995</v>
      </c>
    </row>
    <row r="20" spans="1:2">
      <c r="A20" s="10" t="s">
        <v>92</v>
      </c>
      <c r="B20" s="10" t="s">
        <v>992</v>
      </c>
    </row>
    <row r="21" spans="1:2">
      <c r="A21" s="10" t="s">
        <v>93</v>
      </c>
      <c r="B21" s="10" t="s">
        <v>989</v>
      </c>
    </row>
    <row r="22" spans="1:2">
      <c r="A22" s="10" t="s">
        <v>94</v>
      </c>
      <c r="B22" s="10" t="s">
        <v>999</v>
      </c>
    </row>
    <row r="23" spans="1:2">
      <c r="A23" s="207" t="s">
        <v>822</v>
      </c>
      <c r="B23" s="207"/>
    </row>
    <row r="24" spans="1:2">
      <c r="A24" s="10" t="s">
        <v>823</v>
      </c>
      <c r="B24" s="10"/>
    </row>
  </sheetData>
  <mergeCells count="4">
    <mergeCell ref="A1:B1"/>
    <mergeCell ref="A5:B5"/>
    <mergeCell ref="A14:B14"/>
    <mergeCell ref="A23:B23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C11" sqref="C11"/>
    </sheetView>
  </sheetViews>
  <sheetFormatPr defaultColWidth="9.140625" defaultRowHeight="15"/>
  <cols>
    <col min="1" max="1" width="65" customWidth="1"/>
    <col min="2" max="2" width="15.7109375" customWidth="1"/>
    <col min="3" max="3" width="26.85546875" customWidth="1"/>
    <col min="13" max="13" width="3.28515625" customWidth="1"/>
  </cols>
  <sheetData>
    <row r="1" spans="1:11">
      <c r="A1" s="110" t="s">
        <v>96</v>
      </c>
      <c r="B1" s="111" t="s">
        <v>741</v>
      </c>
    </row>
    <row r="2" spans="1:11">
      <c r="A2" s="10" t="s">
        <v>97</v>
      </c>
      <c r="B2" s="168">
        <v>41698</v>
      </c>
    </row>
    <row r="3" spans="1:11">
      <c r="A3" s="10" t="s">
        <v>98</v>
      </c>
      <c r="B3" s="167" t="s">
        <v>1006</v>
      </c>
      <c r="C3" s="10" t="s">
        <v>1009</v>
      </c>
    </row>
    <row r="4" spans="1:11">
      <c r="A4" s="10" t="s">
        <v>99</v>
      </c>
      <c r="B4" s="167" t="s">
        <v>1007</v>
      </c>
      <c r="C4" s="10" t="s">
        <v>1010</v>
      </c>
    </row>
    <row r="5" spans="1:11">
      <c r="A5" s="10" t="s">
        <v>100</v>
      </c>
      <c r="B5" s="167" t="s">
        <v>1008</v>
      </c>
    </row>
    <row r="6" spans="1:11">
      <c r="A6" s="110" t="s">
        <v>101</v>
      </c>
      <c r="B6" s="93" t="s">
        <v>741</v>
      </c>
    </row>
    <row r="7" spans="1:11">
      <c r="A7" s="10" t="s">
        <v>97</v>
      </c>
      <c r="B7" s="167" t="s">
        <v>1002</v>
      </c>
    </row>
    <row r="8" spans="1:11">
      <c r="A8" s="10" t="s">
        <v>102</v>
      </c>
      <c r="B8" s="167" t="s">
        <v>1003</v>
      </c>
    </row>
    <row r="9" spans="1:11">
      <c r="A9" s="10" t="s">
        <v>99</v>
      </c>
      <c r="B9" s="167" t="s">
        <v>1004</v>
      </c>
    </row>
    <row r="10" spans="1:11">
      <c r="A10" s="10" t="s">
        <v>100</v>
      </c>
      <c r="B10" s="167" t="s">
        <v>1005</v>
      </c>
    </row>
    <row r="11" spans="1:11">
      <c r="A11" s="110" t="s">
        <v>103</v>
      </c>
      <c r="B11" s="93" t="s">
        <v>741</v>
      </c>
    </row>
    <row r="12" spans="1:11">
      <c r="A12" s="10" t="s">
        <v>1001</v>
      </c>
      <c r="B12" s="10" t="s">
        <v>1000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819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3:B19 B2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F10" sqref="F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741</v>
      </c>
    </row>
    <row r="2" spans="1:11">
      <c r="A2" s="10" t="s">
        <v>97</v>
      </c>
      <c r="B2" s="12">
        <v>42055</v>
      </c>
    </row>
    <row r="3" spans="1:11">
      <c r="A3" s="10" t="s">
        <v>98</v>
      </c>
      <c r="B3" s="12">
        <v>42146</v>
      </c>
    </row>
    <row r="4" spans="1:11">
      <c r="A4" s="10" t="s">
        <v>99</v>
      </c>
      <c r="B4" s="12">
        <v>42215</v>
      </c>
    </row>
    <row r="5" spans="1:11">
      <c r="A5" s="10" t="s">
        <v>100</v>
      </c>
      <c r="B5" s="12">
        <v>42328</v>
      </c>
    </row>
    <row r="6" spans="1:11">
      <c r="A6" s="110" t="s">
        <v>101</v>
      </c>
      <c r="B6" s="135" t="s">
        <v>741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35" t="s">
        <v>741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819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3" sqref="B3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741</v>
      </c>
    </row>
    <row r="2" spans="1:11">
      <c r="A2" s="10" t="s">
        <v>97</v>
      </c>
      <c r="B2" s="12">
        <v>42426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46" t="s">
        <v>741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46" t="s">
        <v>741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819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09" customWidth="1"/>
    <col min="5" max="10" width="9.140625" style="115"/>
    <col min="11" max="12" width="0" style="115" hidden="1" customWidth="1"/>
    <col min="13" max="43" width="9.140625" style="115"/>
  </cols>
  <sheetData>
    <row r="1" spans="1:12">
      <c r="A1" s="93" t="s">
        <v>731</v>
      </c>
      <c r="B1" s="93" t="s">
        <v>732</v>
      </c>
      <c r="C1" s="93" t="s">
        <v>733</v>
      </c>
      <c r="D1" s="108" t="s">
        <v>734</v>
      </c>
    </row>
    <row r="2" spans="1:12" ht="15.75">
      <c r="A2" s="13"/>
    </row>
    <row r="3" spans="1:12" ht="15.75">
      <c r="A3" s="13"/>
      <c r="K3" s="115" t="s">
        <v>735</v>
      </c>
      <c r="L3" s="115" t="s">
        <v>737</v>
      </c>
    </row>
    <row r="4" spans="1:12" ht="15.75">
      <c r="A4" s="13"/>
      <c r="K4" s="115" t="s">
        <v>736</v>
      </c>
      <c r="L4" s="115" t="s">
        <v>738</v>
      </c>
    </row>
    <row r="5" spans="1:12" ht="15.75">
      <c r="A5" s="13"/>
      <c r="L5" s="115" t="s">
        <v>739</v>
      </c>
    </row>
    <row r="6" spans="1:12" ht="15.75">
      <c r="A6" s="13"/>
      <c r="L6" s="115" t="s">
        <v>740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26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8" activePane="bottomLeft" state="frozen"/>
      <selection pane="bottomLeft" activeCell="A8" sqref="A8:A20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39.42578125" style="109" customWidth="1"/>
    <col min="4" max="9" width="9.140625" style="115"/>
    <col min="10" max="11" width="0" style="115" hidden="1" customWidth="1"/>
    <col min="12" max="36" width="9.140625" style="115"/>
  </cols>
  <sheetData>
    <row r="1" spans="1:36" s="94" customFormat="1" ht="19.5" customHeight="1">
      <c r="A1" s="137" t="s">
        <v>731</v>
      </c>
      <c r="B1" s="113" t="s">
        <v>732</v>
      </c>
      <c r="C1" s="108" t="s">
        <v>734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75">
      <c r="A2" s="13"/>
    </row>
    <row r="3" spans="1:36" ht="15.75">
      <c r="A3" s="13"/>
      <c r="J3" s="115" t="s">
        <v>735</v>
      </c>
      <c r="K3" s="115" t="s">
        <v>737</v>
      </c>
    </row>
    <row r="4" spans="1:36" ht="15.75">
      <c r="A4" s="13"/>
      <c r="J4" s="115" t="s">
        <v>736</v>
      </c>
      <c r="K4" s="115" t="s">
        <v>738</v>
      </c>
    </row>
    <row r="5" spans="1:36" ht="15.75">
      <c r="A5" s="13"/>
      <c r="K5" s="115" t="s">
        <v>739</v>
      </c>
    </row>
    <row r="6" spans="1:36" ht="15.75">
      <c r="A6" s="13"/>
      <c r="K6" s="115" t="s">
        <v>740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25" priority="3" operator="equal">
      <formula>0</formula>
    </cfRule>
  </conditionalFormatting>
  <conditionalFormatting sqref="A1:A1048576">
    <cfRule type="cellIs" dxfId="24" priority="2" operator="equal">
      <formula>0</formula>
    </cfRule>
  </conditionalFormatting>
  <conditionalFormatting sqref="C1:C1048576">
    <cfRule type="cellIs" dxfId="2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rightToLeft="1" workbookViewId="0">
      <selection activeCell="A12" sqref="A12"/>
    </sheetView>
  </sheetViews>
  <sheetFormatPr defaultColWidth="9.140625" defaultRowHeight="15"/>
  <cols>
    <col min="1" max="1" width="38.42578125" style="10" customWidth="1"/>
    <col min="2" max="28" width="9.140625" style="115"/>
  </cols>
  <sheetData>
    <row r="1" spans="1:1">
      <c r="A1" s="10" t="s">
        <v>867</v>
      </c>
    </row>
    <row r="2" spans="1:1">
      <c r="A2" s="10" t="s">
        <v>878</v>
      </c>
    </row>
    <row r="3" spans="1:1">
      <c r="A3" s="10" t="s">
        <v>890</v>
      </c>
    </row>
    <row r="4" spans="1:1">
      <c r="A4" s="10" t="s">
        <v>889</v>
      </c>
    </row>
    <row r="5" spans="1:1">
      <c r="A5" s="10" t="s">
        <v>891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9"/>
  <sheetViews>
    <sheetView rightToLeft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40625" defaultRowHeight="15"/>
  <cols>
    <col min="1" max="1" width="4" style="70" bestFit="1" customWidth="1"/>
    <col min="2" max="2" width="22.285156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5.42578125" style="67" bestFit="1" customWidth="1"/>
    <col min="14" max="14" width="15.140625" style="67" customWidth="1"/>
    <col min="15" max="15" width="19" style="67" customWidth="1"/>
    <col min="16" max="16" width="15.42578125" style="67" bestFit="1" customWidth="1"/>
    <col min="17" max="17" width="16.5703125" style="67" bestFit="1" customWidth="1"/>
    <col min="18" max="18" width="14" style="67" bestFit="1" customWidth="1"/>
    <col min="19" max="19" width="15.42578125" style="67" bestFit="1" customWidth="1"/>
    <col min="20" max="20" width="15.140625" style="67" customWidth="1"/>
    <col min="21" max="21" width="19" style="67" customWidth="1"/>
    <col min="22" max="22" width="15.42578125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80.85546875" style="10" bestFit="1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47">
      <c r="B1" s="227" t="s">
        <v>602</v>
      </c>
      <c r="C1" s="222" t="s">
        <v>603</v>
      </c>
      <c r="D1" s="222" t="s">
        <v>604</v>
      </c>
      <c r="E1" s="222" t="s">
        <v>605</v>
      </c>
      <c r="F1" s="222" t="s">
        <v>606</v>
      </c>
      <c r="G1" s="222" t="s">
        <v>607</v>
      </c>
      <c r="H1" s="222" t="s">
        <v>608</v>
      </c>
      <c r="I1" s="222" t="s">
        <v>609</v>
      </c>
      <c r="J1" s="222" t="s">
        <v>610</v>
      </c>
      <c r="K1" s="222" t="s">
        <v>611</v>
      </c>
      <c r="L1" s="222" t="s">
        <v>612</v>
      </c>
      <c r="M1" s="224" t="s">
        <v>724</v>
      </c>
      <c r="N1" s="226" t="s">
        <v>613</v>
      </c>
      <c r="O1" s="226"/>
      <c r="P1" s="226"/>
      <c r="Q1" s="226"/>
      <c r="R1" s="226"/>
      <c r="S1" s="224" t="s">
        <v>865</v>
      </c>
      <c r="T1" s="226" t="s">
        <v>613</v>
      </c>
      <c r="U1" s="226"/>
      <c r="V1" s="226"/>
      <c r="W1" s="226"/>
      <c r="X1" s="226"/>
      <c r="Y1" s="214" t="s">
        <v>614</v>
      </c>
      <c r="Z1" s="214" t="s">
        <v>615</v>
      </c>
      <c r="AA1" s="214" t="s">
        <v>616</v>
      </c>
      <c r="AB1" s="214" t="s">
        <v>617</v>
      </c>
      <c r="AC1" s="214" t="s">
        <v>618</v>
      </c>
      <c r="AD1" s="214" t="s">
        <v>619</v>
      </c>
      <c r="AE1" s="216" t="s">
        <v>620</v>
      </c>
      <c r="AF1" s="218" t="s">
        <v>621</v>
      </c>
      <c r="AG1" s="220" t="s">
        <v>622</v>
      </c>
      <c r="AH1" s="210" t="s">
        <v>623</v>
      </c>
      <c r="AI1" s="212" t="s">
        <v>624</v>
      </c>
      <c r="AQ1" s="52"/>
      <c r="AR1" s="52"/>
      <c r="AS1" s="53"/>
      <c r="AT1" s="52"/>
      <c r="AU1" s="52"/>
    </row>
    <row r="2" spans="1:47" ht="26.25" thickBot="1">
      <c r="B2" s="228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5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25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15"/>
      <c r="Z2" s="215"/>
      <c r="AA2" s="215"/>
      <c r="AB2" s="215"/>
      <c r="AC2" s="215"/>
      <c r="AD2" s="215"/>
      <c r="AE2" s="217"/>
      <c r="AF2" s="219"/>
      <c r="AG2" s="221"/>
      <c r="AH2" s="211"/>
      <c r="AI2" s="213"/>
    </row>
    <row r="3" spans="1:47" s="61" customFormat="1" ht="21">
      <c r="A3" s="71">
        <v>1</v>
      </c>
      <c r="B3" s="72" t="s">
        <v>866</v>
      </c>
      <c r="C3" s="73"/>
      <c r="D3" s="72" t="s">
        <v>630</v>
      </c>
      <c r="E3" s="72" t="s">
        <v>631</v>
      </c>
      <c r="F3" s="72" t="s">
        <v>632</v>
      </c>
      <c r="G3" s="72"/>
      <c r="H3" s="72" t="s">
        <v>867</v>
      </c>
      <c r="I3" s="72"/>
      <c r="J3" s="72"/>
      <c r="K3" s="72"/>
      <c r="L3" s="72"/>
      <c r="M3" s="66">
        <f t="shared" ref="M3:M67" si="0">N3+O3+P3+Q3+R3</f>
        <v>168953</v>
      </c>
      <c r="N3" s="74"/>
      <c r="O3" s="74"/>
      <c r="P3" s="74">
        <v>168953</v>
      </c>
      <c r="Q3" s="74"/>
      <c r="R3" s="74"/>
      <c r="S3" s="66">
        <f t="shared" ref="S3:S67" si="1">T3+U3+V3+W3+X3</f>
        <v>277516</v>
      </c>
      <c r="T3" s="74"/>
      <c r="U3" s="74"/>
      <c r="V3" s="74">
        <v>277516</v>
      </c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>
        <v>1</v>
      </c>
      <c r="AH3" s="78">
        <v>41782</v>
      </c>
      <c r="AI3" s="78"/>
      <c r="AQ3" s="62"/>
      <c r="AR3" s="62"/>
      <c r="AS3" s="63"/>
      <c r="AT3" s="62"/>
      <c r="AU3" s="62"/>
    </row>
    <row r="4" spans="1:47" s="61" customFormat="1" ht="21">
      <c r="A4" s="71">
        <f>A3+1</f>
        <v>2</v>
      </c>
      <c r="B4" s="72" t="s">
        <v>868</v>
      </c>
      <c r="C4" s="73"/>
      <c r="D4" s="72" t="s">
        <v>630</v>
      </c>
      <c r="E4" s="72" t="s">
        <v>631</v>
      </c>
      <c r="F4" s="72" t="s">
        <v>632</v>
      </c>
      <c r="G4" s="72"/>
      <c r="H4" s="72"/>
      <c r="I4" s="72"/>
      <c r="J4" s="72"/>
      <c r="K4" s="72"/>
      <c r="L4" s="72"/>
      <c r="M4" s="66">
        <f>N4+O4+P4+Q4+R4</f>
        <v>150000</v>
      </c>
      <c r="N4" s="74"/>
      <c r="O4" s="74"/>
      <c r="P4" s="74">
        <v>150000</v>
      </c>
      <c r="Q4" s="74"/>
      <c r="R4" s="74"/>
      <c r="S4" s="66">
        <f>T4+U4+V4+W4+X4</f>
        <v>0</v>
      </c>
      <c r="T4" s="74"/>
      <c r="U4" s="74"/>
      <c r="V4" s="74"/>
      <c r="W4" s="74"/>
      <c r="X4" s="74"/>
      <c r="Y4" s="75"/>
      <c r="Z4" s="75"/>
      <c r="AA4" s="75"/>
      <c r="AB4" s="75"/>
      <c r="AC4" s="75"/>
      <c r="AD4" s="75"/>
      <c r="AE4" s="76"/>
      <c r="AF4" s="76"/>
      <c r="AG4" s="77"/>
      <c r="AH4" s="78"/>
      <c r="AI4" s="78"/>
      <c r="AQ4" s="62"/>
      <c r="AR4" s="62"/>
      <c r="AS4" s="63"/>
      <c r="AT4" s="62"/>
      <c r="AU4" s="62"/>
    </row>
    <row r="5" spans="1:47" s="61" customFormat="1" ht="21">
      <c r="A5" s="71">
        <f>A4+1</f>
        <v>3</v>
      </c>
      <c r="B5" s="65" t="s">
        <v>869</v>
      </c>
      <c r="C5" s="10"/>
      <c r="D5" s="72" t="s">
        <v>630</v>
      </c>
      <c r="E5" s="65" t="s">
        <v>637</v>
      </c>
      <c r="F5" s="72" t="s">
        <v>632</v>
      </c>
      <c r="G5" s="65"/>
      <c r="H5" s="65"/>
      <c r="I5" s="65"/>
      <c r="J5" s="65"/>
      <c r="K5" s="65"/>
      <c r="L5" s="65"/>
      <c r="M5" s="66">
        <f t="shared" si="0"/>
        <v>24461</v>
      </c>
      <c r="N5" s="67"/>
      <c r="O5" s="67"/>
      <c r="P5" s="66">
        <v>24461</v>
      </c>
      <c r="Q5" s="66"/>
      <c r="R5" s="66"/>
      <c r="S5" s="66">
        <f t="shared" si="1"/>
        <v>15470</v>
      </c>
      <c r="T5" s="67"/>
      <c r="U5" s="67"/>
      <c r="V5" s="66">
        <v>15470</v>
      </c>
      <c r="W5" s="66"/>
      <c r="X5" s="66"/>
      <c r="Y5" s="12"/>
      <c r="Z5" s="12"/>
      <c r="AA5" s="12"/>
      <c r="AB5" s="12"/>
      <c r="AC5" s="12"/>
      <c r="AD5" s="12"/>
      <c r="AE5" s="10"/>
      <c r="AF5" s="10"/>
      <c r="AG5" s="68">
        <v>1</v>
      </c>
      <c r="AH5" s="12">
        <v>41703</v>
      </c>
      <c r="AI5" s="10"/>
      <c r="AQ5" s="62"/>
      <c r="AR5" s="62"/>
      <c r="AS5" s="63"/>
      <c r="AT5" s="62"/>
      <c r="AU5" s="62"/>
    </row>
    <row r="6" spans="1:47" s="61" customFormat="1" ht="21">
      <c r="A6" s="71">
        <f t="shared" ref="A6:A69" si="2">A5+1</f>
        <v>4</v>
      </c>
      <c r="B6" s="65" t="s">
        <v>870</v>
      </c>
      <c r="C6" s="10"/>
      <c r="D6" s="72" t="s">
        <v>630</v>
      </c>
      <c r="E6" s="65" t="s">
        <v>635</v>
      </c>
      <c r="F6" s="72" t="s">
        <v>632</v>
      </c>
      <c r="G6" s="65"/>
      <c r="H6" s="65" t="s">
        <v>867</v>
      </c>
      <c r="I6" s="65"/>
      <c r="J6" s="65"/>
      <c r="K6" s="65"/>
      <c r="L6" s="65"/>
      <c r="M6" s="66">
        <f t="shared" si="0"/>
        <v>38672</v>
      </c>
      <c r="N6" s="67"/>
      <c r="O6" s="67"/>
      <c r="P6" s="66">
        <v>38672</v>
      </c>
      <c r="Q6" s="66"/>
      <c r="R6" s="66"/>
      <c r="S6" s="66">
        <f t="shared" si="1"/>
        <v>36401</v>
      </c>
      <c r="T6" s="67"/>
      <c r="U6" s="67"/>
      <c r="V6" s="66">
        <v>36401</v>
      </c>
      <c r="W6" s="66"/>
      <c r="X6" s="66"/>
      <c r="Y6" s="79"/>
      <c r="Z6" s="79"/>
      <c r="AA6" s="79"/>
      <c r="AB6" s="79"/>
      <c r="AC6" s="12"/>
      <c r="AD6" s="12"/>
      <c r="AE6" s="10"/>
      <c r="AF6" s="10"/>
      <c r="AG6" s="68"/>
      <c r="AH6" s="12"/>
      <c r="AI6" s="10" t="s">
        <v>871</v>
      </c>
      <c r="AQ6" s="62"/>
      <c r="AR6" s="62"/>
      <c r="AS6" s="63"/>
      <c r="AT6" s="62"/>
      <c r="AU6" s="62"/>
    </row>
    <row r="7" spans="1:47" s="61" customFormat="1" ht="21">
      <c r="A7" s="71">
        <f t="shared" si="2"/>
        <v>5</v>
      </c>
      <c r="B7" s="65" t="s">
        <v>872</v>
      </c>
      <c r="C7" s="10"/>
      <c r="D7" s="72" t="s">
        <v>630</v>
      </c>
      <c r="E7" s="65" t="s">
        <v>631</v>
      </c>
      <c r="F7" s="72" t="s">
        <v>632</v>
      </c>
      <c r="G7" s="65"/>
      <c r="H7" s="65"/>
      <c r="I7" s="65"/>
      <c r="J7" s="65"/>
      <c r="K7" s="65"/>
      <c r="L7" s="65"/>
      <c r="M7" s="66">
        <f t="shared" si="0"/>
        <v>55667</v>
      </c>
      <c r="N7" s="67"/>
      <c r="O7" s="67"/>
      <c r="P7" s="67">
        <v>55667</v>
      </c>
      <c r="Q7" s="67"/>
      <c r="R7" s="67"/>
      <c r="S7" s="66">
        <f t="shared" si="1"/>
        <v>25550</v>
      </c>
      <c r="T7" s="67"/>
      <c r="U7" s="67"/>
      <c r="V7" s="67">
        <v>25550</v>
      </c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/>
      <c r="AS7" s="63"/>
      <c r="AT7" s="62"/>
      <c r="AU7" s="62"/>
    </row>
    <row r="8" spans="1:47" s="61" customFormat="1" ht="21">
      <c r="A8" s="71">
        <f t="shared" si="2"/>
        <v>6</v>
      </c>
      <c r="B8" s="80" t="s">
        <v>873</v>
      </c>
      <c r="C8" s="10" t="s">
        <v>874</v>
      </c>
      <c r="D8" s="72" t="s">
        <v>630</v>
      </c>
      <c r="E8" s="80" t="s">
        <v>637</v>
      </c>
      <c r="F8" s="72" t="s">
        <v>632</v>
      </c>
      <c r="G8" s="65"/>
      <c r="H8" s="65"/>
      <c r="I8" s="65"/>
      <c r="J8" s="65"/>
      <c r="K8" s="65"/>
      <c r="L8" s="65"/>
      <c r="M8" s="66">
        <f t="shared" si="0"/>
        <v>82363</v>
      </c>
      <c r="N8" s="67"/>
      <c r="O8" s="67"/>
      <c r="P8" s="67">
        <v>82363</v>
      </c>
      <c r="Q8" s="67"/>
      <c r="R8" s="67"/>
      <c r="S8" s="66">
        <f t="shared" si="1"/>
        <v>53426</v>
      </c>
      <c r="T8" s="67"/>
      <c r="U8" s="67"/>
      <c r="V8" s="67">
        <v>53426</v>
      </c>
      <c r="W8" s="67"/>
      <c r="X8" s="67"/>
      <c r="Y8" s="12"/>
      <c r="Z8" s="12"/>
      <c r="AA8" s="12"/>
      <c r="AB8" s="12"/>
      <c r="AC8" s="12"/>
      <c r="AD8" s="12"/>
      <c r="AE8" s="10"/>
      <c r="AF8" s="10"/>
      <c r="AG8" s="68"/>
      <c r="AH8" s="12"/>
      <c r="AI8" s="10" t="s">
        <v>875</v>
      </c>
      <c r="AQ8" s="62"/>
      <c r="AR8" s="62"/>
      <c r="AS8" s="63"/>
      <c r="AT8" s="62"/>
      <c r="AU8" s="62"/>
    </row>
    <row r="9" spans="1:47" s="61" customFormat="1" ht="21">
      <c r="A9" s="71">
        <f t="shared" si="2"/>
        <v>7</v>
      </c>
      <c r="B9" s="65" t="s">
        <v>876</v>
      </c>
      <c r="C9" s="10" t="s">
        <v>877</v>
      </c>
      <c r="D9" s="65" t="s">
        <v>634</v>
      </c>
      <c r="E9" s="65"/>
      <c r="F9" s="72" t="s">
        <v>632</v>
      </c>
      <c r="G9" s="65"/>
      <c r="H9" s="65" t="s">
        <v>878</v>
      </c>
      <c r="I9" s="65"/>
      <c r="J9" s="65"/>
      <c r="K9" s="65"/>
      <c r="L9" s="65"/>
      <c r="M9" s="66">
        <f t="shared" si="0"/>
        <v>500000</v>
      </c>
      <c r="N9" s="67"/>
      <c r="O9" s="67"/>
      <c r="P9" s="67">
        <v>500000</v>
      </c>
      <c r="Q9" s="67"/>
      <c r="R9" s="67"/>
      <c r="S9" s="66">
        <f t="shared" si="1"/>
        <v>830000</v>
      </c>
      <c r="T9" s="67"/>
      <c r="U9" s="67"/>
      <c r="V9" s="67">
        <v>830000</v>
      </c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/>
      <c r="AT9" s="62"/>
      <c r="AU9" s="62"/>
    </row>
    <row r="10" spans="1:47" s="61" customFormat="1" ht="21">
      <c r="A10" s="71">
        <f t="shared" si="2"/>
        <v>8</v>
      </c>
      <c r="B10" s="65" t="s">
        <v>879</v>
      </c>
      <c r="C10" s="10"/>
      <c r="D10" s="65" t="s">
        <v>634</v>
      </c>
      <c r="E10" s="65"/>
      <c r="F10" s="65" t="s">
        <v>633</v>
      </c>
      <c r="G10" s="65"/>
      <c r="H10" s="65" t="s">
        <v>880</v>
      </c>
      <c r="I10" s="65"/>
      <c r="J10" s="65"/>
      <c r="K10" s="65"/>
      <c r="L10" s="65"/>
      <c r="M10" s="66">
        <f t="shared" si="0"/>
        <v>1000000</v>
      </c>
      <c r="N10" s="67"/>
      <c r="O10" s="67"/>
      <c r="P10" s="67">
        <v>1000000</v>
      </c>
      <c r="Q10" s="67"/>
      <c r="R10" s="67"/>
      <c r="S10" s="66">
        <f t="shared" si="1"/>
        <v>1000000</v>
      </c>
      <c r="T10" s="67"/>
      <c r="U10" s="67"/>
      <c r="V10" s="67">
        <v>1000000</v>
      </c>
      <c r="W10" s="67"/>
      <c r="X10" s="67"/>
      <c r="Y10" s="79"/>
      <c r="Z10" s="79"/>
      <c r="AA10" s="79"/>
      <c r="AB10" s="79"/>
      <c r="AC10" s="79"/>
      <c r="AD10" s="12"/>
      <c r="AE10" s="10"/>
      <c r="AF10" s="10"/>
      <c r="AG10" s="68"/>
      <c r="AH10" s="12"/>
      <c r="AI10" s="10" t="s">
        <v>881</v>
      </c>
      <c r="AQ10" s="62"/>
      <c r="AR10" s="62"/>
      <c r="AS10" s="63"/>
      <c r="AT10" s="62"/>
      <c r="AU10" s="62"/>
    </row>
    <row r="11" spans="1:47" s="61" customFormat="1" ht="21">
      <c r="A11" s="71">
        <f t="shared" si="2"/>
        <v>9</v>
      </c>
      <c r="B11" s="65" t="s">
        <v>882</v>
      </c>
      <c r="C11" s="10"/>
      <c r="D11" s="65" t="s">
        <v>634</v>
      </c>
      <c r="E11" s="65"/>
      <c r="F11" s="65" t="s">
        <v>633</v>
      </c>
      <c r="G11" s="65"/>
      <c r="H11" s="65" t="s">
        <v>883</v>
      </c>
      <c r="I11" s="65"/>
      <c r="J11" s="65"/>
      <c r="K11" s="65"/>
      <c r="L11" s="65"/>
      <c r="M11" s="66">
        <f t="shared" si="0"/>
        <v>500000</v>
      </c>
      <c r="N11" s="67"/>
      <c r="O11" s="67"/>
      <c r="P11" s="67">
        <v>500000</v>
      </c>
      <c r="Q11" s="67"/>
      <c r="R11" s="67"/>
      <c r="S11" s="66">
        <f t="shared" si="1"/>
        <v>500000</v>
      </c>
      <c r="T11" s="67"/>
      <c r="U11" s="67"/>
      <c r="V11" s="67">
        <v>500000</v>
      </c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 t="s">
        <v>884</v>
      </c>
      <c r="AQ11" s="62"/>
      <c r="AR11" s="62"/>
      <c r="AS11" s="63"/>
      <c r="AT11" s="62"/>
      <c r="AU11" s="62"/>
    </row>
    <row r="12" spans="1:47" s="61" customFormat="1" ht="21">
      <c r="A12" s="71">
        <f t="shared" si="2"/>
        <v>10</v>
      </c>
      <c r="B12" s="65" t="s">
        <v>885</v>
      </c>
      <c r="C12" s="10"/>
      <c r="D12" s="65" t="s">
        <v>630</v>
      </c>
      <c r="E12" s="65" t="s">
        <v>631</v>
      </c>
      <c r="F12" s="65" t="s">
        <v>632</v>
      </c>
      <c r="G12" s="65"/>
      <c r="H12" s="65"/>
      <c r="I12" s="65"/>
      <c r="J12" s="65"/>
      <c r="K12" s="65"/>
      <c r="L12" s="65"/>
      <c r="M12" s="66">
        <f t="shared" si="0"/>
        <v>47158</v>
      </c>
      <c r="N12" s="67"/>
      <c r="O12" s="67"/>
      <c r="P12" s="67">
        <v>47158</v>
      </c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</row>
    <row r="13" spans="1:47" s="61" customFormat="1" ht="21">
      <c r="A13" s="71">
        <f t="shared" si="2"/>
        <v>11</v>
      </c>
      <c r="B13" s="65" t="s">
        <v>638</v>
      </c>
      <c r="C13" s="10"/>
      <c r="D13" s="65" t="s">
        <v>630</v>
      </c>
      <c r="E13" s="65" t="s">
        <v>638</v>
      </c>
      <c r="F13" s="65" t="s">
        <v>632</v>
      </c>
      <c r="G13" s="65"/>
      <c r="H13" s="65"/>
      <c r="I13" s="65"/>
      <c r="J13" s="65"/>
      <c r="K13" s="65"/>
      <c r="L13" s="65"/>
      <c r="M13" s="66">
        <f t="shared" si="0"/>
        <v>60160</v>
      </c>
      <c r="N13" s="67"/>
      <c r="O13" s="67"/>
      <c r="P13" s="67">
        <v>60160</v>
      </c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</row>
    <row r="14" spans="1:47" s="61" customFormat="1" ht="21">
      <c r="A14" s="71">
        <f t="shared" si="2"/>
        <v>12</v>
      </c>
      <c r="B14" s="65" t="s">
        <v>886</v>
      </c>
      <c r="C14" s="10"/>
      <c r="D14" s="65" t="s">
        <v>634</v>
      </c>
      <c r="E14" s="65"/>
      <c r="F14" s="65" t="s">
        <v>632</v>
      </c>
      <c r="G14" s="65"/>
      <c r="H14" s="65" t="s">
        <v>887</v>
      </c>
      <c r="I14" s="65"/>
      <c r="J14" s="65"/>
      <c r="K14" s="65"/>
      <c r="L14" s="65"/>
      <c r="M14" s="66">
        <f t="shared" si="0"/>
        <v>200000</v>
      </c>
      <c r="N14" s="67"/>
      <c r="O14" s="67"/>
      <c r="P14" s="67">
        <v>200000</v>
      </c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</row>
    <row r="15" spans="1:47" s="61" customFormat="1" ht="21">
      <c r="A15" s="71">
        <f t="shared" si="2"/>
        <v>13</v>
      </c>
      <c r="B15" s="65" t="s">
        <v>888</v>
      </c>
      <c r="C15" s="10"/>
      <c r="D15" s="65" t="s">
        <v>636</v>
      </c>
      <c r="E15" s="65" t="s">
        <v>635</v>
      </c>
      <c r="F15" s="65" t="s">
        <v>632</v>
      </c>
      <c r="G15" s="65"/>
      <c r="H15" s="65" t="s">
        <v>889</v>
      </c>
      <c r="I15" s="65"/>
      <c r="J15" s="65"/>
      <c r="K15" s="65"/>
      <c r="L15" s="65"/>
      <c r="M15" s="66">
        <f t="shared" si="0"/>
        <v>315000</v>
      </c>
      <c r="N15" s="67"/>
      <c r="O15" s="67"/>
      <c r="P15" s="67">
        <v>315000</v>
      </c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2"/>
        <v>14</v>
      </c>
      <c r="B16" s="65"/>
      <c r="C16" s="10"/>
      <c r="D16" s="65"/>
      <c r="E16" s="65"/>
      <c r="F16" s="10"/>
      <c r="G16" s="65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</row>
    <row r="17" spans="1:47" s="61" customFormat="1" ht="21">
      <c r="A17" s="71">
        <f t="shared" si="2"/>
        <v>15</v>
      </c>
      <c r="B17" s="10"/>
      <c r="C17" s="10"/>
      <c r="D17" s="65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3"/>
      <c r="AT17" s="62"/>
      <c r="AU17" s="62"/>
    </row>
    <row r="18" spans="1:47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/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</row>
    <row r="20" spans="1:47" s="61" customFormat="1" ht="21">
      <c r="A20" s="71">
        <f t="shared" si="2"/>
        <v>1</v>
      </c>
      <c r="B20" s="10"/>
      <c r="C20" s="10"/>
      <c r="D20" s="10"/>
      <c r="E20" s="10"/>
      <c r="F20" s="10"/>
      <c r="G20" s="10"/>
      <c r="H20" s="65"/>
      <c r="I20" s="65"/>
      <c r="J20" s="65"/>
      <c r="K20" s="65"/>
      <c r="L20" s="65"/>
      <c r="M20" s="66">
        <f t="shared" si="0"/>
        <v>0</v>
      </c>
      <c r="N20" s="67"/>
      <c r="O20" s="67"/>
      <c r="P20" s="67"/>
      <c r="Q20" s="67"/>
      <c r="R20" s="67"/>
      <c r="S20" s="66">
        <f t="shared" si="1"/>
        <v>0</v>
      </c>
      <c r="T20" s="67"/>
      <c r="U20" s="67"/>
      <c r="V20" s="67"/>
      <c r="W20" s="67"/>
      <c r="X20" s="67"/>
      <c r="Y20" s="12"/>
      <c r="Z20" s="12"/>
      <c r="AA20" s="12"/>
      <c r="AB20" s="12"/>
      <c r="AC20" s="12"/>
      <c r="AD20" s="12"/>
      <c r="AE20" s="10"/>
      <c r="AF20" s="10"/>
      <c r="AG20" s="68"/>
      <c r="AH20" s="12"/>
      <c r="AI20" s="10"/>
      <c r="AQ20" s="62"/>
      <c r="AR20" s="62"/>
      <c r="AS20" s="62"/>
    </row>
    <row r="21" spans="1:47" s="61" customFormat="1" ht="26.25">
      <c r="A21" s="71">
        <f t="shared" si="2"/>
        <v>2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</row>
    <row r="22" spans="1:47" s="61" customFormat="1" ht="26.25">
      <c r="A22" s="71">
        <f t="shared" si="2"/>
        <v>3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 s="61" customFormat="1" ht="26.25">
      <c r="A23" s="71">
        <f t="shared" si="2"/>
        <v>4</v>
      </c>
      <c r="B23" s="58"/>
      <c r="C23" s="58"/>
      <c r="D23" s="58"/>
      <c r="E23" s="58"/>
      <c r="F23" s="58"/>
      <c r="G23" s="58"/>
      <c r="H23" s="56"/>
      <c r="I23" s="56"/>
      <c r="J23" s="56"/>
      <c r="K23" s="56"/>
      <c r="L23" s="56"/>
      <c r="M23" s="66">
        <f t="shared" si="0"/>
        <v>0</v>
      </c>
      <c r="N23" s="59"/>
      <c r="O23" s="59"/>
      <c r="P23" s="59"/>
      <c r="Q23" s="59"/>
      <c r="R23" s="59"/>
      <c r="S23" s="66">
        <f t="shared" si="1"/>
        <v>0</v>
      </c>
      <c r="T23" s="59"/>
      <c r="U23" s="59"/>
      <c r="V23" s="59"/>
      <c r="W23" s="59"/>
      <c r="X23" s="59"/>
      <c r="Y23" s="57"/>
      <c r="Z23" s="57"/>
      <c r="AA23" s="57"/>
      <c r="AB23" s="57"/>
      <c r="AC23" s="57"/>
      <c r="AD23" s="57"/>
      <c r="AE23" s="58"/>
      <c r="AF23" s="58"/>
      <c r="AG23" s="60"/>
      <c r="AH23" s="57"/>
      <c r="AI23" s="64"/>
      <c r="AQ23" s="62"/>
      <c r="AR23" s="62"/>
      <c r="AS23" s="62"/>
    </row>
    <row r="24" spans="1:47">
      <c r="A24" s="71">
        <f t="shared" si="2"/>
        <v>5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</row>
    <row r="25" spans="1:47">
      <c r="A25" s="71">
        <f t="shared" si="2"/>
        <v>6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</row>
    <row r="26" spans="1:47">
      <c r="A26" s="71">
        <f t="shared" si="2"/>
        <v>7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</row>
    <row r="27" spans="1:47">
      <c r="A27" s="71">
        <f t="shared" si="2"/>
        <v>8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</row>
    <row r="28" spans="1:47">
      <c r="A28" s="71">
        <f t="shared" si="2"/>
        <v>9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</row>
    <row r="29" spans="1:47">
      <c r="A29" s="71">
        <f t="shared" si="2"/>
        <v>10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</row>
    <row r="30" spans="1:47">
      <c r="A30" s="71">
        <f t="shared" si="2"/>
        <v>11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</row>
    <row r="31" spans="1:47">
      <c r="A31" s="71">
        <f t="shared" si="2"/>
        <v>12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</row>
    <row r="32" spans="1:47">
      <c r="A32" s="71">
        <f t="shared" si="2"/>
        <v>13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</row>
    <row r="33" spans="1:47">
      <c r="A33" s="71">
        <f t="shared" si="2"/>
        <v>14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</row>
    <row r="34" spans="1:47">
      <c r="A34" s="71">
        <f t="shared" si="2"/>
        <v>15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</row>
    <row r="35" spans="1:47">
      <c r="A35" s="71">
        <f t="shared" si="2"/>
        <v>16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</row>
    <row r="36" spans="1:47">
      <c r="A36" s="71">
        <f t="shared" si="2"/>
        <v>17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</row>
    <row r="37" spans="1:47">
      <c r="A37" s="71">
        <f t="shared" si="2"/>
        <v>18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</row>
    <row r="38" spans="1:47">
      <c r="A38" s="71">
        <f t="shared" si="2"/>
        <v>19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</row>
    <row r="39" spans="1:47">
      <c r="A39" s="71">
        <f t="shared" si="2"/>
        <v>20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</row>
    <row r="40" spans="1:47">
      <c r="A40" s="71">
        <f t="shared" si="2"/>
        <v>21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</row>
    <row r="41" spans="1:47">
      <c r="A41" s="71">
        <f t="shared" si="2"/>
        <v>22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</row>
    <row r="42" spans="1:47">
      <c r="A42" s="71">
        <f t="shared" si="2"/>
        <v>23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S42" s="54"/>
      <c r="AT42"/>
      <c r="AU42"/>
    </row>
    <row r="43" spans="1:47">
      <c r="A43" s="71">
        <f t="shared" si="2"/>
        <v>24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</row>
    <row r="44" spans="1:47">
      <c r="A44" s="71">
        <f t="shared" si="2"/>
        <v>25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</row>
    <row r="45" spans="1:47">
      <c r="A45" s="71">
        <f t="shared" si="2"/>
        <v>26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</row>
    <row r="46" spans="1:47">
      <c r="A46" s="71">
        <f t="shared" si="2"/>
        <v>27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</row>
    <row r="47" spans="1:47">
      <c r="A47" s="71">
        <f t="shared" si="2"/>
        <v>28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</row>
    <row r="48" spans="1:47">
      <c r="A48" s="71">
        <f t="shared" si="2"/>
        <v>29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</row>
    <row r="49" spans="1:47">
      <c r="A49" s="71">
        <f t="shared" si="2"/>
        <v>30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</row>
    <row r="50" spans="1:47">
      <c r="A50" s="71">
        <f t="shared" si="2"/>
        <v>31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</row>
    <row r="51" spans="1:47">
      <c r="A51" s="71">
        <f t="shared" si="2"/>
        <v>32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AT51"/>
      <c r="AU51"/>
    </row>
    <row r="52" spans="1:47">
      <c r="A52" s="71">
        <f t="shared" si="2"/>
        <v>33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2"/>
        <v>34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2"/>
        <v>35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2"/>
        <v>36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2"/>
        <v>37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2"/>
        <v>38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2"/>
        <v>39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2"/>
        <v>40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2"/>
        <v>41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2"/>
        <v>42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2"/>
        <v>43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2"/>
        <v>44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2"/>
        <v>45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2"/>
        <v>46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2"/>
        <v>47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2"/>
        <v>48</v>
      </c>
      <c r="H67" s="65"/>
      <c r="I67" s="65"/>
      <c r="J67" s="65"/>
      <c r="K67" s="65"/>
      <c r="L67" s="65"/>
      <c r="M67" s="66">
        <f t="shared" si="0"/>
        <v>0</v>
      </c>
      <c r="S67" s="66">
        <f t="shared" si="1"/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2"/>
        <v>49</v>
      </c>
      <c r="H68" s="65"/>
      <c r="I68" s="65"/>
      <c r="J68" s="65"/>
      <c r="K68" s="65"/>
      <c r="L68" s="65"/>
      <c r="M68" s="66">
        <f t="shared" ref="M68:M131" si="3">N68+O68+P68+Q68+R68</f>
        <v>0</v>
      </c>
      <c r="S68" s="66">
        <f t="shared" ref="S68:S131" si="4">T68+U68+V68+W68+X68</f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si="2"/>
        <v>50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ref="A70:A133" si="5">A69+1</f>
        <v>51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5"/>
        <v>52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53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54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55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56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57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58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59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60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61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62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63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64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65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66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67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68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69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70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71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72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73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74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75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76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77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78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79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80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81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82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83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84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85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86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87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88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89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90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91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92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93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94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95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96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97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98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99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100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101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102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103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104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105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106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107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108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109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110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111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112</v>
      </c>
      <c r="H131" s="65"/>
      <c r="I131" s="65"/>
      <c r="J131" s="65"/>
      <c r="K131" s="65"/>
      <c r="L131" s="65"/>
      <c r="M131" s="66">
        <f t="shared" si="3"/>
        <v>0</v>
      </c>
      <c r="S131" s="66">
        <f t="shared" si="4"/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113</v>
      </c>
      <c r="H132" s="65"/>
      <c r="I132" s="65"/>
      <c r="J132" s="65"/>
      <c r="K132" s="65"/>
      <c r="L132" s="65"/>
      <c r="M132" s="66">
        <f t="shared" ref="M132:M195" si="6">N132+O132+P132+Q132+R132</f>
        <v>0</v>
      </c>
      <c r="S132" s="66">
        <f t="shared" ref="S132:S195" si="7">T132+U132+V132+W132+X132</f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si="5"/>
        <v>114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ref="A134:A197" si="8">A133+1</f>
        <v>115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8"/>
        <v>116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117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118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119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120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121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122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123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124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125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126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127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128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129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130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131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132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133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134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135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136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137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138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139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140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141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142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143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144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145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146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147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148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149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150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151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152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153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154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155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156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157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158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159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160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161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162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163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164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165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166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167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168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169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170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171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172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173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174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175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176</v>
      </c>
      <c r="H195" s="65"/>
      <c r="I195" s="65"/>
      <c r="J195" s="65"/>
      <c r="K195" s="65"/>
      <c r="L195" s="65"/>
      <c r="M195" s="66">
        <f t="shared" si="6"/>
        <v>0</v>
      </c>
      <c r="S195" s="66">
        <f t="shared" si="7"/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177</v>
      </c>
      <c r="H196" s="65"/>
      <c r="I196" s="65"/>
      <c r="J196" s="65"/>
      <c r="K196" s="65"/>
      <c r="L196" s="65"/>
      <c r="M196" s="66">
        <f t="shared" ref="M196:M259" si="9">N196+O196+P196+Q196+R196</f>
        <v>0</v>
      </c>
      <c r="S196" s="66">
        <f t="shared" ref="S196:S259" si="10">T196+U196+V196+W196+X196</f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si="8"/>
        <v>178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ref="A198:A261" si="11">A197+1</f>
        <v>179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1"/>
        <v>180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181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182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183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184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185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186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187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188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189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190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191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192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193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194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195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196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197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198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199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200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201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202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203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204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205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206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207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208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209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210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211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212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213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214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215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216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217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218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219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220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221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222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223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224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225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226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227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228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229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230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231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232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233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234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235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236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237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238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239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240</v>
      </c>
      <c r="H259" s="65"/>
      <c r="I259" s="65"/>
      <c r="J259" s="65"/>
      <c r="K259" s="65"/>
      <c r="L259" s="65"/>
      <c r="M259" s="66">
        <f t="shared" si="9"/>
        <v>0</v>
      </c>
      <c r="S259" s="66">
        <f t="shared" si="10"/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241</v>
      </c>
      <c r="H260" s="65"/>
      <c r="I260" s="65"/>
      <c r="J260" s="65"/>
      <c r="K260" s="65"/>
      <c r="L260" s="65"/>
      <c r="M260" s="66">
        <f t="shared" ref="M260:M323" si="12">N260+O260+P260+Q260+R260</f>
        <v>0</v>
      </c>
      <c r="S260" s="66">
        <f t="shared" ref="S260:S323" si="13">T260+U260+V260+W260+X260</f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si="11"/>
        <v>242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ref="A262:A325" si="14">A261+1</f>
        <v>243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4"/>
        <v>244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245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246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247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248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249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250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251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252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253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254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255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256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257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258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259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260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261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262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263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264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265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266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267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268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269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270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271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272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273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274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275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276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277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278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279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280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281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282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283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284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285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286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287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288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289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290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291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292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293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294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295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296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297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298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299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300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301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302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303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304</v>
      </c>
      <c r="H323" s="65"/>
      <c r="I323" s="65"/>
      <c r="J323" s="65"/>
      <c r="K323" s="65"/>
      <c r="L323" s="65"/>
      <c r="M323" s="66">
        <f t="shared" si="12"/>
        <v>0</v>
      </c>
      <c r="S323" s="66">
        <f t="shared" si="13"/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305</v>
      </c>
      <c r="H324" s="65"/>
      <c r="I324" s="65"/>
      <c r="J324" s="65"/>
      <c r="K324" s="65"/>
      <c r="L324" s="65"/>
      <c r="M324" s="66">
        <f t="shared" ref="M324:M361" si="15">N324+O324+P324+Q324+R324</f>
        <v>0</v>
      </c>
      <c r="S324" s="66">
        <f t="shared" ref="S324:S361" si="16">T324+U324+V324+W324+X324</f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si="14"/>
        <v>306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ref="A326:A359" si="17">A325+1</f>
        <v>307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7"/>
        <v>308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309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310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311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312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313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314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315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316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317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318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319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320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321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322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323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324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325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326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327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328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329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330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331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332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333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334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335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336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337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338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339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A359" s="71">
        <f t="shared" si="17"/>
        <v>340</v>
      </c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M361" s="66">
        <f t="shared" si="15"/>
        <v>0</v>
      </c>
      <c r="S361" s="66">
        <f t="shared" si="16"/>
        <v>0</v>
      </c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1:47">
      <c r="H369" s="65"/>
      <c r="I369" s="65"/>
      <c r="J369" s="65"/>
      <c r="K369" s="65"/>
      <c r="L369" s="65"/>
      <c r="Y369" s="10"/>
      <c r="Z369" s="10"/>
      <c r="AA369" s="10"/>
      <c r="AB369" s="10"/>
      <c r="AC369" s="10"/>
      <c r="AD369" s="10"/>
      <c r="AG369" s="10"/>
      <c r="AH369" s="10"/>
      <c r="AQ369"/>
      <c r="AR369"/>
      <c r="AS369"/>
      <c r="AT369"/>
      <c r="AU369"/>
    </row>
    <row r="370" spans="1:47">
      <c r="A370"/>
      <c r="B370"/>
      <c r="C370"/>
      <c r="D370"/>
      <c r="E370"/>
      <c r="F370"/>
      <c r="G370"/>
      <c r="H370" s="65"/>
      <c r="I370" s="65"/>
      <c r="J370" s="65"/>
      <c r="K370" s="65"/>
      <c r="L370" s="65"/>
      <c r="Y370" s="10"/>
      <c r="Z370" s="10"/>
      <c r="AA370" s="10"/>
      <c r="AB370" s="10"/>
      <c r="AC370" s="10"/>
      <c r="AD370" s="10"/>
      <c r="AG370" s="10"/>
      <c r="AH370" s="10"/>
      <c r="AQ370"/>
      <c r="AR370"/>
      <c r="AS370"/>
      <c r="AT370"/>
      <c r="AU370"/>
    </row>
    <row r="371" spans="1:47">
      <c r="A371"/>
      <c r="B371"/>
      <c r="C371"/>
      <c r="D371"/>
      <c r="E371"/>
      <c r="F371"/>
      <c r="G371"/>
      <c r="H371" s="65"/>
      <c r="I371" s="65"/>
      <c r="J371" s="65"/>
      <c r="K371" s="65"/>
      <c r="L371" s="65"/>
      <c r="Y371" s="10"/>
      <c r="Z371" s="10"/>
      <c r="AA371" s="10"/>
      <c r="AB371" s="10"/>
      <c r="AC371" s="10"/>
      <c r="AD371" s="10"/>
      <c r="AG371" s="10"/>
      <c r="AH371" s="10"/>
      <c r="AQ371"/>
      <c r="AR371"/>
      <c r="AS371"/>
      <c r="AT371"/>
      <c r="AU371"/>
    </row>
    <row r="372" spans="1:47">
      <c r="A372"/>
      <c r="B372"/>
      <c r="C372"/>
      <c r="D372"/>
      <c r="E372"/>
      <c r="F372"/>
      <c r="G372"/>
      <c r="H372" s="65"/>
      <c r="I372" s="65"/>
      <c r="J372" s="65"/>
      <c r="K372" s="65"/>
      <c r="L372" s="65"/>
      <c r="Y372" s="10"/>
      <c r="Z372" s="10"/>
      <c r="AA372" s="10"/>
      <c r="AB372" s="10"/>
      <c r="AC372" s="10"/>
      <c r="AD372" s="10"/>
      <c r="AG372" s="10"/>
      <c r="AH372" s="10"/>
      <c r="AQ372"/>
      <c r="AR372"/>
      <c r="AS372"/>
      <c r="AT372"/>
      <c r="AU372"/>
    </row>
    <row r="373" spans="1:47">
      <c r="A373"/>
      <c r="B373"/>
      <c r="C373"/>
      <c r="D373"/>
      <c r="E373"/>
      <c r="F373"/>
      <c r="G373"/>
      <c r="H373" s="65"/>
      <c r="I373" s="65"/>
      <c r="J373" s="65"/>
      <c r="K373" s="65"/>
      <c r="L373" s="65"/>
      <c r="Y373" s="10"/>
      <c r="Z373" s="10"/>
      <c r="AA373" s="10"/>
      <c r="AB373" s="10"/>
      <c r="AC373" s="10"/>
      <c r="AD373" s="10"/>
      <c r="AG373" s="10"/>
      <c r="AH373" s="10"/>
      <c r="AQ373"/>
      <c r="AR373"/>
      <c r="AS373"/>
      <c r="AT373"/>
      <c r="AU373"/>
    </row>
    <row r="374" spans="1:47">
      <c r="A374"/>
      <c r="B374"/>
      <c r="C374"/>
      <c r="D374"/>
      <c r="E374"/>
      <c r="F374"/>
      <c r="G374"/>
      <c r="H374" s="65"/>
      <c r="I374" s="65"/>
      <c r="J374" s="65"/>
      <c r="K374" s="65"/>
      <c r="L374" s="65"/>
      <c r="Y374" s="10"/>
      <c r="Z374" s="10"/>
      <c r="AA374" s="10"/>
      <c r="AB374" s="10"/>
      <c r="AC374" s="10"/>
      <c r="AD374" s="10"/>
      <c r="AG374" s="10"/>
      <c r="AH374" s="10"/>
      <c r="AQ374"/>
      <c r="AR374"/>
      <c r="AS374"/>
      <c r="AT374"/>
      <c r="AU374"/>
    </row>
    <row r="375" spans="1:47">
      <c r="A375"/>
      <c r="B375"/>
      <c r="C375"/>
      <c r="D375"/>
      <c r="E375"/>
      <c r="F375"/>
      <c r="G375"/>
      <c r="H375" s="65"/>
      <c r="I375" s="65"/>
      <c r="J375" s="65"/>
      <c r="K375" s="65"/>
      <c r="L375" s="65"/>
      <c r="Y375" s="10"/>
      <c r="Z375" s="10"/>
      <c r="AA375" s="10"/>
      <c r="AB375" s="10"/>
      <c r="AC375" s="10"/>
      <c r="AD375" s="10"/>
      <c r="AG375" s="10"/>
      <c r="AH375" s="10"/>
      <c r="AQ375"/>
      <c r="AR375"/>
      <c r="AS375"/>
      <c r="AT375"/>
      <c r="AU375"/>
    </row>
    <row r="376" spans="1:47">
      <c r="A376"/>
      <c r="B376"/>
      <c r="C376"/>
      <c r="D376"/>
      <c r="E376"/>
      <c r="F376"/>
      <c r="G376"/>
      <c r="H376" s="65"/>
      <c r="I376" s="65"/>
      <c r="J376" s="65"/>
      <c r="K376" s="65"/>
      <c r="L376" s="65"/>
      <c r="Y376" s="10"/>
      <c r="Z376" s="10"/>
      <c r="AA376" s="10"/>
      <c r="AB376" s="10"/>
      <c r="AC376" s="10"/>
      <c r="AD376" s="10"/>
      <c r="AG376" s="10"/>
      <c r="AH376" s="10"/>
      <c r="AQ376"/>
      <c r="AR376"/>
      <c r="AS376"/>
      <c r="AT376"/>
      <c r="AU376"/>
    </row>
    <row r="377" spans="1:47">
      <c r="A377"/>
      <c r="B377"/>
      <c r="C377"/>
      <c r="D377"/>
      <c r="E377"/>
      <c r="F377"/>
      <c r="G377"/>
      <c r="H377" s="65"/>
      <c r="I377" s="65"/>
      <c r="J377" s="65"/>
      <c r="K377" s="65"/>
      <c r="L377" s="65"/>
      <c r="Y377" s="10"/>
      <c r="Z377" s="10"/>
      <c r="AA377" s="10"/>
      <c r="AB377" s="10"/>
      <c r="AC377" s="10"/>
      <c r="AD377" s="10"/>
      <c r="AG377" s="10"/>
      <c r="AH377" s="10"/>
      <c r="AQ377"/>
      <c r="AR377"/>
      <c r="AS377"/>
      <c r="AT377"/>
      <c r="AU377"/>
    </row>
    <row r="378" spans="1:47">
      <c r="A378"/>
      <c r="B378"/>
      <c r="C378"/>
      <c r="D378"/>
      <c r="E378"/>
      <c r="F378"/>
      <c r="G378"/>
      <c r="H378" s="65"/>
      <c r="I378" s="65"/>
      <c r="J378" s="65"/>
      <c r="K378" s="65"/>
      <c r="L378" s="65"/>
      <c r="Y378" s="10"/>
      <c r="Z378" s="10"/>
      <c r="AA378" s="10"/>
      <c r="AB378" s="10"/>
      <c r="AC378" s="10"/>
      <c r="AD378" s="10"/>
      <c r="AG378" s="10"/>
      <c r="AH378" s="10"/>
      <c r="AQ378"/>
      <c r="AR378"/>
      <c r="AS378"/>
      <c r="AT378"/>
      <c r="AU378"/>
    </row>
    <row r="379" spans="1:47">
      <c r="A379"/>
      <c r="B379"/>
      <c r="C379"/>
      <c r="D379"/>
      <c r="E379"/>
      <c r="F379"/>
      <c r="G379"/>
      <c r="H379" s="65"/>
      <c r="I379" s="65"/>
      <c r="J379" s="65"/>
      <c r="K379" s="65"/>
      <c r="L379" s="65"/>
      <c r="Y379" s="10"/>
      <c r="Z379" s="10"/>
      <c r="AA379" s="10"/>
      <c r="AB379" s="10"/>
      <c r="AC379" s="10"/>
      <c r="AD379" s="10"/>
      <c r="AG379" s="10"/>
      <c r="AH379" s="10"/>
      <c r="AQ379"/>
      <c r="AR379"/>
      <c r="AS379"/>
      <c r="AT379"/>
      <c r="AU379"/>
    </row>
    <row r="380" spans="1:47">
      <c r="A380"/>
      <c r="B380"/>
      <c r="C380"/>
      <c r="D380"/>
      <c r="E380"/>
      <c r="F380"/>
      <c r="G380"/>
      <c r="H380" s="65"/>
      <c r="I380" s="65"/>
      <c r="J380" s="65"/>
      <c r="K380" s="65"/>
      <c r="L380" s="65"/>
      <c r="Y380" s="10"/>
      <c r="Z380" s="10"/>
      <c r="AA380" s="10"/>
      <c r="AB380" s="10"/>
      <c r="AC380" s="10"/>
      <c r="AD380" s="10"/>
      <c r="AG380" s="10"/>
      <c r="AH380" s="10"/>
      <c r="AQ380"/>
      <c r="AR380"/>
      <c r="AS380"/>
      <c r="AT380"/>
      <c r="AU380"/>
    </row>
    <row r="381" spans="1:47">
      <c r="A381"/>
      <c r="B381"/>
      <c r="C381"/>
      <c r="D381"/>
      <c r="E381"/>
      <c r="F381"/>
      <c r="G381"/>
      <c r="H381" s="65"/>
      <c r="I381" s="65"/>
      <c r="J381" s="65"/>
      <c r="K381" s="65"/>
      <c r="L381" s="65"/>
      <c r="Y381" s="10"/>
      <c r="Z381" s="10"/>
      <c r="AA381" s="10"/>
      <c r="AB381" s="10"/>
      <c r="AC381" s="10"/>
      <c r="AD381" s="10"/>
      <c r="AG381" s="10"/>
      <c r="AH381" s="10"/>
      <c r="AQ381"/>
      <c r="AR381"/>
      <c r="AS381"/>
      <c r="AT381"/>
      <c r="AU381"/>
    </row>
    <row r="382" spans="1:47">
      <c r="A382"/>
      <c r="B382"/>
      <c r="C382"/>
      <c r="D382"/>
      <c r="E382"/>
      <c r="F382"/>
      <c r="G382"/>
      <c r="H382" s="65"/>
      <c r="I382" s="65"/>
      <c r="J382" s="65"/>
      <c r="K382" s="65"/>
      <c r="L382" s="65"/>
      <c r="Y382" s="10"/>
      <c r="Z382" s="10"/>
      <c r="AA382" s="10"/>
      <c r="AB382" s="10"/>
      <c r="AC382" s="10"/>
      <c r="AD382" s="10"/>
      <c r="AG382" s="10"/>
      <c r="AH382" s="10"/>
      <c r="AQ382"/>
      <c r="AR382"/>
      <c r="AS382"/>
      <c r="AT382"/>
      <c r="AU382"/>
    </row>
    <row r="383" spans="1:47">
      <c r="A383"/>
      <c r="B383"/>
      <c r="C383"/>
      <c r="D383"/>
      <c r="E383"/>
      <c r="F383"/>
      <c r="G383"/>
      <c r="H383" s="65"/>
      <c r="I383" s="65"/>
      <c r="J383" s="65"/>
      <c r="K383" s="65"/>
      <c r="L383" s="65"/>
      <c r="Y383" s="10"/>
      <c r="Z383" s="10"/>
      <c r="AA383" s="10"/>
      <c r="AB383" s="10"/>
      <c r="AC383" s="10"/>
      <c r="AD383" s="10"/>
      <c r="AG383" s="10"/>
      <c r="AH383" s="10"/>
      <c r="AQ383"/>
      <c r="AR383"/>
      <c r="AS383"/>
      <c r="AT383"/>
      <c r="AU383"/>
    </row>
    <row r="384" spans="1:47">
      <c r="A384"/>
      <c r="B384"/>
      <c r="C384"/>
      <c r="D384"/>
      <c r="E384"/>
      <c r="F384"/>
      <c r="G384"/>
      <c r="H384" s="65"/>
      <c r="I384" s="65"/>
      <c r="J384" s="65"/>
      <c r="K384" s="65"/>
      <c r="L384" s="65"/>
      <c r="Y384" s="10"/>
      <c r="Z384" s="10"/>
      <c r="AA384" s="10"/>
      <c r="AB384" s="10"/>
      <c r="AC384" s="10"/>
      <c r="AD384" s="10"/>
      <c r="AG384" s="10"/>
      <c r="AH384" s="10"/>
      <c r="AQ384"/>
      <c r="AR384"/>
      <c r="AS384"/>
      <c r="AT384"/>
      <c r="AU384"/>
    </row>
    <row r="385" spans="1:47">
      <c r="A385"/>
      <c r="B385"/>
      <c r="C385"/>
      <c r="D385"/>
      <c r="E385"/>
      <c r="F385"/>
      <c r="G385"/>
      <c r="H385" s="65"/>
      <c r="I385" s="65"/>
      <c r="J385" s="65"/>
      <c r="K385" s="65"/>
      <c r="L385" s="65"/>
      <c r="Y385" s="10"/>
      <c r="Z385" s="10"/>
      <c r="AA385" s="10"/>
      <c r="AB385" s="10"/>
      <c r="AC385" s="10"/>
      <c r="AD385" s="10"/>
      <c r="AG385" s="10"/>
      <c r="AH385" s="10"/>
      <c r="AQ385"/>
      <c r="AR385"/>
      <c r="AS385"/>
      <c r="AT385"/>
      <c r="AU385"/>
    </row>
    <row r="386" spans="1:47">
      <c r="A386"/>
      <c r="B386"/>
      <c r="C386"/>
      <c r="D386"/>
      <c r="E386"/>
      <c r="F386"/>
      <c r="G386"/>
      <c r="H386" s="65"/>
      <c r="I386" s="65"/>
      <c r="J386" s="65"/>
      <c r="K386" s="65"/>
      <c r="L386" s="65"/>
      <c r="Y386" s="10"/>
      <c r="Z386" s="10"/>
      <c r="AA386" s="10"/>
      <c r="AB386" s="10"/>
      <c r="AC386" s="10"/>
      <c r="AD386" s="10"/>
      <c r="AG386" s="10"/>
      <c r="AH386" s="10"/>
      <c r="AQ386"/>
      <c r="AR386"/>
      <c r="AS386"/>
      <c r="AT386"/>
      <c r="AU386"/>
    </row>
    <row r="387" spans="1:47">
      <c r="A387"/>
      <c r="B387"/>
      <c r="C387"/>
      <c r="D387"/>
      <c r="E387"/>
      <c r="F387"/>
      <c r="G387"/>
      <c r="H387" s="65"/>
      <c r="I387" s="65"/>
      <c r="J387" s="65"/>
      <c r="K387" s="65"/>
      <c r="L387" s="65"/>
      <c r="Y387" s="10"/>
      <c r="Z387" s="10"/>
      <c r="AA387" s="10"/>
      <c r="AB387" s="10"/>
      <c r="AC387" s="10"/>
      <c r="AD387" s="10"/>
      <c r="AG387" s="10"/>
      <c r="AH387" s="10"/>
      <c r="AQ387"/>
      <c r="AR387"/>
      <c r="AS387"/>
      <c r="AT387"/>
      <c r="AU387"/>
    </row>
    <row r="388" spans="1:47">
      <c r="A388"/>
      <c r="B388"/>
      <c r="C388"/>
      <c r="D388"/>
      <c r="E388"/>
      <c r="F388"/>
      <c r="G388"/>
      <c r="H388" s="65"/>
      <c r="I388" s="65"/>
      <c r="J388" s="65"/>
      <c r="K388" s="65"/>
      <c r="L388" s="65"/>
      <c r="Y388" s="10"/>
      <c r="Z388" s="10"/>
      <c r="AA388" s="10"/>
      <c r="AB388" s="10"/>
      <c r="AC388" s="10"/>
      <c r="AD388" s="10"/>
      <c r="AG388" s="10"/>
      <c r="AH388" s="10"/>
      <c r="AQ388"/>
      <c r="AR388"/>
      <c r="AS388"/>
      <c r="AT388"/>
      <c r="AU388"/>
    </row>
    <row r="389" spans="1:47">
      <c r="A389"/>
      <c r="B389"/>
      <c r="C389"/>
      <c r="D389"/>
      <c r="E389"/>
      <c r="F389"/>
      <c r="G389"/>
      <c r="H389" s="65"/>
      <c r="I389" s="65"/>
      <c r="J389" s="65"/>
      <c r="K389" s="65"/>
      <c r="L389" s="65"/>
      <c r="Y389" s="10"/>
      <c r="Z389" s="10"/>
      <c r="AA389" s="10"/>
      <c r="AB389" s="10"/>
      <c r="AC389" s="10"/>
      <c r="AD389" s="10"/>
      <c r="AG389" s="10"/>
      <c r="AH389" s="10"/>
      <c r="AQ389"/>
      <c r="AR389"/>
      <c r="AS389"/>
      <c r="AT389"/>
      <c r="AU389"/>
    </row>
    <row r="390" spans="1:47">
      <c r="A390"/>
      <c r="B390"/>
      <c r="C390"/>
      <c r="D390"/>
      <c r="E390"/>
      <c r="F390"/>
      <c r="G390"/>
      <c r="H390" s="65"/>
      <c r="I390" s="65"/>
      <c r="J390" s="65"/>
      <c r="K390" s="65"/>
      <c r="L390" s="65"/>
      <c r="Y390" s="10"/>
      <c r="Z390" s="10"/>
      <c r="AA390" s="10"/>
      <c r="AB390" s="10"/>
      <c r="AC390" s="10"/>
      <c r="AD390" s="10"/>
      <c r="AG390" s="10"/>
      <c r="AH390" s="10"/>
      <c r="AQ390"/>
      <c r="AR390"/>
      <c r="AS390"/>
      <c r="AT390"/>
      <c r="AU390"/>
    </row>
    <row r="391" spans="1:47">
      <c r="A391"/>
      <c r="B391"/>
      <c r="C391"/>
      <c r="D391"/>
      <c r="E391"/>
      <c r="F391"/>
      <c r="G391"/>
      <c r="H391" s="65"/>
      <c r="I391" s="65"/>
      <c r="J391" s="65"/>
      <c r="K391" s="65"/>
      <c r="L391" s="65"/>
      <c r="Y391" s="10"/>
      <c r="Z391" s="10"/>
      <c r="AA391" s="10"/>
      <c r="AB391" s="10"/>
      <c r="AC391" s="10"/>
      <c r="AD391" s="10"/>
      <c r="AG391" s="10"/>
      <c r="AH391" s="10"/>
      <c r="AQ391"/>
      <c r="AR391"/>
      <c r="AS391"/>
      <c r="AT391"/>
      <c r="AU391"/>
    </row>
    <row r="392" spans="1:47">
      <c r="A392"/>
      <c r="B392"/>
      <c r="C392"/>
      <c r="D392"/>
      <c r="E392"/>
      <c r="F392"/>
      <c r="G392"/>
      <c r="H392" s="65"/>
      <c r="I392" s="65"/>
      <c r="J392" s="65"/>
      <c r="K392" s="65"/>
      <c r="L392" s="65"/>
      <c r="Y392" s="10"/>
      <c r="Z392" s="10"/>
      <c r="AA392" s="10"/>
      <c r="AB392" s="10"/>
      <c r="AC392" s="10"/>
      <c r="AD392" s="10"/>
      <c r="AG392" s="10"/>
      <c r="AH392" s="10"/>
      <c r="AQ392"/>
      <c r="AR392"/>
      <c r="AS392"/>
      <c r="AT392"/>
      <c r="AU392"/>
    </row>
    <row r="393" spans="1:47">
      <c r="A393"/>
      <c r="B393"/>
      <c r="C393"/>
      <c r="D393"/>
      <c r="E393"/>
      <c r="F393"/>
      <c r="G393"/>
      <c r="H393" s="65"/>
      <c r="I393" s="65"/>
      <c r="J393" s="65"/>
      <c r="K393" s="65"/>
      <c r="L393" s="65"/>
      <c r="Y393" s="10"/>
      <c r="Z393" s="10"/>
      <c r="AA393" s="10"/>
      <c r="AB393" s="10"/>
      <c r="AC393" s="10"/>
      <c r="AD393" s="10"/>
      <c r="AG393" s="10"/>
      <c r="AH393" s="10"/>
      <c r="AQ393"/>
      <c r="AR393"/>
      <c r="AS393"/>
      <c r="AT393"/>
      <c r="AU393"/>
    </row>
    <row r="394" spans="1:47">
      <c r="A394"/>
      <c r="B394"/>
      <c r="C394"/>
      <c r="D394"/>
      <c r="E394"/>
      <c r="F394"/>
      <c r="G394"/>
      <c r="H394" s="65"/>
      <c r="I394" s="65"/>
      <c r="J394" s="65"/>
      <c r="K394" s="65"/>
      <c r="L394" s="65"/>
      <c r="Y394" s="10"/>
      <c r="Z394" s="10"/>
      <c r="AA394" s="10"/>
      <c r="AB394" s="10"/>
      <c r="AC394" s="10"/>
      <c r="AD394" s="10"/>
      <c r="AG394" s="10"/>
      <c r="AH394" s="10"/>
      <c r="AQ394"/>
      <c r="AR394"/>
      <c r="AS394"/>
      <c r="AT394"/>
      <c r="AU394"/>
    </row>
    <row r="395" spans="1:47">
      <c r="A395"/>
      <c r="B395"/>
      <c r="C395"/>
      <c r="D395"/>
      <c r="E395"/>
      <c r="F395"/>
      <c r="G395"/>
      <c r="H395" s="65"/>
      <c r="I395" s="65"/>
      <c r="J395" s="65"/>
      <c r="K395" s="65"/>
      <c r="L395" s="65"/>
      <c r="Y395" s="10"/>
      <c r="Z395" s="10"/>
      <c r="AA395" s="10"/>
      <c r="AB395" s="10"/>
      <c r="AC395" s="10"/>
      <c r="AD395" s="10"/>
      <c r="AG395" s="10"/>
      <c r="AH395" s="10"/>
      <c r="AQ395"/>
      <c r="AR395"/>
      <c r="AS395"/>
      <c r="AT395"/>
      <c r="AU395"/>
    </row>
    <row r="396" spans="1:47">
      <c r="A396"/>
      <c r="B396"/>
      <c r="C396"/>
      <c r="D396"/>
      <c r="E396"/>
      <c r="F396"/>
      <c r="G396"/>
      <c r="H396" s="65"/>
      <c r="I396" s="65"/>
      <c r="J396" s="65"/>
      <c r="K396" s="65"/>
      <c r="L396" s="65"/>
      <c r="Y396" s="10"/>
      <c r="Z396" s="10"/>
      <c r="AA396" s="10"/>
      <c r="AB396" s="10"/>
      <c r="AC396" s="10"/>
      <c r="AD396" s="10"/>
      <c r="AG396" s="10"/>
      <c r="AH396" s="10"/>
      <c r="AQ396"/>
      <c r="AR396"/>
      <c r="AS396"/>
      <c r="AT396"/>
      <c r="AU396"/>
    </row>
    <row r="397" spans="1:47">
      <c r="A397"/>
      <c r="B397"/>
      <c r="C397"/>
      <c r="D397"/>
      <c r="E397"/>
      <c r="F397"/>
      <c r="G397"/>
      <c r="H397" s="65"/>
      <c r="I397" s="65"/>
      <c r="J397" s="65"/>
      <c r="K397" s="65"/>
      <c r="L397" s="65"/>
      <c r="Y397" s="10"/>
      <c r="Z397" s="10"/>
      <c r="AA397" s="10"/>
      <c r="AB397" s="10"/>
      <c r="AC397" s="10"/>
      <c r="AD397" s="10"/>
      <c r="AG397" s="10"/>
      <c r="AH397" s="10"/>
      <c r="AQ397"/>
      <c r="AR397"/>
      <c r="AS397"/>
      <c r="AT397"/>
      <c r="AU397"/>
    </row>
    <row r="398" spans="1:47">
      <c r="A398"/>
      <c r="B398"/>
      <c r="C398"/>
      <c r="D398"/>
      <c r="E398"/>
      <c r="F398"/>
      <c r="G398"/>
      <c r="H398" s="65"/>
      <c r="I398" s="65"/>
      <c r="J398" s="65"/>
      <c r="K398" s="65"/>
      <c r="L398" s="65"/>
      <c r="Y398" s="10"/>
      <c r="Z398" s="10"/>
      <c r="AA398" s="10"/>
      <c r="AB398" s="10"/>
      <c r="AC398" s="10"/>
      <c r="AD398" s="10"/>
      <c r="AG398" s="10"/>
      <c r="AH398" s="10"/>
      <c r="AQ398"/>
      <c r="AR398"/>
      <c r="AS398"/>
      <c r="AT398"/>
      <c r="AU398"/>
    </row>
    <row r="399" spans="1:47">
      <c r="A399"/>
      <c r="B399"/>
      <c r="C399"/>
      <c r="D399"/>
      <c r="E399"/>
      <c r="F399"/>
      <c r="G399"/>
      <c r="H399" s="65"/>
      <c r="I399" s="65"/>
      <c r="J399" s="65"/>
      <c r="K399" s="65"/>
      <c r="L399" s="65"/>
      <c r="Y399" s="10"/>
      <c r="Z399" s="10"/>
      <c r="AA399" s="10"/>
      <c r="AB399" s="10"/>
      <c r="AC399" s="10"/>
      <c r="AD399" s="10"/>
      <c r="AG399" s="10"/>
      <c r="AH399" s="10"/>
      <c r="AQ399"/>
      <c r="AR399"/>
      <c r="AS399"/>
      <c r="AT399"/>
      <c r="AU399"/>
    </row>
    <row r="400" spans="1:47">
      <c r="A400"/>
      <c r="B400"/>
      <c r="C400"/>
      <c r="D400"/>
      <c r="E400"/>
      <c r="F400"/>
      <c r="G400"/>
      <c r="H400" s="65"/>
      <c r="I400" s="65"/>
      <c r="J400" s="65"/>
      <c r="K400" s="65"/>
      <c r="L400" s="65"/>
      <c r="Y400" s="10"/>
      <c r="Z400" s="10"/>
      <c r="AA400" s="10"/>
      <c r="AB400" s="10"/>
      <c r="AC400" s="10"/>
      <c r="AD400" s="10"/>
      <c r="AG400" s="10"/>
      <c r="AH400" s="10"/>
      <c r="AQ400"/>
      <c r="AR400"/>
      <c r="AS400"/>
      <c r="AT400"/>
      <c r="AU400"/>
    </row>
    <row r="401" spans="1:47">
      <c r="A401"/>
      <c r="B401"/>
      <c r="C401"/>
      <c r="D401"/>
      <c r="E401"/>
      <c r="F401"/>
      <c r="G401"/>
      <c r="H401" s="65"/>
      <c r="I401" s="65"/>
      <c r="J401" s="65"/>
      <c r="K401" s="65"/>
      <c r="L401" s="65"/>
      <c r="Y401" s="10"/>
      <c r="Z401" s="10"/>
      <c r="AA401" s="10"/>
      <c r="AB401" s="10"/>
      <c r="AC401" s="10"/>
      <c r="AD401" s="10"/>
      <c r="AG401" s="10"/>
      <c r="AH401" s="10"/>
      <c r="AQ401"/>
      <c r="AR401"/>
      <c r="AS401"/>
      <c r="AT401"/>
      <c r="AU401"/>
    </row>
    <row r="402" spans="1:47">
      <c r="A402"/>
      <c r="B402"/>
      <c r="C402"/>
      <c r="D402"/>
      <c r="E402"/>
      <c r="F402"/>
      <c r="G402"/>
      <c r="H402" s="65"/>
      <c r="I402" s="65"/>
      <c r="J402" s="65"/>
      <c r="K402" s="65"/>
      <c r="L402" s="65"/>
      <c r="Y402" s="10"/>
      <c r="Z402" s="10"/>
      <c r="AA402" s="10"/>
      <c r="AB402" s="10"/>
      <c r="AC402" s="10"/>
      <c r="AD402" s="10"/>
      <c r="AG402" s="10"/>
      <c r="AH402" s="10"/>
      <c r="AQ402"/>
      <c r="AR402"/>
      <c r="AS402"/>
      <c r="AT402"/>
      <c r="AU402"/>
    </row>
    <row r="403" spans="1:47">
      <c r="A403"/>
      <c r="B403"/>
      <c r="C403"/>
      <c r="D403"/>
      <c r="E403"/>
      <c r="F403"/>
      <c r="G403"/>
      <c r="H403" s="65"/>
      <c r="I403" s="65"/>
      <c r="J403" s="65"/>
      <c r="K403" s="65"/>
      <c r="L403" s="65"/>
      <c r="Y403" s="10"/>
      <c r="Z403" s="10"/>
      <c r="AA403" s="10"/>
      <c r="AB403" s="10"/>
      <c r="AC403" s="10"/>
      <c r="AD403" s="10"/>
      <c r="AG403" s="10"/>
      <c r="AH403" s="10"/>
      <c r="AQ403"/>
      <c r="AR403"/>
      <c r="AS403"/>
      <c r="AT403"/>
      <c r="AU403"/>
    </row>
    <row r="404" spans="1:47">
      <c r="A404"/>
      <c r="B404"/>
      <c r="C404"/>
      <c r="D404"/>
      <c r="E404"/>
      <c r="F404"/>
      <c r="G404"/>
      <c r="H404" s="65"/>
      <c r="I404" s="65"/>
      <c r="J404" s="65"/>
      <c r="K404" s="65"/>
      <c r="L404" s="65"/>
      <c r="Y404" s="10"/>
      <c r="Z404" s="10"/>
      <c r="AA404" s="10"/>
      <c r="AB404" s="10"/>
      <c r="AC404" s="10"/>
      <c r="AD404" s="10"/>
      <c r="AG404" s="10"/>
      <c r="AH404" s="10"/>
      <c r="AQ404"/>
      <c r="AR404"/>
      <c r="AS404"/>
      <c r="AT404"/>
      <c r="AU404"/>
    </row>
    <row r="405" spans="1:47">
      <c r="A405"/>
      <c r="B405"/>
      <c r="C405"/>
      <c r="D405"/>
      <c r="E405"/>
      <c r="F405"/>
      <c r="G405"/>
      <c r="H405" s="65"/>
      <c r="I405" s="65"/>
      <c r="J405" s="65"/>
      <c r="K405" s="65"/>
      <c r="L405" s="65"/>
      <c r="Y405" s="10"/>
      <c r="Z405" s="10"/>
      <c r="AA405" s="10"/>
      <c r="AB405" s="10"/>
      <c r="AC405" s="10"/>
      <c r="AD405" s="10"/>
      <c r="AG405" s="10"/>
      <c r="AH405" s="10"/>
      <c r="AQ405"/>
      <c r="AR405"/>
      <c r="AS405"/>
      <c r="AT405"/>
      <c r="AU405"/>
    </row>
    <row r="406" spans="1:47">
      <c r="A406"/>
      <c r="B406"/>
      <c r="C406"/>
      <c r="D406"/>
      <c r="E406"/>
      <c r="F406"/>
      <c r="G406"/>
      <c r="H406" s="65"/>
      <c r="I406" s="65"/>
      <c r="J406" s="65"/>
      <c r="K406" s="65"/>
      <c r="L406" s="65"/>
      <c r="Y406" s="10"/>
      <c r="Z406" s="10"/>
      <c r="AA406" s="10"/>
      <c r="AB406" s="10"/>
      <c r="AC406" s="10"/>
      <c r="AD406" s="10"/>
      <c r="AG406" s="10"/>
      <c r="AH406" s="10"/>
      <c r="AQ406"/>
      <c r="AR406"/>
      <c r="AS406"/>
      <c r="AT406"/>
      <c r="AU406"/>
    </row>
    <row r="407" spans="1:47">
      <c r="A407"/>
      <c r="B407"/>
      <c r="C407"/>
      <c r="D407"/>
      <c r="E407"/>
      <c r="F407"/>
      <c r="G407"/>
      <c r="H407" s="65"/>
      <c r="I407" s="65"/>
      <c r="J407" s="65"/>
      <c r="K407" s="65"/>
      <c r="L407" s="65"/>
      <c r="Y407" s="10"/>
      <c r="Z407" s="10"/>
      <c r="AA407" s="10"/>
      <c r="AB407" s="10"/>
      <c r="AC407" s="10"/>
      <c r="AD407" s="10"/>
      <c r="AG407" s="10"/>
      <c r="AH407" s="10"/>
      <c r="AQ407"/>
      <c r="AR407"/>
      <c r="AS407"/>
      <c r="AT407"/>
      <c r="AU407"/>
    </row>
    <row r="408" spans="1:47">
      <c r="A408"/>
      <c r="B408"/>
      <c r="C408"/>
      <c r="D408"/>
      <c r="E408"/>
      <c r="F408"/>
      <c r="G408"/>
      <c r="H408" s="65"/>
      <c r="I408" s="65"/>
      <c r="J408" s="65"/>
      <c r="K408" s="65"/>
      <c r="L408" s="65"/>
      <c r="Y408" s="10"/>
      <c r="Z408" s="10"/>
      <c r="AA408" s="10"/>
      <c r="AB408" s="10"/>
      <c r="AC408" s="10"/>
      <c r="AD408" s="10"/>
      <c r="AG408" s="10"/>
      <c r="AH408" s="10"/>
      <c r="AQ408"/>
      <c r="AR408"/>
      <c r="AS408"/>
      <c r="AT408"/>
      <c r="AU408"/>
    </row>
    <row r="409" spans="1:47">
      <c r="A409"/>
      <c r="B409"/>
      <c r="C409"/>
      <c r="D409"/>
      <c r="E409"/>
      <c r="F409"/>
      <c r="G409"/>
      <c r="H409" s="65"/>
      <c r="I409" s="65"/>
      <c r="J409" s="65"/>
      <c r="K409" s="65"/>
      <c r="L409" s="65"/>
      <c r="Y409" s="10"/>
      <c r="Z409" s="10"/>
      <c r="AA409" s="10"/>
      <c r="AB409" s="10"/>
      <c r="AC409" s="10"/>
      <c r="AD409" s="10"/>
      <c r="AG409" s="10"/>
      <c r="AH409" s="10"/>
      <c r="AQ409"/>
      <c r="AR409"/>
      <c r="AS409"/>
      <c r="AT409"/>
      <c r="AU409"/>
    </row>
    <row r="410" spans="1:47">
      <c r="A410"/>
      <c r="B410"/>
      <c r="C410"/>
      <c r="D410"/>
      <c r="E410"/>
      <c r="F410"/>
      <c r="G410"/>
      <c r="H410" s="65"/>
      <c r="I410" s="65"/>
      <c r="J410" s="65"/>
      <c r="K410" s="65"/>
      <c r="L410" s="65"/>
      <c r="Y410" s="10"/>
      <c r="Z410" s="10"/>
      <c r="AA410" s="10"/>
      <c r="AB410" s="10"/>
      <c r="AC410" s="10"/>
      <c r="AD410" s="10"/>
      <c r="AG410" s="10"/>
      <c r="AH410" s="10"/>
      <c r="AQ410"/>
      <c r="AR410"/>
      <c r="AS410"/>
      <c r="AT410"/>
      <c r="AU410"/>
    </row>
    <row r="411" spans="1:47">
      <c r="A411"/>
      <c r="B411"/>
      <c r="C411"/>
      <c r="D411"/>
      <c r="E411"/>
      <c r="F411"/>
      <c r="G411"/>
      <c r="H411" s="65"/>
      <c r="I411" s="65"/>
      <c r="J411" s="65"/>
      <c r="K411" s="65"/>
      <c r="L411" s="65"/>
      <c r="Y411" s="10"/>
      <c r="Z411" s="10"/>
      <c r="AA411" s="10"/>
      <c r="AB411" s="10"/>
      <c r="AC411" s="10"/>
      <c r="AD411" s="10"/>
      <c r="AG411" s="10"/>
      <c r="AH411" s="10"/>
      <c r="AQ411"/>
      <c r="AR411"/>
      <c r="AS411"/>
      <c r="AT411"/>
      <c r="AU411"/>
    </row>
    <row r="412" spans="1:47">
      <c r="A412"/>
      <c r="B412"/>
      <c r="C412"/>
      <c r="D412"/>
      <c r="E412"/>
      <c r="F412"/>
      <c r="G412"/>
      <c r="H412" s="65"/>
      <c r="I412" s="65"/>
      <c r="J412" s="65"/>
      <c r="K412" s="65"/>
      <c r="L412" s="65"/>
      <c r="Y412" s="10"/>
      <c r="Z412" s="10"/>
      <c r="AA412" s="10"/>
      <c r="AB412" s="10"/>
      <c r="AC412" s="10"/>
      <c r="AD412" s="10"/>
      <c r="AG412" s="10"/>
      <c r="AH412" s="10"/>
      <c r="AQ412"/>
      <c r="AR412"/>
      <c r="AS412"/>
      <c r="AT412"/>
      <c r="AU412"/>
    </row>
    <row r="413" spans="1:47">
      <c r="A413"/>
      <c r="B413"/>
      <c r="C413"/>
      <c r="D413"/>
      <c r="E413"/>
      <c r="F413"/>
      <c r="G413"/>
      <c r="H413" s="65"/>
      <c r="I413" s="65"/>
      <c r="J413" s="65"/>
      <c r="K413" s="65"/>
      <c r="L413" s="65"/>
      <c r="Y413" s="10"/>
      <c r="Z413" s="10"/>
      <c r="AA413" s="10"/>
      <c r="AB413" s="10"/>
      <c r="AC413" s="10"/>
      <c r="AD413" s="10"/>
      <c r="AG413" s="10"/>
      <c r="AH413" s="10"/>
      <c r="AQ413"/>
      <c r="AR413"/>
      <c r="AS413"/>
      <c r="AT413"/>
      <c r="AU413"/>
    </row>
    <row r="414" spans="1:47">
      <c r="A414"/>
      <c r="B414"/>
      <c r="C414"/>
      <c r="D414"/>
      <c r="E414"/>
      <c r="F414"/>
      <c r="G414"/>
      <c r="H414" s="65"/>
      <c r="I414" s="65"/>
      <c r="J414" s="65"/>
      <c r="K414" s="65"/>
      <c r="L414" s="65"/>
      <c r="Y414" s="10"/>
      <c r="Z414" s="10"/>
      <c r="AA414" s="10"/>
      <c r="AB414" s="10"/>
      <c r="AC414" s="10"/>
      <c r="AD414" s="10"/>
      <c r="AG414" s="10"/>
      <c r="AH414" s="10"/>
      <c r="AQ414"/>
      <c r="AR414"/>
      <c r="AS414"/>
      <c r="AT414"/>
      <c r="AU414"/>
    </row>
    <row r="415" spans="1:47">
      <c r="A415"/>
      <c r="B415"/>
      <c r="C415"/>
      <c r="D415"/>
      <c r="E415"/>
      <c r="F415"/>
      <c r="G415"/>
      <c r="H415" s="65"/>
      <c r="I415" s="65"/>
      <c r="J415" s="65"/>
      <c r="K415" s="65"/>
      <c r="L415" s="65"/>
      <c r="Y415" s="10"/>
      <c r="Z415" s="10"/>
      <c r="AA415" s="10"/>
      <c r="AB415" s="10"/>
      <c r="AC415" s="10"/>
      <c r="AD415" s="10"/>
      <c r="AG415" s="10"/>
      <c r="AH415" s="10"/>
      <c r="AQ415"/>
      <c r="AR415"/>
      <c r="AS415"/>
      <c r="AT415"/>
      <c r="AU415"/>
    </row>
    <row r="416" spans="1:47">
      <c r="A416"/>
      <c r="B416"/>
      <c r="C416"/>
      <c r="D416"/>
      <c r="E416"/>
      <c r="F416"/>
      <c r="G416"/>
      <c r="H416" s="65"/>
      <c r="I416" s="65"/>
      <c r="J416" s="65"/>
      <c r="K416" s="65"/>
      <c r="L416" s="65"/>
      <c r="Y416" s="10"/>
      <c r="Z416" s="10"/>
      <c r="AA416" s="10"/>
      <c r="AB416" s="10"/>
      <c r="AC416" s="10"/>
      <c r="AD416" s="10"/>
      <c r="AG416" s="10"/>
      <c r="AH416" s="10"/>
      <c r="AQ416"/>
      <c r="AR416"/>
      <c r="AS416"/>
      <c r="AT416"/>
      <c r="AU416"/>
    </row>
    <row r="417" spans="1:47">
      <c r="A417"/>
      <c r="B417"/>
      <c r="C417"/>
      <c r="D417"/>
      <c r="E417"/>
      <c r="F417"/>
      <c r="G417"/>
      <c r="H417" s="65"/>
      <c r="I417" s="65"/>
      <c r="J417" s="65"/>
      <c r="K417" s="65"/>
      <c r="L417" s="65"/>
      <c r="Y417" s="10"/>
      <c r="Z417" s="10"/>
      <c r="AA417" s="10"/>
      <c r="AB417" s="10"/>
      <c r="AC417" s="10"/>
      <c r="AD417" s="10"/>
      <c r="AG417" s="10"/>
      <c r="AH417" s="10"/>
      <c r="AQ417"/>
      <c r="AR417"/>
      <c r="AS417"/>
      <c r="AT417"/>
      <c r="AU417"/>
    </row>
    <row r="418" spans="1:47">
      <c r="A418"/>
      <c r="B418"/>
      <c r="C418"/>
      <c r="D418"/>
      <c r="E418"/>
      <c r="F418"/>
      <c r="G418"/>
      <c r="H418" s="65"/>
      <c r="I418" s="65"/>
      <c r="J418" s="65"/>
      <c r="K418" s="65"/>
      <c r="L418" s="65"/>
      <c r="Y418" s="10"/>
      <c r="Z418" s="10"/>
      <c r="AA418" s="10"/>
      <c r="AB418" s="10"/>
      <c r="AC418" s="10"/>
      <c r="AD418" s="10"/>
      <c r="AG418" s="10"/>
      <c r="AH418" s="10"/>
      <c r="AQ418"/>
      <c r="AR418"/>
      <c r="AS418"/>
      <c r="AT418"/>
      <c r="AU418"/>
    </row>
    <row r="419" spans="1:47">
      <c r="A419"/>
      <c r="B419"/>
      <c r="C419"/>
      <c r="D419"/>
      <c r="E419"/>
      <c r="F419"/>
      <c r="G419"/>
      <c r="H419" s="65"/>
      <c r="I419" s="65"/>
      <c r="J419" s="65"/>
      <c r="K419" s="65"/>
      <c r="L419" s="65"/>
      <c r="Y419" s="10"/>
      <c r="Z419" s="10"/>
      <c r="AA419" s="10"/>
      <c r="AB419" s="10"/>
      <c r="AC419" s="10"/>
      <c r="AD419" s="10"/>
      <c r="AG419" s="10"/>
      <c r="AH419" s="10"/>
      <c r="AQ419"/>
      <c r="AR419"/>
      <c r="AS419"/>
      <c r="AT419"/>
      <c r="AU419"/>
    </row>
    <row r="420" spans="1:47">
      <c r="A420"/>
      <c r="B420"/>
      <c r="C420"/>
      <c r="D420"/>
      <c r="E420"/>
      <c r="F420"/>
      <c r="G420"/>
      <c r="H420" s="65"/>
      <c r="I420" s="65"/>
      <c r="J420" s="65"/>
      <c r="K420" s="65"/>
      <c r="L420" s="65"/>
      <c r="Y420" s="10"/>
      <c r="Z420" s="10"/>
      <c r="AA420" s="10"/>
      <c r="AB420" s="10"/>
      <c r="AC420" s="10"/>
      <c r="AD420" s="10"/>
      <c r="AG420" s="10"/>
      <c r="AH420" s="10"/>
      <c r="AQ420"/>
      <c r="AR420"/>
      <c r="AS420"/>
      <c r="AT420"/>
      <c r="AU420"/>
    </row>
    <row r="421" spans="1:47">
      <c r="A421"/>
      <c r="B421"/>
      <c r="C421"/>
      <c r="D421"/>
      <c r="E421"/>
      <c r="F421"/>
      <c r="G421"/>
      <c r="H421" s="65"/>
      <c r="I421" s="65"/>
      <c r="J421" s="65"/>
      <c r="K421" s="65"/>
      <c r="L421" s="65"/>
      <c r="Y421" s="10"/>
      <c r="Z421" s="10"/>
      <c r="AA421" s="10"/>
      <c r="AB421" s="10"/>
      <c r="AC421" s="10"/>
      <c r="AD421" s="10"/>
      <c r="AG421" s="10"/>
      <c r="AH421" s="10"/>
      <c r="AQ421"/>
      <c r="AR421"/>
      <c r="AS421"/>
      <c r="AT421"/>
      <c r="AU421"/>
    </row>
    <row r="422" spans="1:47">
      <c r="A422"/>
      <c r="B422"/>
      <c r="C422"/>
      <c r="D422"/>
      <c r="E422"/>
      <c r="F422"/>
      <c r="G422"/>
      <c r="H422" s="65"/>
      <c r="I422" s="65"/>
      <c r="J422" s="65"/>
      <c r="K422" s="65"/>
      <c r="L422" s="65"/>
      <c r="Y422" s="10"/>
      <c r="Z422" s="10"/>
      <c r="AA422" s="10"/>
      <c r="AB422" s="10"/>
      <c r="AC422" s="10"/>
      <c r="AD422" s="10"/>
      <c r="AG422" s="10"/>
      <c r="AH422" s="10"/>
      <c r="AQ422"/>
      <c r="AR422"/>
      <c r="AS422"/>
      <c r="AT422"/>
      <c r="AU422"/>
    </row>
    <row r="423" spans="1:47">
      <c r="A423"/>
      <c r="B423"/>
      <c r="C423"/>
      <c r="D423"/>
      <c r="E423"/>
      <c r="F423"/>
      <c r="G423"/>
      <c r="H423" s="65"/>
      <c r="I423" s="65"/>
      <c r="J423" s="65"/>
      <c r="K423" s="65"/>
      <c r="L423" s="65"/>
      <c r="Y423" s="10"/>
      <c r="Z423" s="10"/>
      <c r="AA423" s="10"/>
      <c r="AB423" s="10"/>
      <c r="AC423" s="10"/>
      <c r="AD423" s="10"/>
      <c r="AG423" s="10"/>
      <c r="AH423" s="10"/>
      <c r="AQ423"/>
      <c r="AR423"/>
      <c r="AS423"/>
      <c r="AT423"/>
      <c r="AU423"/>
    </row>
    <row r="424" spans="1:47">
      <c r="A424"/>
      <c r="B424"/>
      <c r="C424"/>
      <c r="D424"/>
      <c r="E424"/>
      <c r="F424"/>
      <c r="G424"/>
      <c r="H424" s="65"/>
      <c r="I424" s="65"/>
      <c r="J424" s="65"/>
      <c r="K424" s="65"/>
      <c r="L424" s="65"/>
      <c r="Y424" s="10"/>
      <c r="Z424" s="10"/>
      <c r="AA424" s="10"/>
      <c r="AB424" s="10"/>
      <c r="AC424" s="10"/>
      <c r="AD424" s="10"/>
      <c r="AG424" s="10"/>
      <c r="AH424" s="10"/>
      <c r="AQ424"/>
      <c r="AR424"/>
      <c r="AS424"/>
      <c r="AT424"/>
      <c r="AU424"/>
    </row>
    <row r="425" spans="1:47">
      <c r="A425"/>
      <c r="B425"/>
      <c r="C425"/>
      <c r="D425"/>
      <c r="E425"/>
      <c r="F425"/>
      <c r="G425"/>
      <c r="H425" s="65"/>
      <c r="I425" s="65"/>
      <c r="J425" s="65"/>
      <c r="K425" s="65"/>
      <c r="L425" s="65"/>
      <c r="Y425" s="10"/>
      <c r="Z425" s="10"/>
      <c r="AA425" s="10"/>
      <c r="AB425" s="10"/>
      <c r="AC425" s="10"/>
      <c r="AD425" s="10"/>
      <c r="AG425" s="10"/>
      <c r="AH425" s="10"/>
      <c r="AQ425"/>
      <c r="AR425"/>
      <c r="AS425"/>
      <c r="AT425"/>
      <c r="AU425"/>
    </row>
    <row r="426" spans="1:47">
      <c r="A426"/>
      <c r="B426"/>
      <c r="C426"/>
      <c r="D426"/>
      <c r="E426"/>
      <c r="F426"/>
      <c r="G426"/>
      <c r="H426" s="65"/>
      <c r="I426" s="65"/>
      <c r="J426" s="65"/>
      <c r="K426" s="65"/>
      <c r="L426" s="65"/>
      <c r="Y426" s="10"/>
      <c r="Z426" s="10"/>
      <c r="AA426" s="10"/>
      <c r="AB426" s="10"/>
      <c r="AC426" s="10"/>
      <c r="AD426" s="10"/>
      <c r="AG426" s="10"/>
      <c r="AH426" s="10"/>
      <c r="AQ426"/>
      <c r="AR426"/>
      <c r="AS426"/>
      <c r="AT426"/>
      <c r="AU426"/>
    </row>
    <row r="427" spans="1:47">
      <c r="A427"/>
      <c r="B427"/>
      <c r="C427"/>
      <c r="D427"/>
      <c r="E427"/>
      <c r="F427"/>
      <c r="G427"/>
      <c r="H427" s="65"/>
      <c r="I427" s="65"/>
      <c r="J427" s="65"/>
      <c r="K427" s="65"/>
      <c r="L427" s="65"/>
      <c r="Y427" s="10"/>
      <c r="Z427" s="10"/>
      <c r="AA427" s="10"/>
      <c r="AB427" s="10"/>
      <c r="AC427" s="10"/>
      <c r="AD427" s="10"/>
      <c r="AG427" s="10"/>
      <c r="AH427" s="10"/>
      <c r="AQ427"/>
      <c r="AR427"/>
      <c r="AS427"/>
      <c r="AT427"/>
      <c r="AU427"/>
    </row>
    <row r="428" spans="1:47">
      <c r="A428"/>
      <c r="B428"/>
      <c r="C428"/>
      <c r="D428"/>
      <c r="E428"/>
      <c r="F428"/>
      <c r="G428"/>
      <c r="H428" s="65"/>
      <c r="I428" s="65"/>
      <c r="J428" s="65"/>
      <c r="K428" s="65"/>
      <c r="L428" s="65"/>
      <c r="Y428" s="10"/>
      <c r="Z428" s="10"/>
      <c r="AA428" s="10"/>
      <c r="AB428" s="10"/>
      <c r="AC428" s="10"/>
      <c r="AD428" s="10"/>
      <c r="AG428" s="10"/>
      <c r="AH428" s="10"/>
      <c r="AQ428"/>
      <c r="AR428"/>
      <c r="AS428"/>
      <c r="AT428"/>
      <c r="AU428"/>
    </row>
    <row r="429" spans="1:47">
      <c r="A429"/>
      <c r="B429"/>
      <c r="C429"/>
      <c r="D429"/>
      <c r="E429"/>
      <c r="F429"/>
      <c r="G429"/>
      <c r="H429" s="65"/>
      <c r="I429" s="65"/>
      <c r="J429" s="65"/>
      <c r="K429" s="65"/>
      <c r="L429" s="65"/>
      <c r="Y429" s="10"/>
      <c r="Z429" s="10"/>
      <c r="AA429" s="10"/>
      <c r="AB429" s="10"/>
      <c r="AC429" s="10"/>
      <c r="AD429" s="10"/>
      <c r="AG429" s="10"/>
      <c r="AH429" s="10"/>
      <c r="AQ429"/>
      <c r="AR429"/>
      <c r="AS429"/>
      <c r="AT429"/>
      <c r="AU429"/>
    </row>
    <row r="430" spans="1:47">
      <c r="A430"/>
      <c r="B430"/>
      <c r="C430"/>
      <c r="D430"/>
      <c r="E430"/>
      <c r="F430"/>
      <c r="G430"/>
      <c r="H430" s="65"/>
      <c r="I430" s="65"/>
      <c r="J430" s="65"/>
      <c r="K430" s="65"/>
      <c r="L430" s="65"/>
      <c r="Y430" s="10"/>
      <c r="Z430" s="10"/>
      <c r="AA430" s="10"/>
      <c r="AB430" s="10"/>
      <c r="AC430" s="10"/>
      <c r="AD430" s="10"/>
      <c r="AG430" s="10"/>
      <c r="AH430" s="10"/>
      <c r="AQ430"/>
      <c r="AR430"/>
      <c r="AS430"/>
      <c r="AT430"/>
      <c r="AU430"/>
    </row>
    <row r="431" spans="1:47">
      <c r="A431"/>
      <c r="B431"/>
      <c r="C431"/>
      <c r="D431"/>
      <c r="E431"/>
      <c r="F431"/>
      <c r="G431"/>
      <c r="H431" s="65"/>
      <c r="I431" s="65"/>
      <c r="J431" s="65"/>
      <c r="K431" s="65"/>
      <c r="L431" s="65"/>
      <c r="Y431" s="10"/>
      <c r="Z431" s="10"/>
      <c r="AA431" s="10"/>
      <c r="AB431" s="10"/>
      <c r="AC431" s="10"/>
      <c r="AD431" s="10"/>
      <c r="AG431" s="10"/>
      <c r="AH431" s="10"/>
      <c r="AQ431"/>
      <c r="AR431"/>
      <c r="AS431"/>
      <c r="AT431"/>
      <c r="AU431"/>
    </row>
    <row r="432" spans="1:47">
      <c r="A432"/>
      <c r="B432"/>
      <c r="C432"/>
      <c r="D432"/>
      <c r="E432"/>
      <c r="F432"/>
      <c r="G432"/>
      <c r="H432" s="65"/>
      <c r="I432" s="65"/>
      <c r="J432" s="65"/>
      <c r="K432" s="65"/>
      <c r="L432" s="65"/>
      <c r="Y432" s="10"/>
      <c r="Z432" s="10"/>
      <c r="AA432" s="10"/>
      <c r="AB432" s="10"/>
      <c r="AC432" s="10"/>
      <c r="AD432" s="10"/>
      <c r="AG432" s="10"/>
      <c r="AH432" s="10"/>
      <c r="AQ432"/>
      <c r="AR432"/>
      <c r="AS432"/>
      <c r="AT432"/>
      <c r="AU432"/>
    </row>
    <row r="433" spans="1:47">
      <c r="A433"/>
      <c r="B433"/>
      <c r="C433"/>
      <c r="D433"/>
      <c r="E433"/>
      <c r="F433"/>
      <c r="G433"/>
      <c r="H433" s="65"/>
      <c r="I433" s="65"/>
      <c r="J433" s="65"/>
      <c r="K433" s="65"/>
      <c r="L433" s="65"/>
      <c r="Y433" s="10"/>
      <c r="Z433" s="10"/>
      <c r="AA433" s="10"/>
      <c r="AB433" s="10"/>
      <c r="AC433" s="10"/>
      <c r="AD433" s="10"/>
      <c r="AG433" s="10"/>
      <c r="AH433" s="10"/>
      <c r="AQ433"/>
      <c r="AR433"/>
      <c r="AS433"/>
      <c r="AT433"/>
      <c r="AU433"/>
    </row>
    <row r="434" spans="1:47">
      <c r="A434"/>
      <c r="B434"/>
      <c r="C434"/>
      <c r="D434"/>
      <c r="E434"/>
      <c r="F434"/>
      <c r="G434"/>
      <c r="H434" s="65"/>
      <c r="I434" s="65"/>
      <c r="J434" s="65"/>
      <c r="K434" s="65"/>
      <c r="L434" s="65"/>
      <c r="Y434" s="10"/>
      <c r="Z434" s="10"/>
      <c r="AA434" s="10"/>
      <c r="AB434" s="10"/>
      <c r="AC434" s="10"/>
      <c r="AD434" s="10"/>
      <c r="AG434" s="10"/>
      <c r="AH434" s="10"/>
      <c r="AQ434"/>
      <c r="AR434"/>
      <c r="AS434"/>
      <c r="AT434"/>
      <c r="AU434"/>
    </row>
    <row r="435" spans="1:47">
      <c r="A435"/>
      <c r="B435"/>
      <c r="C435"/>
      <c r="D435"/>
      <c r="E435"/>
      <c r="F435"/>
      <c r="G435"/>
      <c r="H435" s="65"/>
      <c r="I435" s="65"/>
      <c r="J435" s="65"/>
      <c r="K435" s="65"/>
      <c r="L435" s="65"/>
      <c r="Y435" s="10"/>
      <c r="Z435" s="10"/>
      <c r="AA435" s="10"/>
      <c r="AB435" s="10"/>
      <c r="AC435" s="10"/>
      <c r="AD435" s="10"/>
      <c r="AG435" s="10"/>
      <c r="AH435" s="10"/>
      <c r="AQ435"/>
      <c r="AR435"/>
      <c r="AS435"/>
      <c r="AT435"/>
      <c r="AU435"/>
    </row>
    <row r="436" spans="1:47">
      <c r="A436"/>
      <c r="B436"/>
      <c r="C436"/>
      <c r="D436"/>
      <c r="E436"/>
      <c r="F436"/>
      <c r="G436"/>
      <c r="H436" s="65"/>
      <c r="I436" s="65"/>
      <c r="J436" s="65"/>
      <c r="K436" s="65"/>
      <c r="L436" s="65"/>
      <c r="Y436" s="10"/>
      <c r="Z436" s="10"/>
      <c r="AA436" s="10"/>
      <c r="AB436" s="10"/>
      <c r="AC436" s="10"/>
      <c r="AD436" s="10"/>
      <c r="AG436" s="10"/>
      <c r="AH436" s="10"/>
      <c r="AQ436"/>
      <c r="AR436"/>
      <c r="AS436"/>
      <c r="AT436"/>
      <c r="AU436"/>
    </row>
    <row r="437" spans="1:47">
      <c r="A437"/>
      <c r="B437"/>
      <c r="C437"/>
      <c r="D437"/>
      <c r="E437"/>
      <c r="F437"/>
      <c r="G437"/>
      <c r="H437" s="65"/>
      <c r="I437" s="65"/>
      <c r="J437" s="65"/>
      <c r="K437" s="65"/>
      <c r="L437" s="65"/>
      <c r="Y437" s="10"/>
      <c r="Z437" s="10"/>
      <c r="AA437" s="10"/>
      <c r="AB437" s="10"/>
      <c r="AC437" s="10"/>
      <c r="AD437" s="10"/>
      <c r="AG437" s="10"/>
      <c r="AH437" s="10"/>
      <c r="AQ437"/>
      <c r="AR437"/>
      <c r="AS437"/>
      <c r="AT437"/>
      <c r="AU437"/>
    </row>
    <row r="438" spans="1:47">
      <c r="A438"/>
      <c r="B438"/>
      <c r="C438"/>
      <c r="D438"/>
      <c r="E438"/>
      <c r="F438"/>
      <c r="G438"/>
      <c r="H438" s="65"/>
      <c r="I438" s="65"/>
      <c r="J438" s="65"/>
      <c r="K438" s="65"/>
      <c r="L438" s="65"/>
      <c r="Y438" s="10"/>
      <c r="Z438" s="10"/>
      <c r="AA438" s="10"/>
      <c r="AB438" s="10"/>
      <c r="AC438" s="10"/>
      <c r="AD438" s="10"/>
      <c r="AG438" s="10"/>
      <c r="AH438" s="10"/>
      <c r="AQ438"/>
      <c r="AR438"/>
      <c r="AS438"/>
      <c r="AT438"/>
      <c r="AU438"/>
    </row>
    <row r="439" spans="1:47">
      <c r="A439"/>
      <c r="B439"/>
      <c r="C439"/>
      <c r="D439"/>
      <c r="E439"/>
      <c r="F439"/>
      <c r="G439"/>
      <c r="H439" s="65"/>
      <c r="I439" s="65"/>
      <c r="J439" s="65"/>
      <c r="K439" s="65"/>
      <c r="L439" s="65"/>
      <c r="Y439" s="10"/>
      <c r="Z439" s="10"/>
      <c r="AA439" s="10"/>
      <c r="AB439" s="10"/>
      <c r="AC439" s="10"/>
      <c r="AD439" s="10"/>
      <c r="AG439" s="10"/>
      <c r="AH439" s="10"/>
      <c r="AQ439"/>
      <c r="AR439"/>
      <c r="AS439"/>
      <c r="AT439"/>
      <c r="AU439"/>
    </row>
    <row r="440" spans="1:47">
      <c r="A440"/>
      <c r="B440"/>
      <c r="C440"/>
      <c r="D440"/>
      <c r="E440"/>
      <c r="F440"/>
      <c r="G440"/>
      <c r="H440" s="65"/>
      <c r="I440" s="65"/>
      <c r="J440" s="65"/>
      <c r="K440" s="65"/>
      <c r="L440" s="65"/>
      <c r="Y440" s="10"/>
      <c r="Z440" s="10"/>
      <c r="AA440" s="10"/>
      <c r="AB440" s="10"/>
      <c r="AC440" s="10"/>
      <c r="AD440" s="10"/>
      <c r="AG440" s="10"/>
      <c r="AH440" s="10"/>
      <c r="AQ440"/>
      <c r="AR440"/>
      <c r="AS440"/>
      <c r="AT440"/>
      <c r="AU440"/>
    </row>
    <row r="441" spans="1:47">
      <c r="A441"/>
      <c r="B441"/>
      <c r="C441"/>
      <c r="D441"/>
      <c r="E441"/>
      <c r="F441"/>
      <c r="G441"/>
      <c r="H441" s="65"/>
      <c r="I441" s="65"/>
      <c r="J441" s="65"/>
      <c r="K441" s="65"/>
      <c r="L441" s="65"/>
      <c r="Y441" s="10"/>
      <c r="Z441" s="10"/>
      <c r="AA441" s="10"/>
      <c r="AB441" s="10"/>
      <c r="AC441" s="10"/>
      <c r="AD441" s="10"/>
      <c r="AG441" s="10"/>
      <c r="AH441" s="10"/>
      <c r="AQ441"/>
      <c r="AR441"/>
      <c r="AS441"/>
      <c r="AT441"/>
      <c r="AU441"/>
    </row>
    <row r="442" spans="1:47">
      <c r="A442"/>
      <c r="B442"/>
      <c r="C442"/>
      <c r="D442"/>
      <c r="E442"/>
      <c r="F442"/>
      <c r="G442"/>
      <c r="H442" s="65"/>
      <c r="I442" s="65"/>
      <c r="J442" s="65"/>
      <c r="K442" s="65"/>
      <c r="L442" s="65"/>
      <c r="Y442" s="10"/>
      <c r="Z442" s="10"/>
      <c r="AA442" s="10"/>
      <c r="AB442" s="10"/>
      <c r="AC442" s="10"/>
      <c r="AD442" s="10"/>
      <c r="AG442" s="10"/>
      <c r="AH442" s="10"/>
      <c r="AQ442"/>
      <c r="AR442"/>
      <c r="AS442"/>
      <c r="AT442"/>
      <c r="AU442"/>
    </row>
    <row r="443" spans="1:47">
      <c r="A443"/>
      <c r="B443"/>
      <c r="C443"/>
      <c r="D443"/>
      <c r="E443"/>
      <c r="F443"/>
      <c r="G443"/>
      <c r="H443" s="65"/>
      <c r="I443" s="65"/>
      <c r="J443" s="65"/>
      <c r="K443" s="65"/>
      <c r="L443" s="65"/>
      <c r="Y443" s="10"/>
      <c r="Z443" s="10"/>
      <c r="AA443" s="10"/>
      <c r="AB443" s="10"/>
      <c r="AC443" s="10"/>
      <c r="AD443" s="10"/>
      <c r="AG443" s="10"/>
      <c r="AH443" s="10"/>
      <c r="AQ443"/>
      <c r="AR443"/>
      <c r="AS443"/>
      <c r="AT443"/>
      <c r="AU443"/>
    </row>
    <row r="444" spans="1:47">
      <c r="A444"/>
      <c r="B444"/>
      <c r="C444"/>
      <c r="D444"/>
      <c r="E444"/>
      <c r="F444"/>
      <c r="G444"/>
      <c r="H444" s="65"/>
      <c r="I444" s="65"/>
      <c r="J444" s="65"/>
      <c r="K444" s="65"/>
      <c r="L444" s="65"/>
      <c r="Y444" s="10"/>
      <c r="Z444" s="10"/>
      <c r="AA444" s="10"/>
      <c r="AB444" s="10"/>
      <c r="AC444" s="10"/>
      <c r="AD444" s="10"/>
      <c r="AG444" s="10"/>
      <c r="AH444" s="10"/>
      <c r="AQ444"/>
      <c r="AR444"/>
      <c r="AS444"/>
      <c r="AT444"/>
      <c r="AU444"/>
    </row>
    <row r="445" spans="1:47">
      <c r="A445"/>
      <c r="B445"/>
      <c r="C445"/>
      <c r="D445"/>
      <c r="E445"/>
      <c r="F445"/>
      <c r="G445"/>
      <c r="H445" s="65"/>
      <c r="I445" s="65"/>
      <c r="J445" s="65"/>
      <c r="K445" s="65"/>
      <c r="L445" s="65"/>
      <c r="Y445" s="10"/>
      <c r="Z445" s="10"/>
      <c r="AA445" s="10"/>
      <c r="AB445" s="10"/>
      <c r="AC445" s="10"/>
      <c r="AD445" s="10"/>
      <c r="AG445" s="10"/>
      <c r="AH445" s="10"/>
      <c r="AQ445"/>
      <c r="AR445"/>
      <c r="AS445"/>
      <c r="AT445"/>
      <c r="AU445"/>
    </row>
    <row r="446" spans="1:47">
      <c r="A446"/>
      <c r="B446"/>
      <c r="C446"/>
      <c r="D446"/>
      <c r="E446"/>
      <c r="F446"/>
      <c r="G446"/>
      <c r="H446" s="65"/>
      <c r="I446" s="65"/>
      <c r="J446" s="65"/>
      <c r="K446" s="65"/>
      <c r="L446" s="65"/>
      <c r="Y446" s="10"/>
      <c r="Z446" s="10"/>
      <c r="AA446" s="10"/>
      <c r="AB446" s="10"/>
      <c r="AC446" s="10"/>
      <c r="AD446" s="10"/>
      <c r="AG446" s="10"/>
      <c r="AH446" s="10"/>
      <c r="AQ446"/>
      <c r="AR446"/>
      <c r="AS446"/>
      <c r="AT446"/>
      <c r="AU446"/>
    </row>
    <row r="447" spans="1:47">
      <c r="A447"/>
      <c r="B447"/>
      <c r="C447"/>
      <c r="D447"/>
      <c r="E447"/>
      <c r="F447"/>
      <c r="G447"/>
      <c r="H447" s="65"/>
      <c r="I447" s="65"/>
      <c r="J447" s="65"/>
      <c r="K447" s="65"/>
      <c r="L447" s="65"/>
      <c r="Y447" s="10"/>
      <c r="Z447" s="10"/>
      <c r="AA447" s="10"/>
      <c r="AB447" s="10"/>
      <c r="AC447" s="10"/>
      <c r="AD447" s="10"/>
      <c r="AG447" s="10"/>
      <c r="AH447" s="10"/>
      <c r="AQ447"/>
      <c r="AR447"/>
      <c r="AS447"/>
      <c r="AT447"/>
      <c r="AU447"/>
    </row>
    <row r="448" spans="1:47">
      <c r="A448"/>
      <c r="B448"/>
      <c r="C448"/>
      <c r="D448"/>
      <c r="E448"/>
      <c r="F448"/>
      <c r="G448"/>
      <c r="H448" s="65"/>
      <c r="I448" s="65"/>
      <c r="J448" s="65"/>
      <c r="K448" s="65"/>
      <c r="L448" s="65"/>
      <c r="Y448" s="10"/>
      <c r="Z448" s="10"/>
      <c r="AA448" s="10"/>
      <c r="AB448" s="10"/>
      <c r="AC448" s="10"/>
      <c r="AD448" s="10"/>
      <c r="AG448" s="10"/>
      <c r="AH448" s="10"/>
      <c r="AQ448"/>
      <c r="AR448"/>
      <c r="AS448"/>
      <c r="AT448"/>
      <c r="AU448"/>
    </row>
    <row r="449" spans="1:47">
      <c r="A449"/>
      <c r="B449"/>
      <c r="C449"/>
      <c r="D449"/>
      <c r="E449"/>
      <c r="F449"/>
      <c r="G449"/>
      <c r="H449" s="65"/>
      <c r="I449" s="65"/>
      <c r="J449" s="65"/>
      <c r="K449" s="65"/>
      <c r="L449" s="65"/>
      <c r="Y449" s="10"/>
      <c r="Z449" s="10"/>
      <c r="AA449" s="10"/>
      <c r="AB449" s="10"/>
      <c r="AC449" s="10"/>
      <c r="AD449" s="10"/>
      <c r="AG449" s="10"/>
      <c r="AH449" s="10"/>
      <c r="AQ449"/>
      <c r="AR449"/>
      <c r="AS449"/>
      <c r="AT449"/>
      <c r="AU449"/>
    </row>
    <row r="450" spans="1:47">
      <c r="A450"/>
      <c r="B450"/>
      <c r="C450"/>
      <c r="D450"/>
      <c r="E450"/>
      <c r="F450"/>
      <c r="G450"/>
      <c r="H450" s="65"/>
      <c r="I450" s="65"/>
      <c r="J450" s="65"/>
      <c r="K450" s="65"/>
      <c r="L450" s="65"/>
      <c r="Y450" s="10"/>
      <c r="Z450" s="10"/>
      <c r="AA450" s="10"/>
      <c r="AB450" s="10"/>
      <c r="AC450" s="10"/>
      <c r="AD450" s="10"/>
      <c r="AG450" s="10"/>
      <c r="AH450" s="10"/>
      <c r="AQ450"/>
      <c r="AR450"/>
      <c r="AS450"/>
      <c r="AT450"/>
      <c r="AU450"/>
    </row>
    <row r="451" spans="1:47">
      <c r="A451"/>
      <c r="B451"/>
      <c r="C451"/>
      <c r="D451"/>
      <c r="E451"/>
      <c r="F451"/>
      <c r="G451"/>
      <c r="H451" s="65"/>
      <c r="I451" s="65"/>
      <c r="J451" s="65"/>
      <c r="K451" s="65"/>
      <c r="L451" s="65"/>
      <c r="Y451" s="10"/>
      <c r="Z451" s="10"/>
      <c r="AA451" s="10"/>
      <c r="AB451" s="10"/>
      <c r="AC451" s="10"/>
      <c r="AD451" s="10"/>
      <c r="AG451" s="10"/>
      <c r="AH451" s="10"/>
      <c r="AQ451"/>
      <c r="AR451"/>
      <c r="AS451"/>
      <c r="AT451"/>
      <c r="AU451"/>
    </row>
    <row r="452" spans="1:47">
      <c r="A452"/>
      <c r="B452"/>
      <c r="C452"/>
      <c r="D452"/>
      <c r="E452"/>
      <c r="F452"/>
      <c r="G452"/>
      <c r="H452" s="65"/>
      <c r="I452" s="65"/>
      <c r="J452" s="65"/>
      <c r="K452" s="65"/>
      <c r="L452" s="65"/>
      <c r="Y452" s="10"/>
      <c r="Z452" s="10"/>
      <c r="AA452" s="10"/>
      <c r="AB452" s="10"/>
      <c r="AC452" s="10"/>
      <c r="AD452" s="10"/>
      <c r="AG452" s="10"/>
      <c r="AH452" s="10"/>
      <c r="AQ452"/>
      <c r="AR452"/>
      <c r="AS452"/>
      <c r="AT452"/>
      <c r="AU452"/>
    </row>
    <row r="453" spans="1:47">
      <c r="A453"/>
      <c r="B453"/>
      <c r="C453"/>
      <c r="D453"/>
      <c r="E453"/>
      <c r="F453"/>
      <c r="G453"/>
      <c r="H453" s="65"/>
      <c r="I453" s="65"/>
      <c r="J453" s="65"/>
      <c r="K453" s="65"/>
      <c r="L453" s="65"/>
      <c r="Y453" s="10"/>
      <c r="Z453" s="10"/>
      <c r="AA453" s="10"/>
      <c r="AB453" s="10"/>
      <c r="AC453" s="10"/>
      <c r="AD453" s="10"/>
      <c r="AG453" s="10"/>
      <c r="AH453" s="10"/>
      <c r="AQ453"/>
      <c r="AR453"/>
      <c r="AS453"/>
      <c r="AT453"/>
      <c r="AU453"/>
    </row>
    <row r="454" spans="1:47">
      <c r="A454"/>
      <c r="B454"/>
      <c r="C454"/>
      <c r="D454"/>
      <c r="E454"/>
      <c r="F454"/>
      <c r="G454"/>
      <c r="H454" s="65"/>
      <c r="I454" s="65"/>
      <c r="J454" s="65"/>
      <c r="K454" s="65"/>
      <c r="L454" s="65"/>
      <c r="Y454" s="10"/>
      <c r="Z454" s="10"/>
      <c r="AA454" s="10"/>
      <c r="AB454" s="10"/>
      <c r="AC454" s="10"/>
      <c r="AD454" s="10"/>
      <c r="AG454" s="10"/>
      <c r="AH454" s="10"/>
      <c r="AQ454"/>
      <c r="AR454"/>
      <c r="AS454"/>
      <c r="AT454"/>
      <c r="AU454"/>
    </row>
    <row r="455" spans="1:47">
      <c r="A455"/>
      <c r="B455"/>
      <c r="C455"/>
      <c r="D455"/>
      <c r="E455"/>
      <c r="F455"/>
      <c r="G455"/>
      <c r="H455" s="65"/>
      <c r="I455" s="65"/>
      <c r="J455" s="65"/>
      <c r="K455" s="65"/>
      <c r="L455" s="65"/>
      <c r="Y455" s="10"/>
      <c r="Z455" s="10"/>
      <c r="AA455" s="10"/>
      <c r="AB455" s="10"/>
      <c r="AC455" s="10"/>
      <c r="AD455" s="10"/>
      <c r="AG455" s="10"/>
      <c r="AH455" s="10"/>
      <c r="AQ455"/>
      <c r="AR455"/>
      <c r="AS455"/>
      <c r="AT455"/>
      <c r="AU455"/>
    </row>
    <row r="456" spans="1:47">
      <c r="A456"/>
      <c r="B456"/>
      <c r="C456"/>
      <c r="D456"/>
      <c r="E456"/>
      <c r="F456"/>
      <c r="G456"/>
      <c r="H456" s="65"/>
      <c r="I456" s="65"/>
      <c r="J456" s="65"/>
      <c r="K456" s="65"/>
      <c r="L456" s="65"/>
      <c r="Y456" s="10"/>
      <c r="Z456" s="10"/>
      <c r="AA456" s="10"/>
      <c r="AB456" s="10"/>
      <c r="AC456" s="10"/>
      <c r="AD456" s="10"/>
      <c r="AG456" s="10"/>
      <c r="AH456" s="10"/>
      <c r="AQ456"/>
      <c r="AR456"/>
      <c r="AS456"/>
      <c r="AT456"/>
      <c r="AU456"/>
    </row>
    <row r="457" spans="1:47">
      <c r="A457"/>
      <c r="B457"/>
      <c r="C457"/>
      <c r="D457"/>
      <c r="E457"/>
      <c r="F457"/>
      <c r="G457"/>
      <c r="H457" s="65"/>
      <c r="I457" s="65"/>
      <c r="J457" s="65"/>
      <c r="K457" s="65"/>
      <c r="L457" s="65"/>
      <c r="Y457" s="10"/>
      <c r="Z457" s="10"/>
      <c r="AA457" s="10"/>
      <c r="AB457" s="10"/>
      <c r="AC457" s="10"/>
      <c r="AD457" s="10"/>
      <c r="AG457" s="10"/>
      <c r="AH457" s="10"/>
      <c r="AQ457"/>
      <c r="AR457"/>
      <c r="AS457"/>
      <c r="AT457"/>
      <c r="AU457"/>
    </row>
    <row r="458" spans="1:47">
      <c r="A458"/>
      <c r="B458"/>
      <c r="C458"/>
      <c r="D458"/>
      <c r="E458"/>
      <c r="F458"/>
      <c r="G458"/>
      <c r="H458" s="65"/>
      <c r="I458" s="65"/>
      <c r="J458" s="65"/>
      <c r="K458" s="65"/>
      <c r="L458" s="65"/>
      <c r="Y458" s="10"/>
      <c r="Z458" s="10"/>
      <c r="AA458" s="10"/>
      <c r="AB458" s="10"/>
      <c r="AC458" s="10"/>
      <c r="AD458" s="10"/>
      <c r="AG458" s="10"/>
      <c r="AH458" s="10"/>
      <c r="AQ458"/>
      <c r="AR458"/>
      <c r="AS458"/>
      <c r="AT458"/>
      <c r="AU458"/>
    </row>
    <row r="459" spans="1:47">
      <c r="A459"/>
      <c r="B459"/>
      <c r="C459"/>
      <c r="D459"/>
      <c r="E459"/>
      <c r="F459"/>
      <c r="G459"/>
      <c r="H459" s="65"/>
      <c r="I459" s="65"/>
      <c r="J459" s="65"/>
      <c r="K459" s="65"/>
      <c r="L459" s="65"/>
      <c r="Y459" s="10"/>
      <c r="Z459" s="10"/>
      <c r="AA459" s="10"/>
      <c r="AB459" s="10"/>
      <c r="AC459" s="10"/>
      <c r="AD459" s="10"/>
      <c r="AG459" s="10"/>
      <c r="AH459" s="10"/>
      <c r="AQ459"/>
      <c r="AR459"/>
      <c r="AS459"/>
      <c r="AT459"/>
      <c r="AU459"/>
    </row>
    <row r="460" spans="1:47">
      <c r="A460"/>
      <c r="B460"/>
      <c r="C460"/>
      <c r="D460"/>
      <c r="E460"/>
      <c r="F460"/>
      <c r="G460"/>
      <c r="H460" s="65"/>
      <c r="I460" s="65"/>
      <c r="J460" s="65"/>
      <c r="K460" s="65"/>
      <c r="L460" s="65"/>
      <c r="Y460" s="10"/>
      <c r="Z460" s="10"/>
      <c r="AA460" s="10"/>
      <c r="AB460" s="10"/>
      <c r="AC460" s="10"/>
      <c r="AD460" s="10"/>
      <c r="AG460" s="10"/>
      <c r="AH460" s="10"/>
      <c r="AQ460"/>
      <c r="AR460"/>
      <c r="AS460"/>
      <c r="AT460"/>
      <c r="AU460"/>
    </row>
    <row r="461" spans="1:47">
      <c r="A461"/>
      <c r="B461"/>
      <c r="C461"/>
      <c r="D461"/>
      <c r="E461"/>
      <c r="F461"/>
      <c r="G461"/>
      <c r="H461" s="65"/>
      <c r="I461" s="65"/>
      <c r="J461" s="65"/>
      <c r="K461" s="65"/>
      <c r="L461" s="65"/>
      <c r="Y461" s="10"/>
      <c r="Z461" s="10"/>
      <c r="AA461" s="10"/>
      <c r="AB461" s="10"/>
      <c r="AC461" s="10"/>
      <c r="AD461" s="10"/>
      <c r="AG461" s="10"/>
      <c r="AH461" s="10"/>
      <c r="AQ461"/>
      <c r="AR461"/>
      <c r="AS461"/>
      <c r="AT461"/>
      <c r="AU461"/>
    </row>
    <row r="462" spans="1:47">
      <c r="A462"/>
      <c r="B462"/>
      <c r="C462"/>
      <c r="D462"/>
      <c r="E462"/>
      <c r="F462"/>
      <c r="G462"/>
      <c r="H462" s="65"/>
      <c r="I462" s="65"/>
      <c r="J462" s="65"/>
      <c r="K462" s="65"/>
      <c r="L462" s="65"/>
      <c r="Y462" s="10"/>
      <c r="Z462" s="10"/>
      <c r="AA462" s="10"/>
      <c r="AB462" s="10"/>
      <c r="AC462" s="10"/>
      <c r="AD462" s="10"/>
      <c r="AG462" s="10"/>
      <c r="AH462" s="10"/>
      <c r="AQ462"/>
      <c r="AR462"/>
      <c r="AS462"/>
      <c r="AT462"/>
      <c r="AU462"/>
    </row>
    <row r="463" spans="1:47">
      <c r="A463"/>
      <c r="B463"/>
      <c r="C463"/>
      <c r="D463"/>
      <c r="E463"/>
      <c r="F463"/>
      <c r="G463"/>
      <c r="H463" s="65"/>
      <c r="I463" s="65"/>
      <c r="J463" s="65"/>
      <c r="K463" s="65"/>
      <c r="L463" s="65"/>
      <c r="Y463" s="10"/>
      <c r="Z463" s="10"/>
      <c r="AA463" s="10"/>
      <c r="AB463" s="10"/>
      <c r="AC463" s="10"/>
      <c r="AD463" s="10"/>
      <c r="AG463" s="10"/>
      <c r="AH463" s="10"/>
      <c r="AQ463"/>
      <c r="AR463"/>
      <c r="AS463"/>
      <c r="AT463"/>
      <c r="AU463"/>
    </row>
    <row r="464" spans="1:47">
      <c r="A464"/>
      <c r="B464"/>
      <c r="C464"/>
      <c r="D464"/>
      <c r="E464"/>
      <c r="F464"/>
      <c r="G464"/>
      <c r="H464" s="65"/>
      <c r="I464" s="65"/>
      <c r="J464" s="65"/>
      <c r="K464" s="65"/>
      <c r="L464" s="65"/>
      <c r="Y464" s="10"/>
      <c r="Z464" s="10"/>
      <c r="AA464" s="10"/>
      <c r="AB464" s="10"/>
      <c r="AC464" s="10"/>
      <c r="AD464" s="10"/>
      <c r="AG464" s="10"/>
      <c r="AH464" s="10"/>
      <c r="AQ464"/>
      <c r="AR464"/>
      <c r="AS464"/>
      <c r="AT464"/>
      <c r="AU464"/>
    </row>
    <row r="465" spans="1:47">
      <c r="A465"/>
      <c r="B465"/>
      <c r="C465"/>
      <c r="D465"/>
      <c r="E465"/>
      <c r="F465"/>
      <c r="G465"/>
      <c r="H465" s="65"/>
      <c r="I465" s="65"/>
      <c r="J465" s="65"/>
      <c r="K465" s="65"/>
      <c r="L465" s="65"/>
      <c r="Y465" s="10"/>
      <c r="Z465" s="10"/>
      <c r="AA465" s="10"/>
      <c r="AB465" s="10"/>
      <c r="AC465" s="10"/>
      <c r="AD465" s="10"/>
      <c r="AG465" s="10"/>
      <c r="AH465" s="10"/>
      <c r="AQ465"/>
      <c r="AR465"/>
      <c r="AS465"/>
      <c r="AT465"/>
      <c r="AU465"/>
    </row>
    <row r="466" spans="1:47">
      <c r="A466"/>
      <c r="B466"/>
      <c r="C466"/>
      <c r="D466"/>
      <c r="E466"/>
      <c r="F466"/>
      <c r="G466"/>
      <c r="H466" s="65"/>
      <c r="I466" s="65"/>
      <c r="J466" s="65"/>
      <c r="K466" s="65"/>
      <c r="L466" s="65"/>
      <c r="Y466" s="10"/>
      <c r="Z466" s="10"/>
      <c r="AA466" s="10"/>
      <c r="AB466" s="10"/>
      <c r="AC466" s="10"/>
      <c r="AD466" s="10"/>
      <c r="AG466" s="10"/>
      <c r="AH466" s="10"/>
      <c r="AQ466"/>
      <c r="AR466"/>
      <c r="AS466"/>
      <c r="AT466"/>
      <c r="AU466"/>
    </row>
    <row r="467" spans="1:47">
      <c r="A467"/>
      <c r="B467"/>
      <c r="C467"/>
      <c r="D467"/>
      <c r="E467"/>
      <c r="F467"/>
      <c r="G467"/>
      <c r="H467" s="65"/>
      <c r="I467" s="65"/>
      <c r="J467" s="65"/>
      <c r="K467" s="65"/>
      <c r="L467" s="65"/>
      <c r="Y467" s="10"/>
      <c r="Z467" s="10"/>
      <c r="AA467" s="10"/>
      <c r="AB467" s="10"/>
      <c r="AC467" s="10"/>
      <c r="AD467" s="10"/>
      <c r="AG467" s="10"/>
      <c r="AH467" s="10"/>
      <c r="AQ467"/>
      <c r="AR467"/>
      <c r="AS467"/>
      <c r="AT467"/>
      <c r="AU467"/>
    </row>
    <row r="468" spans="1:47">
      <c r="A468"/>
      <c r="B468"/>
      <c r="C468"/>
      <c r="D468"/>
      <c r="E468"/>
      <c r="F468"/>
      <c r="G468"/>
      <c r="H468" s="65"/>
      <c r="I468" s="65"/>
      <c r="J468" s="65"/>
      <c r="K468" s="65"/>
      <c r="L468" s="65"/>
      <c r="Y468" s="10"/>
      <c r="Z468" s="10"/>
      <c r="AA468" s="10"/>
      <c r="AB468" s="10"/>
      <c r="AC468" s="10"/>
      <c r="AD468" s="10"/>
      <c r="AG468" s="10"/>
      <c r="AH468" s="10"/>
      <c r="AQ468"/>
      <c r="AR468"/>
      <c r="AS468"/>
      <c r="AT468"/>
      <c r="AU468"/>
    </row>
    <row r="469" spans="1:47">
      <c r="A469"/>
      <c r="B469"/>
      <c r="C469"/>
      <c r="D469"/>
      <c r="E469"/>
      <c r="F469"/>
      <c r="G469"/>
      <c r="H469" s="65"/>
      <c r="I469" s="65"/>
      <c r="J469" s="65"/>
      <c r="K469" s="65"/>
      <c r="L469" s="65"/>
      <c r="Y469" s="10"/>
      <c r="Z469" s="10"/>
      <c r="AA469" s="10"/>
      <c r="AB469" s="10"/>
      <c r="AC469" s="10"/>
      <c r="AD469" s="10"/>
      <c r="AG469" s="10"/>
      <c r="AH469" s="10"/>
      <c r="AQ469"/>
      <c r="AR469"/>
      <c r="AS469"/>
      <c r="AT469"/>
      <c r="AU469"/>
    </row>
    <row r="470" spans="1:47">
      <c r="A470"/>
      <c r="B470"/>
      <c r="C470"/>
      <c r="D470"/>
      <c r="E470"/>
      <c r="F470"/>
      <c r="G470"/>
      <c r="H470" s="65"/>
      <c r="I470" s="65"/>
      <c r="J470" s="65"/>
      <c r="K470" s="65"/>
      <c r="L470" s="65"/>
      <c r="Y470" s="10"/>
      <c r="Z470" s="10"/>
      <c r="AA470" s="10"/>
      <c r="AB470" s="10"/>
      <c r="AC470" s="10"/>
      <c r="AD470" s="10"/>
      <c r="AG470" s="10"/>
      <c r="AH470" s="10"/>
      <c r="AQ470"/>
      <c r="AR470"/>
      <c r="AS470"/>
      <c r="AT470"/>
      <c r="AU470"/>
    </row>
    <row r="471" spans="1:47">
      <c r="A471"/>
      <c r="B471"/>
      <c r="C471"/>
      <c r="D471"/>
      <c r="E471"/>
      <c r="F471"/>
      <c r="G471"/>
      <c r="H471" s="65"/>
      <c r="I471" s="65"/>
      <c r="J471" s="65"/>
      <c r="K471" s="65"/>
      <c r="L471" s="65"/>
      <c r="Y471" s="10"/>
      <c r="Z471" s="10"/>
      <c r="AA471" s="10"/>
      <c r="AB471" s="10"/>
      <c r="AC471" s="10"/>
      <c r="AD471" s="10"/>
      <c r="AG471" s="10"/>
      <c r="AH471" s="10"/>
      <c r="AQ471"/>
      <c r="AR471"/>
      <c r="AS471"/>
      <c r="AT471"/>
      <c r="AU471"/>
    </row>
    <row r="472" spans="1:47">
      <c r="A472"/>
      <c r="B472"/>
      <c r="C472"/>
      <c r="D472"/>
      <c r="E472"/>
      <c r="F472"/>
      <c r="G472"/>
      <c r="H472" s="65"/>
      <c r="I472" s="65"/>
      <c r="J472" s="65"/>
      <c r="K472" s="65"/>
      <c r="L472" s="65"/>
      <c r="Y472" s="10"/>
      <c r="Z472" s="10"/>
      <c r="AA472" s="10"/>
      <c r="AB472" s="10"/>
      <c r="AC472" s="10"/>
      <c r="AD472" s="10"/>
      <c r="AG472" s="10"/>
      <c r="AH472" s="10"/>
      <c r="AQ472"/>
      <c r="AR472"/>
      <c r="AS472"/>
      <c r="AT472"/>
      <c r="AU472"/>
    </row>
    <row r="473" spans="1:47">
      <c r="A473"/>
      <c r="B473"/>
      <c r="C473"/>
      <c r="D473"/>
      <c r="E473"/>
      <c r="F473"/>
      <c r="G473"/>
      <c r="H473" s="65"/>
      <c r="I473" s="65"/>
      <c r="J473" s="65"/>
      <c r="K473" s="65"/>
      <c r="L473" s="65"/>
      <c r="Y473" s="10"/>
      <c r="Z473" s="10"/>
      <c r="AA473" s="10"/>
      <c r="AB473" s="10"/>
      <c r="AC473" s="10"/>
      <c r="AD473" s="10"/>
      <c r="AG473" s="10"/>
      <c r="AH473" s="10"/>
      <c r="AQ473"/>
      <c r="AR473"/>
      <c r="AS473"/>
      <c r="AT473"/>
      <c r="AU473"/>
    </row>
    <row r="474" spans="1:47">
      <c r="A474"/>
      <c r="B474"/>
      <c r="C474"/>
      <c r="D474"/>
      <c r="E474"/>
      <c r="F474"/>
      <c r="G474"/>
      <c r="H474" s="65"/>
      <c r="I474" s="65"/>
      <c r="J474" s="65"/>
      <c r="K474" s="65"/>
      <c r="L474" s="65"/>
      <c r="Y474" s="10"/>
      <c r="Z474" s="10"/>
      <c r="AA474" s="10"/>
      <c r="AB474" s="10"/>
      <c r="AC474" s="10"/>
      <c r="AD474" s="10"/>
      <c r="AG474" s="10"/>
      <c r="AH474" s="10"/>
      <c r="AQ474"/>
      <c r="AR474"/>
      <c r="AS474"/>
      <c r="AT474"/>
      <c r="AU474"/>
    </row>
    <row r="475" spans="1:47">
      <c r="A475"/>
      <c r="B475"/>
      <c r="C475"/>
      <c r="D475"/>
      <c r="E475"/>
      <c r="F475"/>
      <c r="G475"/>
      <c r="H475" s="65"/>
      <c r="I475" s="65"/>
      <c r="J475" s="65"/>
      <c r="K475" s="65"/>
      <c r="L475" s="65"/>
      <c r="Y475" s="10"/>
      <c r="Z475" s="10"/>
      <c r="AA475" s="10"/>
      <c r="AB475" s="10"/>
      <c r="AC475" s="10"/>
      <c r="AD475" s="10"/>
      <c r="AG475" s="10"/>
      <c r="AH475" s="10"/>
      <c r="AQ475"/>
      <c r="AR475"/>
      <c r="AS475"/>
      <c r="AT475"/>
      <c r="AU475"/>
    </row>
    <row r="476" spans="1:47">
      <c r="A476"/>
      <c r="B476"/>
      <c r="C476"/>
      <c r="D476"/>
      <c r="E476"/>
      <c r="F476"/>
      <c r="G476"/>
      <c r="H476" s="65"/>
      <c r="I476" s="65"/>
      <c r="J476" s="65"/>
      <c r="K476" s="65"/>
      <c r="L476" s="65"/>
      <c r="Y476" s="10"/>
      <c r="Z476" s="10"/>
      <c r="AA476" s="10"/>
      <c r="AB476" s="10"/>
      <c r="AC476" s="10"/>
      <c r="AD476" s="10"/>
      <c r="AG476" s="10"/>
      <c r="AH476" s="10"/>
      <c r="AQ476"/>
      <c r="AR476"/>
      <c r="AS476"/>
      <c r="AT476"/>
      <c r="AU476"/>
    </row>
    <row r="477" spans="1:47">
      <c r="A477"/>
      <c r="B477"/>
      <c r="C477"/>
      <c r="D477"/>
      <c r="E477"/>
      <c r="F477"/>
      <c r="G477"/>
      <c r="H477" s="65"/>
      <c r="I477" s="65"/>
      <c r="J477" s="65"/>
      <c r="K477" s="65"/>
      <c r="L477" s="65"/>
      <c r="Y477" s="10"/>
      <c r="Z477" s="10"/>
      <c r="AA477" s="10"/>
      <c r="AB477" s="10"/>
      <c r="AC477" s="10"/>
      <c r="AD477" s="10"/>
      <c r="AG477" s="10"/>
      <c r="AH477" s="10"/>
      <c r="AQ477"/>
      <c r="AR477"/>
      <c r="AS477"/>
      <c r="AT477"/>
      <c r="AU477"/>
    </row>
    <row r="478" spans="1:47">
      <c r="A478"/>
      <c r="B478"/>
      <c r="C478"/>
      <c r="D478"/>
      <c r="E478"/>
      <c r="F478"/>
      <c r="G478"/>
      <c r="H478" s="65"/>
      <c r="I478" s="65"/>
      <c r="J478" s="65"/>
      <c r="K478" s="65"/>
      <c r="L478" s="65"/>
      <c r="Y478" s="10"/>
      <c r="Z478" s="10"/>
      <c r="AA478" s="10"/>
      <c r="AB478" s="10"/>
      <c r="AC478" s="10"/>
      <c r="AD478" s="10"/>
      <c r="AG478" s="10"/>
      <c r="AH478" s="10"/>
      <c r="AQ478"/>
      <c r="AR478"/>
      <c r="AS478"/>
      <c r="AT478"/>
      <c r="AU478"/>
    </row>
    <row r="479" spans="1:47">
      <c r="A479"/>
      <c r="B479"/>
      <c r="C479"/>
      <c r="D479"/>
      <c r="E479"/>
      <c r="F479"/>
      <c r="G479"/>
      <c r="H479" s="65"/>
      <c r="I479" s="65"/>
      <c r="J479" s="65"/>
      <c r="K479" s="65"/>
      <c r="L479" s="65"/>
      <c r="Y479" s="10"/>
      <c r="Z479" s="10"/>
      <c r="AA479" s="10"/>
      <c r="AB479" s="10"/>
      <c r="AC479" s="10"/>
      <c r="AD479" s="10"/>
      <c r="AG479" s="10"/>
      <c r="AH479" s="10"/>
      <c r="AQ479"/>
      <c r="AR479"/>
      <c r="AS479"/>
      <c r="AT479"/>
      <c r="AU479"/>
    </row>
  </sheetData>
  <mergeCells count="26">
    <mergeCell ref="G1:G2"/>
    <mergeCell ref="B1:B2"/>
    <mergeCell ref="C1:C2"/>
    <mergeCell ref="D1:D2"/>
    <mergeCell ref="E1:E2"/>
    <mergeCell ref="F1:F2"/>
    <mergeCell ref="AA1:AA2"/>
    <mergeCell ref="H1:H2"/>
    <mergeCell ref="I1:I2"/>
    <mergeCell ref="J1:J2"/>
    <mergeCell ref="K1:K2"/>
    <mergeCell ref="L1:L2"/>
    <mergeCell ref="M1:M2"/>
    <mergeCell ref="N1:R1"/>
    <mergeCell ref="S1:S2"/>
    <mergeCell ref="T1:X1"/>
    <mergeCell ref="Y1:Y2"/>
    <mergeCell ref="Z1:Z2"/>
    <mergeCell ref="AH1:AH2"/>
    <mergeCell ref="AI1:AI2"/>
    <mergeCell ref="AB1:AB2"/>
    <mergeCell ref="AC1:AC2"/>
    <mergeCell ref="AD1:AD2"/>
    <mergeCell ref="AE1:AE2"/>
    <mergeCell ref="AF1:AF2"/>
    <mergeCell ref="AG1:AG2"/>
  </mergeCells>
  <conditionalFormatting sqref="B1:R2 B362:R1048576 B21:L361 N21:R361 Y21:AI1048576 Y1:AI2">
    <cfRule type="cellIs" dxfId="22" priority="6" operator="equal">
      <formula>0</formula>
    </cfRule>
  </conditionalFormatting>
  <conditionalFormatting sqref="N5:R20 M5:M361 Y3:AI20 C3:R4 C5:L20">
    <cfRule type="cellIs" dxfId="21" priority="5" operator="equal">
      <formula>0</formula>
    </cfRule>
  </conditionalFormatting>
  <conditionalFormatting sqref="N5:R20 M5:M361 Y3:AI20 B3:R4 B5:L20">
    <cfRule type="cellIs" dxfId="20" priority="4" operator="equal">
      <formula>0</formula>
    </cfRule>
  </conditionalFormatting>
  <conditionalFormatting sqref="S1:X2 S362:X1048576 T21:X361">
    <cfRule type="cellIs" dxfId="19" priority="3" operator="equal">
      <formula>0</formula>
    </cfRule>
  </conditionalFormatting>
  <conditionalFormatting sqref="S3:X4 T5:X20 S5:S361">
    <cfRule type="cellIs" dxfId="18" priority="2" operator="equal">
      <formula>0</formula>
    </cfRule>
  </conditionalFormatting>
  <conditionalFormatting sqref="S3:X4 T5:X20 S5:S361">
    <cfRule type="cellIs" dxfId="17" priority="1" operator="equal">
      <formula>0</formula>
    </cfRule>
  </conditionalFormatting>
  <dataValidations count="3">
    <dataValidation type="list" allowBlank="1" showInputMessage="1" showErrorMessage="1" sqref="F3:F1048576">
      <formula1>$AQ$3:$AQ$5</formula1>
    </dataValidation>
    <dataValidation type="list" allowBlank="1" showInputMessage="1" showErrorMessage="1" sqref="E3:E1048576">
      <formula1>$AU$3:$AU$8</formula1>
    </dataValidation>
    <dataValidation type="list" allowBlank="1" showInputMessage="1" showErrorMessage="1" sqref="D3:D1048576">
      <formula1>$AT$3:$AT$6</formula1>
    </dataValidation>
  </dataValidations>
  <pageMargins left="0.7" right="0.7" top="0.75" bottom="0.75" header="0.3" footer="0.3"/>
  <pageSetup paperSize="9" scale="68" fitToWidth="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656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6" t="s">
        <v>30</v>
      </c>
      <c r="B1" s="186"/>
      <c r="C1" s="186"/>
      <c r="D1" s="138" t="s">
        <v>809</v>
      </c>
      <c r="E1" s="138" t="s">
        <v>808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94" t="s">
        <v>60</v>
      </c>
      <c r="B2" s="19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91" t="s">
        <v>578</v>
      </c>
      <c r="B3" s="191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87" t="s">
        <v>124</v>
      </c>
      <c r="B4" s="18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87" t="s">
        <v>125</v>
      </c>
      <c r="B11" s="18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7" t="s">
        <v>145</v>
      </c>
      <c r="B38" s="18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7" t="s">
        <v>158</v>
      </c>
      <c r="B61" s="18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1" t="s">
        <v>579</v>
      </c>
      <c r="B67" s="191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87" t="s">
        <v>163</v>
      </c>
      <c r="B68" s="18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2" t="s">
        <v>62</v>
      </c>
      <c r="B114" s="19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9" t="s">
        <v>580</v>
      </c>
      <c r="B115" s="19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7" t="s">
        <v>195</v>
      </c>
      <c r="B116" s="18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7"/>
      <c r="B118" s="126" t="s">
        <v>811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customHeight="1" outlineLevel="2">
      <c r="A119" s="127"/>
      <c r="B119" s="126" t="s">
        <v>816</v>
      </c>
      <c r="C119" s="125"/>
      <c r="D119" s="125">
        <f>C119</f>
        <v>0</v>
      </c>
      <c r="E119" s="125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811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816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811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816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811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816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811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816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811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816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87" t="s">
        <v>202</v>
      </c>
      <c r="B135" s="18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7"/>
      <c r="B137" s="126" t="s">
        <v>811</v>
      </c>
      <c r="C137" s="125"/>
      <c r="D137" s="125">
        <f>C137</f>
        <v>0</v>
      </c>
      <c r="E137" s="125">
        <f>D137</f>
        <v>0</v>
      </c>
      <c r="H137" s="41">
        <f t="shared" si="11"/>
        <v>0</v>
      </c>
    </row>
    <row r="138" spans="1:10" ht="15" customHeight="1" outlineLevel="2">
      <c r="A138" s="127"/>
      <c r="B138" s="126" t="s">
        <v>818</v>
      </c>
      <c r="C138" s="125"/>
      <c r="D138" s="125">
        <f t="shared" ref="D138:E139" si="12">C138</f>
        <v>0</v>
      </c>
      <c r="E138" s="125">
        <f t="shared" si="12"/>
        <v>0</v>
      </c>
      <c r="H138" s="41">
        <f t="shared" si="11"/>
        <v>0</v>
      </c>
    </row>
    <row r="139" spans="1:10" ht="15" customHeight="1" outlineLevel="2">
      <c r="A139" s="127"/>
      <c r="B139" s="126" t="s">
        <v>817</v>
      </c>
      <c r="C139" s="125"/>
      <c r="D139" s="125">
        <f t="shared" si="12"/>
        <v>0</v>
      </c>
      <c r="E139" s="125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811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816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811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816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811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816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811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816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89" t="s">
        <v>581</v>
      </c>
      <c r="B152" s="19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7" t="s">
        <v>208</v>
      </c>
      <c r="B153" s="18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7"/>
      <c r="B155" s="126" t="s">
        <v>811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816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811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816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811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816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87" t="s">
        <v>212</v>
      </c>
      <c r="B163" s="18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811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816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811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816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87" t="s">
        <v>214</v>
      </c>
      <c r="B170" s="18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811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816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811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816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89" t="s">
        <v>582</v>
      </c>
      <c r="B177" s="19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7" t="s">
        <v>217</v>
      </c>
      <c r="B178" s="18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4" t="s">
        <v>805</v>
      </c>
      <c r="B179" s="18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813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811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814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811</v>
      </c>
      <c r="C183" s="124"/>
      <c r="D183" s="124">
        <f>C183</f>
        <v>0</v>
      </c>
      <c r="E183" s="124">
        <f>D183</f>
        <v>0</v>
      </c>
    </row>
    <row r="184" spans="1:10" outlineLevel="1">
      <c r="A184" s="184" t="s">
        <v>804</v>
      </c>
      <c r="B184" s="18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812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811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803</v>
      </c>
      <c r="C187" s="124"/>
      <c r="D187" s="124">
        <f>C187</f>
        <v>0</v>
      </c>
      <c r="E187" s="124">
        <f>D187</f>
        <v>0</v>
      </c>
    </row>
    <row r="188" spans="1:10" outlineLevel="1">
      <c r="A188" s="184" t="s">
        <v>802</v>
      </c>
      <c r="B188" s="18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815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811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801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800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813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811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814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811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84" t="s">
        <v>799</v>
      </c>
      <c r="B197" s="18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814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811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84" t="s">
        <v>798</v>
      </c>
      <c r="B200" s="18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813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811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84" t="s">
        <v>797</v>
      </c>
      <c r="B203" s="18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815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811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795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812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811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794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811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813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811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814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811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84" t="s">
        <v>792</v>
      </c>
      <c r="B215" s="18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812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811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791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777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813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811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84" t="s">
        <v>790</v>
      </c>
      <c r="B222" s="18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812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811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789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788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787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84" t="s">
        <v>786</v>
      </c>
      <c r="B228" s="18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812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811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785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775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813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811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84" t="s">
        <v>784</v>
      </c>
      <c r="B235" s="18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813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811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84" t="s">
        <v>782</v>
      </c>
      <c r="B238" s="18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812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811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781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780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84" t="s">
        <v>779</v>
      </c>
      <c r="B243" s="18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812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811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777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776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775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774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84" t="s">
        <v>773</v>
      </c>
      <c r="B250" s="18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811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810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86" t="s">
        <v>67</v>
      </c>
      <c r="B256" s="186"/>
      <c r="C256" s="186"/>
      <c r="D256" s="138" t="s">
        <v>809</v>
      </c>
      <c r="E256" s="138" t="s">
        <v>808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74" t="s">
        <v>266</v>
      </c>
      <c r="B258" s="175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72" t="s">
        <v>267</v>
      </c>
      <c r="B259" s="173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2" t="s">
        <v>270</v>
      </c>
      <c r="B339" s="173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2" t="s">
        <v>389</v>
      </c>
      <c r="B483" s="183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0" t="s">
        <v>449</v>
      </c>
      <c r="B547" s="18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4" t="s">
        <v>455</v>
      </c>
      <c r="B550" s="17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2" t="s">
        <v>456</v>
      </c>
      <c r="B551" s="173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8" t="s">
        <v>62</v>
      </c>
      <c r="B559" s="17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74" t="s">
        <v>464</v>
      </c>
      <c r="B560" s="175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2" t="s">
        <v>465</v>
      </c>
      <c r="B561" s="173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6" t="s">
        <v>488</v>
      </c>
      <c r="B584" s="17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6" t="s">
        <v>489</v>
      </c>
      <c r="B585" s="17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6" t="s">
        <v>490</v>
      </c>
      <c r="B586" s="17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2" t="s">
        <v>541</v>
      </c>
      <c r="B638" s="17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6" t="s">
        <v>542</v>
      </c>
      <c r="B639" s="17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6" t="s">
        <v>543</v>
      </c>
      <c r="B640" s="17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6" t="s">
        <v>544</v>
      </c>
      <c r="B641" s="17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2" t="s">
        <v>545</v>
      </c>
      <c r="B642" s="17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2" t="s">
        <v>548</v>
      </c>
      <c r="B645" s="17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6" t="s">
        <v>556</v>
      </c>
      <c r="B668" s="17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6" t="s">
        <v>557</v>
      </c>
      <c r="B669" s="17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6" t="s">
        <v>558</v>
      </c>
      <c r="B670" s="17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6" t="s">
        <v>567</v>
      </c>
      <c r="B713" s="17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6" t="s">
        <v>568</v>
      </c>
      <c r="B714" s="17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6" t="s">
        <v>569</v>
      </c>
      <c r="B715" s="17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4" t="s">
        <v>570</v>
      </c>
      <c r="B716" s="17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2" t="s">
        <v>571</v>
      </c>
      <c r="B717" s="173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0" t="s">
        <v>807</v>
      </c>
      <c r="B718" s="171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0" t="s">
        <v>806</v>
      </c>
      <c r="B722" s="17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4" t="s">
        <v>577</v>
      </c>
      <c r="B725" s="17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2" t="s">
        <v>588</v>
      </c>
      <c r="B726" s="17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0" t="s">
        <v>805</v>
      </c>
      <c r="B727" s="17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783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793</v>
      </c>
      <c r="C729" s="5"/>
      <c r="D729" s="5">
        <f>C729</f>
        <v>0</v>
      </c>
      <c r="E729" s="5">
        <f>D729</f>
        <v>0</v>
      </c>
    </row>
    <row r="730" spans="1:10" outlineLevel="1">
      <c r="A730" s="170" t="s">
        <v>804</v>
      </c>
      <c r="B730" s="17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778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803</v>
      </c>
      <c r="C732" s="30"/>
      <c r="D732" s="30">
        <f>C732</f>
        <v>0</v>
      </c>
      <c r="E732" s="30">
        <f>D732</f>
        <v>0</v>
      </c>
    </row>
    <row r="733" spans="1:10" outlineLevel="1">
      <c r="A733" s="170" t="s">
        <v>802</v>
      </c>
      <c r="B733" s="17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796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801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800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783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793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0" t="s">
        <v>799</v>
      </c>
      <c r="B739" s="17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793</v>
      </c>
      <c r="C740" s="5"/>
      <c r="D740" s="5">
        <f>C740</f>
        <v>0</v>
      </c>
      <c r="E740" s="5">
        <f>D740</f>
        <v>0</v>
      </c>
    </row>
    <row r="741" spans="1:5" outlineLevel="1">
      <c r="A741" s="170" t="s">
        <v>798</v>
      </c>
      <c r="B741" s="17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783</v>
      </c>
      <c r="C742" s="5"/>
      <c r="D742" s="5">
        <f>C742</f>
        <v>0</v>
      </c>
      <c r="E742" s="5">
        <f>D742</f>
        <v>0</v>
      </c>
    </row>
    <row r="743" spans="1:5" outlineLevel="1">
      <c r="A743" s="170" t="s">
        <v>797</v>
      </c>
      <c r="B743" s="17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796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795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778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794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783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793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0" t="s">
        <v>792</v>
      </c>
      <c r="B750" s="17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778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791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777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783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0" t="s">
        <v>790</v>
      </c>
      <c r="B755" s="17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778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789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788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787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0" t="s">
        <v>786</v>
      </c>
      <c r="B760" s="17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778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785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775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783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0" t="s">
        <v>784</v>
      </c>
      <c r="B765" s="17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783</v>
      </c>
      <c r="C766" s="5"/>
      <c r="D766" s="5">
        <f>C766</f>
        <v>0</v>
      </c>
      <c r="E766" s="5">
        <f>D766</f>
        <v>0</v>
      </c>
    </row>
    <row r="767" spans="1:5" outlineLevel="1">
      <c r="A767" s="170" t="s">
        <v>782</v>
      </c>
      <c r="B767" s="17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778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781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780</v>
      </c>
      <c r="C770" s="30"/>
      <c r="D770" s="30">
        <f>C770</f>
        <v>0</v>
      </c>
      <c r="E770" s="30">
        <f>D770</f>
        <v>0</v>
      </c>
    </row>
    <row r="771" spans="1:5" outlineLevel="1">
      <c r="A771" s="170" t="s">
        <v>779</v>
      </c>
      <c r="B771" s="17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778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777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776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775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774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0" t="s">
        <v>773</v>
      </c>
      <c r="B777" s="17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772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defaultColWidth="9.140625" defaultRowHeight="15"/>
  <cols>
    <col min="1" max="1" width="13.28515625" style="10" bestFit="1" customWidth="1"/>
    <col min="2" max="3" width="9.140625" style="10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5"/>
    <col min="11" max="13" width="0" style="115" hidden="1" customWidth="1"/>
    <col min="14" max="42" width="9.140625" style="115"/>
  </cols>
  <sheetData>
    <row r="1" spans="1:13" ht="24" customHeight="1">
      <c r="A1" s="139" t="s">
        <v>639</v>
      </c>
      <c r="B1" s="140" t="s">
        <v>604</v>
      </c>
      <c r="C1" s="139" t="s">
        <v>640</v>
      </c>
      <c r="D1" s="139" t="s">
        <v>641</v>
      </c>
      <c r="E1" s="139" t="s">
        <v>277</v>
      </c>
      <c r="F1" s="139" t="s">
        <v>642</v>
      </c>
      <c r="G1" s="169" t="s">
        <v>1011</v>
      </c>
    </row>
    <row r="2" spans="1:13">
      <c r="A2" s="10" t="s">
        <v>904</v>
      </c>
      <c r="B2" s="10" t="s">
        <v>907</v>
      </c>
      <c r="C2" s="10">
        <v>208286</v>
      </c>
      <c r="D2" s="12">
        <v>35745</v>
      </c>
      <c r="E2" s="10" t="s">
        <v>905</v>
      </c>
      <c r="F2" s="10" t="s">
        <v>906</v>
      </c>
    </row>
    <row r="3" spans="1:13">
      <c r="A3" s="10" t="s">
        <v>904</v>
      </c>
      <c r="B3" s="10" t="s">
        <v>907</v>
      </c>
      <c r="C3" s="10">
        <v>213922</v>
      </c>
      <c r="D3" s="12">
        <v>40141</v>
      </c>
      <c r="E3" s="10" t="s">
        <v>905</v>
      </c>
      <c r="F3" s="10" t="s">
        <v>908</v>
      </c>
      <c r="K3" s="115" t="s">
        <v>904</v>
      </c>
      <c r="L3" s="115" t="s">
        <v>1012</v>
      </c>
      <c r="M3" s="115" t="s">
        <v>1013</v>
      </c>
    </row>
    <row r="4" spans="1:13">
      <c r="A4" s="10" t="s">
        <v>904</v>
      </c>
      <c r="B4" s="10" t="s">
        <v>907</v>
      </c>
      <c r="C4" s="10">
        <v>215725</v>
      </c>
      <c r="D4" s="12">
        <v>41316</v>
      </c>
      <c r="E4" s="10" t="s">
        <v>905</v>
      </c>
      <c r="F4" s="10" t="s">
        <v>908</v>
      </c>
      <c r="K4" s="115" t="s">
        <v>907</v>
      </c>
      <c r="L4" s="115" t="s">
        <v>1014</v>
      </c>
      <c r="M4" s="115" t="s">
        <v>1015</v>
      </c>
    </row>
    <row r="5" spans="1:13">
      <c r="A5" s="10" t="s">
        <v>909</v>
      </c>
      <c r="B5" s="10" t="s">
        <v>907</v>
      </c>
      <c r="C5" s="10">
        <v>216149</v>
      </c>
      <c r="D5" s="12">
        <v>41554</v>
      </c>
      <c r="F5" s="10" t="s">
        <v>908</v>
      </c>
      <c r="K5" s="115" t="s">
        <v>1016</v>
      </c>
      <c r="L5" s="115" t="s">
        <v>1017</v>
      </c>
      <c r="M5" s="115" t="s">
        <v>742</v>
      </c>
    </row>
    <row r="6" spans="1:13">
      <c r="A6" s="10" t="s">
        <v>909</v>
      </c>
      <c r="B6" s="10" t="s">
        <v>907</v>
      </c>
      <c r="D6" s="10">
        <v>1997</v>
      </c>
      <c r="F6" s="10" t="s">
        <v>906</v>
      </c>
      <c r="K6" s="115" t="s">
        <v>1018</v>
      </c>
      <c r="L6" s="115" t="s">
        <v>1019</v>
      </c>
    </row>
    <row r="7" spans="1:13">
      <c r="A7" s="10" t="s">
        <v>910</v>
      </c>
      <c r="B7" s="10" t="s">
        <v>907</v>
      </c>
      <c r="C7" s="10">
        <v>209858</v>
      </c>
      <c r="D7" s="12">
        <v>36789</v>
      </c>
      <c r="E7" s="10" t="s">
        <v>905</v>
      </c>
      <c r="F7" s="10" t="s">
        <v>906</v>
      </c>
      <c r="K7" s="115" t="s">
        <v>1020</v>
      </c>
      <c r="L7" s="115" t="s">
        <v>906</v>
      </c>
    </row>
    <row r="8" spans="1:13">
      <c r="A8" s="10" t="s">
        <v>911</v>
      </c>
      <c r="B8" s="10" t="s">
        <v>907</v>
      </c>
      <c r="D8" s="12">
        <v>41466</v>
      </c>
      <c r="F8" s="10" t="s">
        <v>908</v>
      </c>
      <c r="K8" s="115" t="s">
        <v>1021</v>
      </c>
    </row>
    <row r="9" spans="1:13">
      <c r="A9" s="10" t="s">
        <v>912</v>
      </c>
      <c r="B9" s="10" t="s">
        <v>912</v>
      </c>
      <c r="C9" s="10">
        <v>216147</v>
      </c>
      <c r="D9" s="12">
        <v>41472</v>
      </c>
      <c r="F9" s="10" t="s">
        <v>908</v>
      </c>
      <c r="K9" s="115" t="s">
        <v>912</v>
      </c>
    </row>
    <row r="10" spans="1:13">
      <c r="A10" s="10" t="s">
        <v>912</v>
      </c>
      <c r="B10" s="10" t="s">
        <v>912</v>
      </c>
      <c r="C10" s="10">
        <v>216142</v>
      </c>
      <c r="D10" s="12">
        <v>41472</v>
      </c>
      <c r="F10" s="10" t="s">
        <v>908</v>
      </c>
      <c r="K10" s="115" t="s">
        <v>1022</v>
      </c>
    </row>
    <row r="11" spans="1:13">
      <c r="A11" s="10" t="s">
        <v>912</v>
      </c>
      <c r="B11" s="10" t="s">
        <v>912</v>
      </c>
      <c r="C11" s="10">
        <v>216243</v>
      </c>
      <c r="D11" s="12">
        <v>41554</v>
      </c>
      <c r="F11" s="10" t="s">
        <v>908</v>
      </c>
    </row>
    <row r="12" spans="1:13">
      <c r="K12" s="115" t="s">
        <v>912</v>
      </c>
    </row>
  </sheetData>
  <conditionalFormatting sqref="B1:C2 A1:A1048576 B3:B67 B76:B1048576 C3:C1048576 D1:G1048576">
    <cfRule type="cellIs" dxfId="16" priority="7" operator="equal">
      <formula>0</formula>
    </cfRule>
  </conditionalFormatting>
  <conditionalFormatting sqref="B68:B75">
    <cfRule type="cellIs" dxfId="15" priority="6" operator="equal">
      <formula>0</formula>
    </cfRule>
  </conditionalFormatting>
  <conditionalFormatting sqref="A1:A1048576">
    <cfRule type="cellIs" dxfId="14" priority="5" operator="equal">
      <formula>0</formula>
    </cfRule>
  </conditionalFormatting>
  <conditionalFormatting sqref="A1:A1048576">
    <cfRule type="cellIs" dxfId="13" priority="4" operator="equal">
      <formula>0</formula>
    </cfRule>
  </conditionalFormatting>
  <conditionalFormatting sqref="B1:B1048576">
    <cfRule type="cellIs" dxfId="12" priority="3" operator="equal">
      <formula>0</formula>
    </cfRule>
  </conditionalFormatting>
  <conditionalFormatting sqref="C1:D1048576">
    <cfRule type="cellIs" dxfId="11" priority="2" operator="equal">
      <formula>0</formula>
    </cfRule>
  </conditionalFormatting>
  <conditionalFormatting sqref="E1:F1048576">
    <cfRule type="cellIs" dxfId="10" priority="1" operator="equal">
      <formula>0</formula>
    </cfRule>
  </conditionalFormatting>
  <dataValidations count="4">
    <dataValidation type="list" allowBlank="1" showInputMessage="1" showErrorMessage="1" sqref="G2:G1048576">
      <formula1>$M$3:$M$5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A20:A21 A76:A1048576 A26:A74">
      <formula1>$K$3:$K$10</formula1>
    </dataValidation>
    <dataValidation type="list" allowBlank="1" showInputMessage="1" showErrorMessage="1" sqref="A18:A19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706"/>
  <sheetViews>
    <sheetView rightToLeft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643</v>
      </c>
      <c r="B1" s="83" t="s">
        <v>710</v>
      </c>
      <c r="C1" s="83" t="s">
        <v>644</v>
      </c>
      <c r="D1" s="83" t="s">
        <v>645</v>
      </c>
      <c r="E1" s="83" t="s">
        <v>646</v>
      </c>
      <c r="F1" s="83" t="s">
        <v>647</v>
      </c>
      <c r="G1" s="86" t="s">
        <v>712</v>
      </c>
      <c r="H1" s="86" t="s">
        <v>713</v>
      </c>
      <c r="I1" s="86" t="s">
        <v>714</v>
      </c>
    </row>
    <row r="2" spans="1:9">
      <c r="A2" s="84" t="s">
        <v>648</v>
      </c>
      <c r="B2" s="85"/>
      <c r="C2" s="84" t="s">
        <v>649</v>
      </c>
      <c r="D2" s="84">
        <v>1</v>
      </c>
      <c r="E2" s="84">
        <v>1</v>
      </c>
      <c r="F2" s="84">
        <f>D2-E2</f>
        <v>0</v>
      </c>
      <c r="G2">
        <f>SUM(D2:D8)</f>
        <v>2</v>
      </c>
      <c r="H2">
        <f t="shared" ref="H2:I2" si="0">SUM(E2:E8)</f>
        <v>1</v>
      </c>
      <c r="I2">
        <f t="shared" si="0"/>
        <v>1</v>
      </c>
    </row>
    <row r="3" spans="1:9">
      <c r="A3" s="84" t="s">
        <v>648</v>
      </c>
      <c r="B3" s="85"/>
      <c r="C3" s="84" t="s">
        <v>650</v>
      </c>
      <c r="D3" s="84"/>
      <c r="E3" s="84"/>
      <c r="F3" s="84">
        <f t="shared" ref="F3:F69" si="1">D3-E3</f>
        <v>0</v>
      </c>
    </row>
    <row r="4" spans="1:9">
      <c r="A4" s="84" t="s">
        <v>648</v>
      </c>
      <c r="B4" s="85"/>
      <c r="C4" s="84" t="s">
        <v>651</v>
      </c>
      <c r="D4" s="84"/>
      <c r="E4" s="84"/>
      <c r="F4" s="84">
        <f t="shared" si="1"/>
        <v>0</v>
      </c>
    </row>
    <row r="5" spans="1:9">
      <c r="A5" s="84" t="s">
        <v>648</v>
      </c>
      <c r="B5" s="85"/>
      <c r="C5" s="84" t="s">
        <v>652</v>
      </c>
      <c r="D5" s="84"/>
      <c r="E5" s="84"/>
      <c r="F5" s="84">
        <f t="shared" si="1"/>
        <v>0</v>
      </c>
    </row>
    <row r="6" spans="1:9">
      <c r="A6" s="84" t="s">
        <v>648</v>
      </c>
      <c r="B6" s="85"/>
      <c r="C6" s="84" t="s">
        <v>653</v>
      </c>
      <c r="D6" s="84"/>
      <c r="E6" s="84"/>
      <c r="F6" s="84">
        <f t="shared" si="1"/>
        <v>0</v>
      </c>
    </row>
    <row r="7" spans="1:9">
      <c r="A7" s="84" t="s">
        <v>648</v>
      </c>
      <c r="B7" s="85"/>
      <c r="C7" s="84" t="s">
        <v>654</v>
      </c>
      <c r="D7" s="84"/>
      <c r="E7" s="84"/>
      <c r="F7" s="84">
        <f t="shared" si="1"/>
        <v>0</v>
      </c>
    </row>
    <row r="8" spans="1:9">
      <c r="A8" s="84" t="s">
        <v>648</v>
      </c>
      <c r="B8" s="85"/>
      <c r="C8" s="84" t="s">
        <v>655</v>
      </c>
      <c r="D8" s="84">
        <v>1</v>
      </c>
      <c r="E8" s="84"/>
      <c r="F8" s="84">
        <f t="shared" si="1"/>
        <v>1</v>
      </c>
    </row>
    <row r="9" spans="1:9">
      <c r="A9" s="10" t="s">
        <v>656</v>
      </c>
      <c r="B9" s="81">
        <v>1</v>
      </c>
      <c r="C9" s="10" t="s">
        <v>657</v>
      </c>
      <c r="D9" s="10"/>
      <c r="E9" s="10"/>
      <c r="F9" s="10">
        <f t="shared" si="1"/>
        <v>0</v>
      </c>
      <c r="G9">
        <f>SUM(D9:D22)</f>
        <v>14</v>
      </c>
      <c r="H9">
        <f t="shared" ref="H9:I9" si="2">SUM(E9:E22)</f>
        <v>5</v>
      </c>
      <c r="I9">
        <f t="shared" si="2"/>
        <v>9</v>
      </c>
    </row>
    <row r="10" spans="1:9">
      <c r="A10" s="10" t="s">
        <v>656</v>
      </c>
      <c r="B10" s="81">
        <v>1</v>
      </c>
      <c r="C10" s="10" t="s">
        <v>658</v>
      </c>
      <c r="D10" s="10"/>
      <c r="E10" s="10"/>
      <c r="F10" s="10">
        <f t="shared" si="1"/>
        <v>0</v>
      </c>
    </row>
    <row r="11" spans="1:9">
      <c r="A11" s="10" t="s">
        <v>656</v>
      </c>
      <c r="B11" s="81">
        <v>1</v>
      </c>
      <c r="C11" s="10" t="s">
        <v>659</v>
      </c>
      <c r="D11" s="10"/>
      <c r="E11" s="10"/>
      <c r="F11" s="10">
        <f t="shared" si="1"/>
        <v>0</v>
      </c>
    </row>
    <row r="12" spans="1:9">
      <c r="A12" s="10" t="s">
        <v>656</v>
      </c>
      <c r="B12" s="81">
        <v>1</v>
      </c>
      <c r="C12" s="10" t="s">
        <v>660</v>
      </c>
      <c r="D12" s="10"/>
      <c r="E12" s="10"/>
      <c r="F12" s="10">
        <f t="shared" si="1"/>
        <v>0</v>
      </c>
    </row>
    <row r="13" spans="1:9">
      <c r="A13" s="10" t="s">
        <v>656</v>
      </c>
      <c r="B13" s="81">
        <v>1</v>
      </c>
      <c r="C13" s="10" t="s">
        <v>661</v>
      </c>
      <c r="D13" s="10">
        <v>2</v>
      </c>
      <c r="E13" s="10">
        <v>1</v>
      </c>
      <c r="F13" s="10">
        <f t="shared" si="1"/>
        <v>1</v>
      </c>
    </row>
    <row r="14" spans="1:9">
      <c r="A14" s="10" t="s">
        <v>656</v>
      </c>
      <c r="B14" s="81">
        <v>1</v>
      </c>
      <c r="C14" s="10" t="s">
        <v>662</v>
      </c>
      <c r="D14" s="10">
        <v>2</v>
      </c>
      <c r="E14" s="10">
        <v>1</v>
      </c>
      <c r="F14" s="10">
        <f t="shared" si="1"/>
        <v>1</v>
      </c>
    </row>
    <row r="15" spans="1:9">
      <c r="A15" s="10" t="s">
        <v>656</v>
      </c>
      <c r="B15" s="81">
        <v>1</v>
      </c>
      <c r="C15" s="10" t="s">
        <v>663</v>
      </c>
      <c r="D15" s="10"/>
      <c r="E15" s="10"/>
      <c r="F15" s="10">
        <f t="shared" si="1"/>
        <v>0</v>
      </c>
    </row>
    <row r="16" spans="1:9">
      <c r="A16" s="10" t="s">
        <v>656</v>
      </c>
      <c r="B16" s="81">
        <v>1</v>
      </c>
      <c r="C16" s="10" t="s">
        <v>664</v>
      </c>
      <c r="D16" s="10"/>
      <c r="E16" s="10"/>
      <c r="F16" s="10">
        <f t="shared" si="1"/>
        <v>0</v>
      </c>
    </row>
    <row r="17" spans="1:9">
      <c r="A17" s="10" t="s">
        <v>656</v>
      </c>
      <c r="B17" s="81">
        <v>1</v>
      </c>
      <c r="C17" s="10" t="s">
        <v>665</v>
      </c>
      <c r="D17" s="10">
        <v>3</v>
      </c>
      <c r="E17" s="10">
        <v>1</v>
      </c>
      <c r="F17" s="10">
        <f t="shared" si="1"/>
        <v>2</v>
      </c>
    </row>
    <row r="18" spans="1:9">
      <c r="A18" s="10" t="s">
        <v>656</v>
      </c>
      <c r="B18" s="81">
        <v>1</v>
      </c>
      <c r="C18" s="10" t="s">
        <v>666</v>
      </c>
      <c r="D18" s="10">
        <v>4</v>
      </c>
      <c r="E18" s="10">
        <v>2</v>
      </c>
      <c r="F18" s="10">
        <f t="shared" si="1"/>
        <v>2</v>
      </c>
    </row>
    <row r="19" spans="1:9">
      <c r="A19" s="10" t="s">
        <v>656</v>
      </c>
      <c r="B19" s="81">
        <v>1</v>
      </c>
      <c r="C19" s="10" t="s">
        <v>667</v>
      </c>
      <c r="D19" s="10">
        <v>1</v>
      </c>
      <c r="E19" s="10"/>
      <c r="F19" s="10">
        <f t="shared" si="1"/>
        <v>1</v>
      </c>
    </row>
    <row r="20" spans="1:9">
      <c r="A20" s="10" t="s">
        <v>656</v>
      </c>
      <c r="B20" s="81">
        <v>1</v>
      </c>
      <c r="C20" s="10" t="s">
        <v>668</v>
      </c>
      <c r="D20" s="10">
        <v>1</v>
      </c>
      <c r="E20" s="10"/>
      <c r="F20" s="10">
        <f t="shared" si="1"/>
        <v>1</v>
      </c>
    </row>
    <row r="21" spans="1:9">
      <c r="A21" s="10" t="s">
        <v>656</v>
      </c>
      <c r="B21" s="81">
        <v>1</v>
      </c>
      <c r="C21" s="10" t="s">
        <v>669</v>
      </c>
      <c r="D21" s="10"/>
      <c r="E21" s="10"/>
      <c r="F21" s="10">
        <f t="shared" si="1"/>
        <v>0</v>
      </c>
    </row>
    <row r="22" spans="1:9">
      <c r="A22" s="10" t="s">
        <v>656</v>
      </c>
      <c r="B22" s="81">
        <v>1</v>
      </c>
      <c r="C22" s="10" t="s">
        <v>711</v>
      </c>
      <c r="D22" s="10">
        <v>1</v>
      </c>
      <c r="E22" s="10"/>
      <c r="F22" s="10">
        <f t="shared" si="1"/>
        <v>1</v>
      </c>
    </row>
    <row r="23" spans="1:9">
      <c r="A23" s="84" t="s">
        <v>670</v>
      </c>
      <c r="B23" s="85">
        <v>2</v>
      </c>
      <c r="C23" s="84" t="s">
        <v>671</v>
      </c>
      <c r="D23" s="84"/>
      <c r="E23" s="84"/>
      <c r="F23" s="84">
        <f t="shared" si="1"/>
        <v>0</v>
      </c>
      <c r="G23">
        <f>SUM(D23:D31)</f>
        <v>3</v>
      </c>
      <c r="H23">
        <f t="shared" ref="H23:I23" si="3">SUM(E23:E31)</f>
        <v>0</v>
      </c>
      <c r="I23">
        <f t="shared" si="3"/>
        <v>3</v>
      </c>
    </row>
    <row r="24" spans="1:9">
      <c r="A24" s="84" t="s">
        <v>670</v>
      </c>
      <c r="B24" s="85">
        <v>2</v>
      </c>
      <c r="C24" s="84" t="s">
        <v>672</v>
      </c>
      <c r="D24" s="84"/>
      <c r="E24" s="84"/>
      <c r="F24" s="84">
        <f t="shared" si="1"/>
        <v>0</v>
      </c>
    </row>
    <row r="25" spans="1:9">
      <c r="A25" s="84" t="s">
        <v>670</v>
      </c>
      <c r="B25" s="85">
        <v>2</v>
      </c>
      <c r="C25" s="84" t="s">
        <v>673</v>
      </c>
      <c r="D25" s="84"/>
      <c r="E25" s="84"/>
      <c r="F25" s="84">
        <f t="shared" si="1"/>
        <v>0</v>
      </c>
    </row>
    <row r="26" spans="1:9">
      <c r="A26" s="84" t="s">
        <v>670</v>
      </c>
      <c r="B26" s="85">
        <v>2</v>
      </c>
      <c r="C26" s="84" t="s">
        <v>674</v>
      </c>
      <c r="D26" s="84"/>
      <c r="E26" s="84"/>
      <c r="F26" s="84">
        <f t="shared" si="1"/>
        <v>0</v>
      </c>
    </row>
    <row r="27" spans="1:9">
      <c r="A27" s="84" t="s">
        <v>670</v>
      </c>
      <c r="B27" s="85">
        <v>2</v>
      </c>
      <c r="C27" s="84" t="s">
        <v>675</v>
      </c>
      <c r="D27" s="84"/>
      <c r="E27" s="84"/>
      <c r="F27" s="84">
        <f t="shared" si="1"/>
        <v>0</v>
      </c>
    </row>
    <row r="28" spans="1:9">
      <c r="A28" s="84" t="s">
        <v>670</v>
      </c>
      <c r="B28" s="85">
        <v>2</v>
      </c>
      <c r="C28" s="84" t="s">
        <v>676</v>
      </c>
      <c r="D28" s="84"/>
      <c r="E28" s="84"/>
      <c r="F28" s="84">
        <f t="shared" si="1"/>
        <v>0</v>
      </c>
    </row>
    <row r="29" spans="1:9">
      <c r="A29" s="84" t="s">
        <v>670</v>
      </c>
      <c r="B29" s="85">
        <v>2</v>
      </c>
      <c r="C29" s="84" t="s">
        <v>677</v>
      </c>
      <c r="D29" s="84">
        <v>1</v>
      </c>
      <c r="E29" s="84"/>
      <c r="F29" s="84">
        <f t="shared" si="1"/>
        <v>1</v>
      </c>
    </row>
    <row r="30" spans="1:9">
      <c r="A30" s="84" t="s">
        <v>670</v>
      </c>
      <c r="B30" s="85">
        <v>2</v>
      </c>
      <c r="C30" s="84" t="s">
        <v>678</v>
      </c>
      <c r="D30" s="84">
        <v>1</v>
      </c>
      <c r="E30" s="84"/>
      <c r="F30" s="84">
        <f t="shared" si="1"/>
        <v>1</v>
      </c>
    </row>
    <row r="31" spans="1:9">
      <c r="A31" s="84" t="s">
        <v>670</v>
      </c>
      <c r="B31" s="85">
        <v>2</v>
      </c>
      <c r="C31" s="84" t="s">
        <v>679</v>
      </c>
      <c r="D31" s="84">
        <v>1</v>
      </c>
      <c r="E31" s="84"/>
      <c r="F31" s="84">
        <f t="shared" si="1"/>
        <v>1</v>
      </c>
    </row>
    <row r="32" spans="1:9">
      <c r="A32" s="10" t="s">
        <v>670</v>
      </c>
      <c r="B32" s="81">
        <v>3</v>
      </c>
      <c r="C32" s="10" t="s">
        <v>680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670</v>
      </c>
      <c r="B33" s="81">
        <v>3</v>
      </c>
      <c r="C33" s="10" t="s">
        <v>681</v>
      </c>
      <c r="D33" s="10"/>
      <c r="E33" s="10"/>
      <c r="F33" s="10">
        <f t="shared" si="1"/>
        <v>0</v>
      </c>
    </row>
    <row r="34" spans="1:9">
      <c r="A34" s="10" t="s">
        <v>670</v>
      </c>
      <c r="B34" s="81">
        <v>3</v>
      </c>
      <c r="C34" s="10" t="s">
        <v>682</v>
      </c>
      <c r="D34" s="10"/>
      <c r="E34" s="10"/>
      <c r="F34" s="10">
        <f t="shared" si="1"/>
        <v>0</v>
      </c>
    </row>
    <row r="35" spans="1:9">
      <c r="A35" s="84" t="s">
        <v>670</v>
      </c>
      <c r="B35" s="85">
        <v>4</v>
      </c>
      <c r="C35" s="84" t="s">
        <v>683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670</v>
      </c>
      <c r="B36" s="85">
        <v>4</v>
      </c>
      <c r="C36" s="84" t="s">
        <v>684</v>
      </c>
      <c r="D36" s="84"/>
      <c r="E36" s="84"/>
      <c r="F36" s="84">
        <f t="shared" si="1"/>
        <v>0</v>
      </c>
    </row>
    <row r="37" spans="1:9">
      <c r="A37" s="84" t="s">
        <v>670</v>
      </c>
      <c r="B37" s="85">
        <v>4</v>
      </c>
      <c r="C37" s="84" t="s">
        <v>685</v>
      </c>
      <c r="D37" s="84"/>
      <c r="E37" s="84"/>
      <c r="F37" s="84">
        <f t="shared" si="1"/>
        <v>0</v>
      </c>
    </row>
    <row r="38" spans="1:9">
      <c r="A38" s="10" t="s">
        <v>686</v>
      </c>
      <c r="B38" s="81">
        <v>5</v>
      </c>
      <c r="C38" s="10" t="s">
        <v>687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686</v>
      </c>
      <c r="B39" s="81">
        <v>5</v>
      </c>
      <c r="C39" s="10" t="s">
        <v>688</v>
      </c>
      <c r="D39" s="10"/>
      <c r="E39" s="10"/>
      <c r="F39" s="10">
        <f t="shared" si="1"/>
        <v>0</v>
      </c>
    </row>
    <row r="40" spans="1:9">
      <c r="A40" s="10" t="s">
        <v>686</v>
      </c>
      <c r="B40" s="81">
        <v>5</v>
      </c>
      <c r="C40" s="10" t="s">
        <v>689</v>
      </c>
      <c r="D40" s="10"/>
      <c r="E40" s="10"/>
      <c r="F40" s="10">
        <f t="shared" si="1"/>
        <v>0</v>
      </c>
    </row>
    <row r="41" spans="1:9">
      <c r="A41" s="10" t="s">
        <v>686</v>
      </c>
      <c r="B41" s="81">
        <v>5</v>
      </c>
      <c r="C41" s="10" t="s">
        <v>690</v>
      </c>
      <c r="D41" s="10"/>
      <c r="E41" s="10"/>
      <c r="F41" s="10">
        <f t="shared" si="1"/>
        <v>0</v>
      </c>
    </row>
    <row r="42" spans="1:9">
      <c r="A42" s="10" t="s">
        <v>686</v>
      </c>
      <c r="B42" s="81">
        <v>5</v>
      </c>
      <c r="C42" s="10" t="s">
        <v>691</v>
      </c>
      <c r="D42" s="10"/>
      <c r="E42" s="10"/>
      <c r="F42" s="10">
        <f t="shared" si="1"/>
        <v>0</v>
      </c>
    </row>
    <row r="43" spans="1:9">
      <c r="A43" s="10" t="s">
        <v>686</v>
      </c>
      <c r="B43" s="81">
        <v>5</v>
      </c>
      <c r="C43" s="10" t="s">
        <v>692</v>
      </c>
      <c r="D43" s="10"/>
      <c r="E43" s="10"/>
      <c r="F43" s="10">
        <f t="shared" si="1"/>
        <v>0</v>
      </c>
    </row>
    <row r="44" spans="1:9">
      <c r="A44" s="10" t="s">
        <v>686</v>
      </c>
      <c r="B44" s="81">
        <v>5</v>
      </c>
      <c r="C44" s="10" t="s">
        <v>693</v>
      </c>
      <c r="D44" s="10"/>
      <c r="E44" s="10"/>
      <c r="F44" s="10">
        <f t="shared" si="1"/>
        <v>0</v>
      </c>
    </row>
    <row r="45" spans="1:9">
      <c r="A45" s="84" t="s">
        <v>686</v>
      </c>
      <c r="B45" s="85">
        <v>6</v>
      </c>
      <c r="C45" s="84" t="s">
        <v>694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686</v>
      </c>
      <c r="B46" s="85">
        <v>6</v>
      </c>
      <c r="C46" s="84" t="s">
        <v>695</v>
      </c>
      <c r="D46" s="84"/>
      <c r="E46" s="84"/>
      <c r="F46" s="84">
        <f t="shared" si="1"/>
        <v>0</v>
      </c>
    </row>
    <row r="47" spans="1:9">
      <c r="A47" s="10" t="s">
        <v>686</v>
      </c>
      <c r="B47" s="81">
        <v>7</v>
      </c>
      <c r="C47" s="10" t="s">
        <v>696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686</v>
      </c>
      <c r="B48" s="81">
        <v>7</v>
      </c>
      <c r="C48" s="10" t="s">
        <v>697</v>
      </c>
      <c r="D48" s="10"/>
      <c r="E48" s="10"/>
      <c r="F48" s="10">
        <f t="shared" si="1"/>
        <v>0</v>
      </c>
    </row>
    <row r="49" spans="1:9">
      <c r="A49" s="84" t="s">
        <v>686</v>
      </c>
      <c r="B49" s="85">
        <v>8</v>
      </c>
      <c r="C49" s="84" t="s">
        <v>698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686</v>
      </c>
      <c r="B50" s="85">
        <v>8</v>
      </c>
      <c r="C50" s="84" t="s">
        <v>699</v>
      </c>
      <c r="D50" s="84"/>
      <c r="E50" s="84"/>
      <c r="F50" s="84">
        <f t="shared" si="1"/>
        <v>0</v>
      </c>
    </row>
    <row r="51" spans="1:9">
      <c r="A51" s="84" t="s">
        <v>686</v>
      </c>
      <c r="B51" s="85">
        <v>8</v>
      </c>
      <c r="C51" s="84" t="s">
        <v>699</v>
      </c>
      <c r="D51" s="84"/>
      <c r="E51" s="84"/>
      <c r="F51" s="84">
        <f t="shared" si="1"/>
        <v>0</v>
      </c>
    </row>
    <row r="52" spans="1:9">
      <c r="A52" s="84" t="s">
        <v>686</v>
      </c>
      <c r="B52" s="85">
        <v>8</v>
      </c>
      <c r="C52" s="84" t="s">
        <v>700</v>
      </c>
      <c r="D52" s="84"/>
      <c r="E52" s="84"/>
      <c r="F52" s="84">
        <f t="shared" si="1"/>
        <v>0</v>
      </c>
    </row>
    <row r="53" spans="1:9">
      <c r="A53" s="84" t="s">
        <v>686</v>
      </c>
      <c r="B53" s="85">
        <v>8</v>
      </c>
      <c r="C53" s="84" t="s">
        <v>701</v>
      </c>
      <c r="D53" s="84"/>
      <c r="E53" s="84"/>
      <c r="F53" s="84">
        <f t="shared" si="1"/>
        <v>0</v>
      </c>
    </row>
    <row r="54" spans="1:9">
      <c r="A54" s="84" t="s">
        <v>686</v>
      </c>
      <c r="B54" s="85">
        <v>8</v>
      </c>
      <c r="C54" s="84" t="s">
        <v>702</v>
      </c>
      <c r="D54" s="84"/>
      <c r="E54" s="84"/>
      <c r="F54" s="84">
        <f t="shared" si="1"/>
        <v>0</v>
      </c>
    </row>
    <row r="55" spans="1:9">
      <c r="A55" s="84" t="s">
        <v>686</v>
      </c>
      <c r="B55" s="85">
        <v>8</v>
      </c>
      <c r="C55" s="84" t="s">
        <v>704</v>
      </c>
      <c r="D55" s="84"/>
      <c r="E55" s="84"/>
      <c r="F55" s="84">
        <f t="shared" si="1"/>
        <v>0</v>
      </c>
    </row>
    <row r="56" spans="1:9">
      <c r="A56" s="84" t="s">
        <v>686</v>
      </c>
      <c r="B56" s="85">
        <v>8</v>
      </c>
      <c r="C56" s="84" t="s">
        <v>703</v>
      </c>
      <c r="D56" s="84"/>
      <c r="E56" s="84"/>
      <c r="F56" s="84">
        <f t="shared" si="1"/>
        <v>0</v>
      </c>
    </row>
    <row r="57" spans="1:9">
      <c r="A57" s="84" t="s">
        <v>686</v>
      </c>
      <c r="B57" s="85">
        <v>8</v>
      </c>
      <c r="C57" s="84" t="s">
        <v>705</v>
      </c>
      <c r="D57" s="84"/>
      <c r="E57" s="84"/>
      <c r="F57" s="84">
        <f t="shared" si="1"/>
        <v>0</v>
      </c>
    </row>
    <row r="58" spans="1:9">
      <c r="A58" s="84" t="s">
        <v>715</v>
      </c>
      <c r="B58" s="85">
        <v>9</v>
      </c>
      <c r="C58" s="84" t="s">
        <v>716</v>
      </c>
      <c r="D58" s="84">
        <v>1</v>
      </c>
      <c r="E58" s="84"/>
      <c r="F58" s="84">
        <f t="shared" si="1"/>
        <v>1</v>
      </c>
      <c r="G58">
        <f>SUM(D58:D60)</f>
        <v>2</v>
      </c>
      <c r="H58">
        <f t="shared" ref="H58:I58" si="10">SUM(E58:E60)</f>
        <v>1</v>
      </c>
      <c r="I58">
        <f t="shared" si="10"/>
        <v>1</v>
      </c>
    </row>
    <row r="59" spans="1:9">
      <c r="A59" s="84" t="s">
        <v>715</v>
      </c>
      <c r="B59" s="85">
        <v>9</v>
      </c>
      <c r="C59" s="84" t="s">
        <v>717</v>
      </c>
      <c r="D59" s="84">
        <v>1</v>
      </c>
      <c r="E59" s="84">
        <v>1</v>
      </c>
      <c r="F59" s="84">
        <f t="shared" si="1"/>
        <v>0</v>
      </c>
    </row>
    <row r="60" spans="1:9">
      <c r="A60" s="84" t="s">
        <v>715</v>
      </c>
      <c r="B60" s="85">
        <v>9</v>
      </c>
      <c r="C60" s="84" t="s">
        <v>718</v>
      </c>
      <c r="D60" s="84"/>
      <c r="E60" s="84"/>
      <c r="F60" s="84">
        <f t="shared" si="1"/>
        <v>0</v>
      </c>
    </row>
    <row r="61" spans="1:9">
      <c r="A61" s="87" t="s">
        <v>715</v>
      </c>
      <c r="B61" s="81">
        <v>10</v>
      </c>
      <c r="C61" s="87" t="s">
        <v>719</v>
      </c>
      <c r="D61" s="10"/>
      <c r="E61" s="10"/>
      <c r="F61" s="10">
        <f t="shared" si="1"/>
        <v>0</v>
      </c>
      <c r="G61">
        <f>SUM(D61:D62)</f>
        <v>0</v>
      </c>
      <c r="H61">
        <f>SUM(E61:E62)</f>
        <v>0</v>
      </c>
      <c r="I61">
        <f>SUM(F61:F62)</f>
        <v>0</v>
      </c>
    </row>
    <row r="62" spans="1:9">
      <c r="A62" s="87" t="s">
        <v>715</v>
      </c>
      <c r="B62" s="81">
        <v>10</v>
      </c>
      <c r="C62" s="87" t="s">
        <v>720</v>
      </c>
      <c r="D62" s="10"/>
      <c r="E62" s="10"/>
      <c r="F62" s="10">
        <f t="shared" si="1"/>
        <v>0</v>
      </c>
    </row>
    <row r="63" spans="1:9">
      <c r="A63" s="84" t="s">
        <v>715</v>
      </c>
      <c r="B63" s="85">
        <v>11</v>
      </c>
      <c r="C63" s="84" t="s">
        <v>721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1">SUM(E63:E65)</f>
        <v>0</v>
      </c>
      <c r="I63">
        <f t="shared" si="11"/>
        <v>0</v>
      </c>
    </row>
    <row r="64" spans="1:9">
      <c r="A64" s="84" t="s">
        <v>715</v>
      </c>
      <c r="B64" s="85">
        <v>11</v>
      </c>
      <c r="C64" s="84" t="s">
        <v>722</v>
      </c>
      <c r="D64" s="84"/>
      <c r="E64" s="84"/>
      <c r="F64" s="84">
        <f t="shared" si="1"/>
        <v>0</v>
      </c>
    </row>
    <row r="65" spans="1:9">
      <c r="A65" s="84" t="s">
        <v>715</v>
      </c>
      <c r="B65" s="85">
        <v>11</v>
      </c>
      <c r="C65" s="84" t="s">
        <v>723</v>
      </c>
      <c r="D65" s="84"/>
      <c r="E65" s="84"/>
      <c r="F65" s="84">
        <f t="shared" si="1"/>
        <v>0</v>
      </c>
    </row>
    <row r="66" spans="1:9">
      <c r="A66" s="87" t="s">
        <v>715</v>
      </c>
      <c r="B66" s="81">
        <v>12</v>
      </c>
      <c r="C66" s="87" t="s">
        <v>985</v>
      </c>
      <c r="D66" s="10"/>
      <c r="E66" s="10"/>
      <c r="F66" s="10">
        <f t="shared" si="1"/>
        <v>0</v>
      </c>
      <c r="G66">
        <f>SUM(D66)</f>
        <v>0</v>
      </c>
      <c r="H66">
        <f>SUM(E66)</f>
        <v>0</v>
      </c>
      <c r="I66">
        <f>SUM(F66)</f>
        <v>0</v>
      </c>
    </row>
    <row r="67" spans="1:9">
      <c r="A67" s="10" t="s">
        <v>706</v>
      </c>
      <c r="B67" s="81"/>
      <c r="C67" s="10" t="s">
        <v>707</v>
      </c>
      <c r="D67" s="10">
        <v>50</v>
      </c>
      <c r="E67" s="10">
        <v>17</v>
      </c>
      <c r="F67" s="10">
        <f t="shared" si="1"/>
        <v>33</v>
      </c>
      <c r="G67">
        <f>SUM(D67:D69)</f>
        <v>85</v>
      </c>
      <c r="H67">
        <f t="shared" ref="H67:I67" si="12">SUM(E67:E69)</f>
        <v>26</v>
      </c>
      <c r="I67">
        <f t="shared" si="12"/>
        <v>59</v>
      </c>
    </row>
    <row r="68" spans="1:9">
      <c r="A68" s="10" t="s">
        <v>706</v>
      </c>
      <c r="B68" s="81"/>
      <c r="C68" s="10" t="s">
        <v>708</v>
      </c>
      <c r="D68" s="10">
        <v>31</v>
      </c>
      <c r="E68" s="10">
        <v>8</v>
      </c>
      <c r="F68" s="10">
        <f t="shared" si="1"/>
        <v>23</v>
      </c>
    </row>
    <row r="69" spans="1:9">
      <c r="A69" s="10" t="s">
        <v>706</v>
      </c>
      <c r="B69" s="81"/>
      <c r="C69" s="10" t="s">
        <v>709</v>
      </c>
      <c r="D69" s="10">
        <v>4</v>
      </c>
      <c r="E69" s="10">
        <v>1</v>
      </c>
      <c r="F69" s="10">
        <f t="shared" si="1"/>
        <v>3</v>
      </c>
    </row>
    <row r="70" spans="1:9">
      <c r="A70" s="163"/>
      <c r="B70" s="164"/>
      <c r="F70">
        <f t="shared" ref="F70:F133" si="13">D70-E70</f>
        <v>0</v>
      </c>
    </row>
    <row r="71" spans="1:9">
      <c r="B71"/>
      <c r="F71">
        <f t="shared" si="13"/>
        <v>0</v>
      </c>
    </row>
    <row r="72" spans="1:9">
      <c r="B72"/>
      <c r="F72">
        <f t="shared" si="13"/>
        <v>0</v>
      </c>
    </row>
    <row r="73" spans="1:9">
      <c r="B73"/>
      <c r="F73">
        <f t="shared" si="13"/>
        <v>0</v>
      </c>
    </row>
    <row r="74" spans="1:9">
      <c r="B74"/>
      <c r="F74">
        <f t="shared" si="13"/>
        <v>0</v>
      </c>
    </row>
    <row r="75" spans="1:9">
      <c r="B75"/>
      <c r="F75">
        <f t="shared" si="13"/>
        <v>0</v>
      </c>
    </row>
    <row r="76" spans="1:9">
      <c r="B76"/>
      <c r="F76">
        <f t="shared" si="13"/>
        <v>0</v>
      </c>
    </row>
    <row r="77" spans="1:9">
      <c r="B77"/>
      <c r="F77">
        <f t="shared" si="13"/>
        <v>0</v>
      </c>
    </row>
    <row r="78" spans="1:9">
      <c r="B78"/>
      <c r="F78">
        <f t="shared" si="13"/>
        <v>0</v>
      </c>
    </row>
    <row r="79" spans="1:9">
      <c r="B79"/>
      <c r="F79">
        <f t="shared" si="13"/>
        <v>0</v>
      </c>
    </row>
    <row r="80" spans="1:9">
      <c r="B80"/>
      <c r="F80">
        <f t="shared" si="13"/>
        <v>0</v>
      </c>
    </row>
    <row r="81" spans="2:6">
      <c r="B81"/>
      <c r="F81">
        <f t="shared" si="13"/>
        <v>0</v>
      </c>
    </row>
    <row r="82" spans="2:6">
      <c r="B82"/>
      <c r="F82">
        <f t="shared" si="13"/>
        <v>0</v>
      </c>
    </row>
    <row r="83" spans="2:6">
      <c r="B83"/>
      <c r="F83">
        <f t="shared" si="13"/>
        <v>0</v>
      </c>
    </row>
    <row r="84" spans="2:6">
      <c r="B84"/>
      <c r="F84">
        <f t="shared" si="13"/>
        <v>0</v>
      </c>
    </row>
    <row r="85" spans="2:6">
      <c r="B85"/>
      <c r="F85">
        <f t="shared" si="13"/>
        <v>0</v>
      </c>
    </row>
    <row r="86" spans="2:6">
      <c r="B86"/>
      <c r="F86">
        <f t="shared" si="13"/>
        <v>0</v>
      </c>
    </row>
    <row r="87" spans="2:6">
      <c r="B87"/>
      <c r="F87">
        <f t="shared" si="13"/>
        <v>0</v>
      </c>
    </row>
    <row r="88" spans="2:6">
      <c r="B88"/>
      <c r="F88">
        <f t="shared" si="13"/>
        <v>0</v>
      </c>
    </row>
    <row r="89" spans="2:6">
      <c r="B89"/>
      <c r="F89">
        <f t="shared" si="13"/>
        <v>0</v>
      </c>
    </row>
    <row r="90" spans="2:6">
      <c r="B90"/>
      <c r="F90">
        <f t="shared" si="13"/>
        <v>0</v>
      </c>
    </row>
    <row r="91" spans="2:6">
      <c r="B91"/>
      <c r="F91">
        <f t="shared" si="13"/>
        <v>0</v>
      </c>
    </row>
    <row r="92" spans="2:6">
      <c r="B92"/>
      <c r="F92">
        <f t="shared" si="13"/>
        <v>0</v>
      </c>
    </row>
    <row r="93" spans="2:6">
      <c r="B93"/>
      <c r="F93">
        <f t="shared" si="13"/>
        <v>0</v>
      </c>
    </row>
    <row r="94" spans="2:6">
      <c r="B94"/>
      <c r="F94">
        <f t="shared" si="13"/>
        <v>0</v>
      </c>
    </row>
    <row r="95" spans="2:6">
      <c r="B95"/>
      <c r="F95">
        <f t="shared" si="13"/>
        <v>0</v>
      </c>
    </row>
    <row r="96" spans="2:6">
      <c r="B96"/>
      <c r="F96">
        <f t="shared" si="13"/>
        <v>0</v>
      </c>
    </row>
    <row r="97" spans="2:6">
      <c r="B97"/>
      <c r="F97">
        <f t="shared" si="13"/>
        <v>0</v>
      </c>
    </row>
    <row r="98" spans="2:6">
      <c r="B98"/>
      <c r="F98">
        <f t="shared" si="13"/>
        <v>0</v>
      </c>
    </row>
    <row r="99" spans="2:6">
      <c r="B99"/>
      <c r="F99">
        <f t="shared" si="13"/>
        <v>0</v>
      </c>
    </row>
    <row r="100" spans="2:6">
      <c r="B100"/>
      <c r="F100">
        <f t="shared" si="13"/>
        <v>0</v>
      </c>
    </row>
    <row r="101" spans="2:6">
      <c r="B101"/>
      <c r="F101">
        <f t="shared" si="13"/>
        <v>0</v>
      </c>
    </row>
    <row r="102" spans="2:6">
      <c r="B102"/>
      <c r="F102">
        <f t="shared" si="13"/>
        <v>0</v>
      </c>
    </row>
    <row r="103" spans="2:6">
      <c r="B103"/>
      <c r="F103">
        <f t="shared" si="13"/>
        <v>0</v>
      </c>
    </row>
    <row r="104" spans="2:6">
      <c r="B104"/>
      <c r="F104">
        <f t="shared" si="13"/>
        <v>0</v>
      </c>
    </row>
    <row r="105" spans="2:6">
      <c r="B105"/>
      <c r="F105">
        <f t="shared" si="13"/>
        <v>0</v>
      </c>
    </row>
    <row r="106" spans="2:6">
      <c r="B106"/>
      <c r="F106">
        <f t="shared" si="13"/>
        <v>0</v>
      </c>
    </row>
    <row r="107" spans="2:6">
      <c r="B107"/>
      <c r="F107">
        <f t="shared" si="13"/>
        <v>0</v>
      </c>
    </row>
    <row r="108" spans="2:6">
      <c r="B108"/>
      <c r="F108">
        <f t="shared" si="13"/>
        <v>0</v>
      </c>
    </row>
    <row r="109" spans="2:6">
      <c r="B109"/>
      <c r="F109">
        <f t="shared" si="13"/>
        <v>0</v>
      </c>
    </row>
    <row r="110" spans="2:6">
      <c r="B110"/>
      <c r="F110">
        <f t="shared" si="13"/>
        <v>0</v>
      </c>
    </row>
    <row r="111" spans="2:6">
      <c r="B111"/>
      <c r="F111">
        <f t="shared" si="13"/>
        <v>0</v>
      </c>
    </row>
    <row r="112" spans="2:6">
      <c r="B112"/>
      <c r="F112">
        <f t="shared" si="13"/>
        <v>0</v>
      </c>
    </row>
    <row r="113" spans="2:6">
      <c r="B113"/>
      <c r="F113">
        <f t="shared" si="13"/>
        <v>0</v>
      </c>
    </row>
    <row r="114" spans="2:6">
      <c r="B114"/>
      <c r="F114">
        <f t="shared" si="13"/>
        <v>0</v>
      </c>
    </row>
    <row r="115" spans="2:6">
      <c r="B115"/>
      <c r="F115">
        <f t="shared" si="13"/>
        <v>0</v>
      </c>
    </row>
    <row r="116" spans="2:6">
      <c r="B116"/>
      <c r="F116">
        <f t="shared" si="13"/>
        <v>0</v>
      </c>
    </row>
    <row r="117" spans="2:6">
      <c r="B117"/>
      <c r="F117">
        <f t="shared" si="13"/>
        <v>0</v>
      </c>
    </row>
    <row r="118" spans="2:6">
      <c r="B118"/>
      <c r="F118">
        <f t="shared" si="13"/>
        <v>0</v>
      </c>
    </row>
    <row r="119" spans="2:6">
      <c r="B119"/>
      <c r="F119">
        <f t="shared" si="13"/>
        <v>0</v>
      </c>
    </row>
    <row r="120" spans="2:6">
      <c r="B120"/>
      <c r="F120">
        <f t="shared" si="13"/>
        <v>0</v>
      </c>
    </row>
    <row r="121" spans="2:6">
      <c r="B121"/>
      <c r="F121">
        <f t="shared" si="13"/>
        <v>0</v>
      </c>
    </row>
    <row r="122" spans="2:6">
      <c r="B122"/>
      <c r="F122">
        <f t="shared" si="13"/>
        <v>0</v>
      </c>
    </row>
    <row r="123" spans="2:6">
      <c r="B123"/>
      <c r="F123">
        <f t="shared" si="13"/>
        <v>0</v>
      </c>
    </row>
    <row r="124" spans="2:6">
      <c r="B124"/>
      <c r="F124">
        <f t="shared" si="13"/>
        <v>0</v>
      </c>
    </row>
    <row r="125" spans="2:6">
      <c r="B125"/>
      <c r="F125">
        <f t="shared" si="13"/>
        <v>0</v>
      </c>
    </row>
    <row r="126" spans="2:6">
      <c r="B126"/>
      <c r="F126">
        <f t="shared" si="13"/>
        <v>0</v>
      </c>
    </row>
    <row r="127" spans="2:6">
      <c r="B127"/>
      <c r="F127">
        <f t="shared" si="13"/>
        <v>0</v>
      </c>
    </row>
    <row r="128" spans="2:6">
      <c r="B128"/>
      <c r="F128">
        <f t="shared" si="13"/>
        <v>0</v>
      </c>
    </row>
    <row r="129" spans="2:6">
      <c r="B129"/>
      <c r="F129">
        <f t="shared" si="13"/>
        <v>0</v>
      </c>
    </row>
    <row r="130" spans="2:6">
      <c r="B130"/>
      <c r="F130">
        <f t="shared" si="13"/>
        <v>0</v>
      </c>
    </row>
    <row r="131" spans="2:6">
      <c r="B131"/>
      <c r="F131">
        <f t="shared" si="13"/>
        <v>0</v>
      </c>
    </row>
    <row r="132" spans="2:6">
      <c r="B132"/>
      <c r="F132">
        <f t="shared" si="13"/>
        <v>0</v>
      </c>
    </row>
    <row r="133" spans="2:6">
      <c r="B133"/>
      <c r="F133">
        <f t="shared" si="13"/>
        <v>0</v>
      </c>
    </row>
    <row r="134" spans="2:6">
      <c r="B134"/>
      <c r="F134">
        <f t="shared" ref="F134:F197" si="14">D134-E134</f>
        <v>0</v>
      </c>
    </row>
    <row r="135" spans="2:6">
      <c r="B135"/>
      <c r="F135">
        <f t="shared" si="14"/>
        <v>0</v>
      </c>
    </row>
    <row r="136" spans="2:6">
      <c r="B136"/>
      <c r="F136">
        <f t="shared" si="14"/>
        <v>0</v>
      </c>
    </row>
    <row r="137" spans="2:6">
      <c r="B137"/>
      <c r="F137">
        <f t="shared" si="14"/>
        <v>0</v>
      </c>
    </row>
    <row r="138" spans="2:6">
      <c r="B138"/>
      <c r="F138">
        <f t="shared" si="14"/>
        <v>0</v>
      </c>
    </row>
    <row r="139" spans="2:6">
      <c r="B139"/>
      <c r="F139">
        <f t="shared" si="14"/>
        <v>0</v>
      </c>
    </row>
    <row r="140" spans="2:6">
      <c r="B140"/>
      <c r="F140">
        <f t="shared" si="14"/>
        <v>0</v>
      </c>
    </row>
    <row r="141" spans="2:6">
      <c r="B141"/>
      <c r="F141">
        <f t="shared" si="14"/>
        <v>0</v>
      </c>
    </row>
    <row r="142" spans="2:6">
      <c r="B142"/>
      <c r="F142">
        <f t="shared" si="14"/>
        <v>0</v>
      </c>
    </row>
    <row r="143" spans="2:6">
      <c r="B143"/>
      <c r="F143">
        <f t="shared" si="14"/>
        <v>0</v>
      </c>
    </row>
    <row r="144" spans="2:6">
      <c r="B144"/>
      <c r="F144">
        <f t="shared" si="14"/>
        <v>0</v>
      </c>
    </row>
    <row r="145" spans="2:6">
      <c r="B145"/>
      <c r="F145">
        <f t="shared" si="14"/>
        <v>0</v>
      </c>
    </row>
    <row r="146" spans="2:6">
      <c r="B146"/>
      <c r="F146">
        <f t="shared" si="14"/>
        <v>0</v>
      </c>
    </row>
    <row r="147" spans="2:6">
      <c r="B147"/>
      <c r="F147">
        <f t="shared" si="14"/>
        <v>0</v>
      </c>
    </row>
    <row r="148" spans="2:6">
      <c r="B148"/>
      <c r="F148">
        <f t="shared" si="14"/>
        <v>0</v>
      </c>
    </row>
    <row r="149" spans="2:6">
      <c r="B149"/>
      <c r="F149">
        <f t="shared" si="14"/>
        <v>0</v>
      </c>
    </row>
    <row r="150" spans="2:6">
      <c r="B150"/>
      <c r="F150">
        <f t="shared" si="14"/>
        <v>0</v>
      </c>
    </row>
    <row r="151" spans="2:6">
      <c r="B151"/>
      <c r="F151">
        <f t="shared" si="14"/>
        <v>0</v>
      </c>
    </row>
    <row r="152" spans="2:6">
      <c r="B152"/>
      <c r="F152">
        <f t="shared" si="14"/>
        <v>0</v>
      </c>
    </row>
    <row r="153" spans="2:6">
      <c r="B153"/>
      <c r="F153">
        <f t="shared" si="14"/>
        <v>0</v>
      </c>
    </row>
    <row r="154" spans="2:6">
      <c r="B154"/>
      <c r="F154">
        <f t="shared" si="14"/>
        <v>0</v>
      </c>
    </row>
    <row r="155" spans="2:6">
      <c r="B155"/>
      <c r="F155">
        <f t="shared" si="14"/>
        <v>0</v>
      </c>
    </row>
    <row r="156" spans="2:6">
      <c r="B156"/>
      <c r="F156">
        <f t="shared" si="14"/>
        <v>0</v>
      </c>
    </row>
    <row r="157" spans="2:6">
      <c r="B157"/>
      <c r="F157">
        <f t="shared" si="14"/>
        <v>0</v>
      </c>
    </row>
    <row r="158" spans="2:6">
      <c r="B158"/>
      <c r="F158">
        <f t="shared" si="14"/>
        <v>0</v>
      </c>
    </row>
    <row r="159" spans="2:6">
      <c r="B159"/>
      <c r="F159">
        <f t="shared" si="14"/>
        <v>0</v>
      </c>
    </row>
    <row r="160" spans="2:6">
      <c r="B160"/>
      <c r="F160">
        <f t="shared" si="14"/>
        <v>0</v>
      </c>
    </row>
    <row r="161" spans="2:6">
      <c r="B161"/>
      <c r="F161">
        <f t="shared" si="14"/>
        <v>0</v>
      </c>
    </row>
    <row r="162" spans="2:6">
      <c r="B162"/>
      <c r="F162">
        <f t="shared" si="14"/>
        <v>0</v>
      </c>
    </row>
    <row r="163" spans="2:6">
      <c r="B163"/>
      <c r="F163">
        <f t="shared" si="14"/>
        <v>0</v>
      </c>
    </row>
    <row r="164" spans="2:6">
      <c r="B164"/>
      <c r="F164">
        <f t="shared" si="14"/>
        <v>0</v>
      </c>
    </row>
    <row r="165" spans="2:6">
      <c r="B165"/>
      <c r="F165">
        <f t="shared" si="14"/>
        <v>0</v>
      </c>
    </row>
    <row r="166" spans="2:6">
      <c r="B166"/>
      <c r="F166">
        <f t="shared" si="14"/>
        <v>0</v>
      </c>
    </row>
    <row r="167" spans="2:6">
      <c r="B167"/>
      <c r="F167">
        <f t="shared" si="14"/>
        <v>0</v>
      </c>
    </row>
    <row r="168" spans="2:6">
      <c r="B168"/>
      <c r="F168">
        <f t="shared" si="14"/>
        <v>0</v>
      </c>
    </row>
    <row r="169" spans="2:6">
      <c r="B169"/>
      <c r="F169">
        <f t="shared" si="14"/>
        <v>0</v>
      </c>
    </row>
    <row r="170" spans="2:6">
      <c r="B170"/>
      <c r="F170">
        <f t="shared" si="14"/>
        <v>0</v>
      </c>
    </row>
    <row r="171" spans="2:6">
      <c r="B171"/>
      <c r="F171">
        <f t="shared" si="14"/>
        <v>0</v>
      </c>
    </row>
    <row r="172" spans="2:6">
      <c r="B172"/>
      <c r="F172">
        <f t="shared" si="14"/>
        <v>0</v>
      </c>
    </row>
    <row r="173" spans="2:6">
      <c r="B173"/>
      <c r="F173">
        <f t="shared" si="14"/>
        <v>0</v>
      </c>
    </row>
    <row r="174" spans="2:6">
      <c r="B174"/>
      <c r="F174">
        <f t="shared" si="14"/>
        <v>0</v>
      </c>
    </row>
    <row r="175" spans="2:6">
      <c r="B175"/>
      <c r="F175">
        <f t="shared" si="14"/>
        <v>0</v>
      </c>
    </row>
    <row r="176" spans="2:6">
      <c r="B176"/>
      <c r="F176">
        <f t="shared" si="14"/>
        <v>0</v>
      </c>
    </row>
    <row r="177" spans="2:6">
      <c r="B177"/>
      <c r="F177">
        <f t="shared" si="14"/>
        <v>0</v>
      </c>
    </row>
    <row r="178" spans="2:6">
      <c r="B178"/>
      <c r="F178">
        <f t="shared" si="14"/>
        <v>0</v>
      </c>
    </row>
    <row r="179" spans="2:6">
      <c r="B179"/>
      <c r="F179">
        <f t="shared" si="14"/>
        <v>0</v>
      </c>
    </row>
    <row r="180" spans="2:6">
      <c r="B180"/>
      <c r="F180">
        <f t="shared" si="14"/>
        <v>0</v>
      </c>
    </row>
    <row r="181" spans="2:6">
      <c r="B181"/>
      <c r="F181">
        <f t="shared" si="14"/>
        <v>0</v>
      </c>
    </row>
    <row r="182" spans="2:6">
      <c r="B182"/>
      <c r="F182">
        <f t="shared" si="14"/>
        <v>0</v>
      </c>
    </row>
    <row r="183" spans="2:6">
      <c r="B183"/>
      <c r="F183">
        <f t="shared" si="14"/>
        <v>0</v>
      </c>
    </row>
    <row r="184" spans="2:6">
      <c r="B184"/>
      <c r="F184">
        <f t="shared" si="14"/>
        <v>0</v>
      </c>
    </row>
    <row r="185" spans="2:6">
      <c r="B185"/>
      <c r="F185">
        <f t="shared" si="14"/>
        <v>0</v>
      </c>
    </row>
    <row r="186" spans="2:6">
      <c r="B186"/>
      <c r="F186">
        <f t="shared" si="14"/>
        <v>0</v>
      </c>
    </row>
    <row r="187" spans="2:6">
      <c r="B187"/>
      <c r="F187">
        <f t="shared" si="14"/>
        <v>0</v>
      </c>
    </row>
    <row r="188" spans="2:6">
      <c r="B188"/>
      <c r="F188">
        <f t="shared" si="14"/>
        <v>0</v>
      </c>
    </row>
    <row r="189" spans="2:6">
      <c r="B189"/>
      <c r="F189">
        <f t="shared" si="14"/>
        <v>0</v>
      </c>
    </row>
    <row r="190" spans="2:6">
      <c r="B190"/>
      <c r="F190">
        <f t="shared" si="14"/>
        <v>0</v>
      </c>
    </row>
    <row r="191" spans="2:6">
      <c r="B191"/>
      <c r="F191">
        <f t="shared" si="14"/>
        <v>0</v>
      </c>
    </row>
    <row r="192" spans="2:6">
      <c r="B192"/>
      <c r="F192">
        <f t="shared" si="14"/>
        <v>0</v>
      </c>
    </row>
    <row r="193" spans="2:6">
      <c r="B193"/>
      <c r="F193">
        <f t="shared" si="14"/>
        <v>0</v>
      </c>
    </row>
    <row r="194" spans="2:6">
      <c r="B194"/>
      <c r="F194">
        <f t="shared" si="14"/>
        <v>0</v>
      </c>
    </row>
    <row r="195" spans="2:6">
      <c r="B195"/>
      <c r="F195">
        <f t="shared" si="14"/>
        <v>0</v>
      </c>
    </row>
    <row r="196" spans="2:6">
      <c r="B196"/>
      <c r="F196">
        <f t="shared" si="14"/>
        <v>0</v>
      </c>
    </row>
    <row r="197" spans="2:6">
      <c r="B197"/>
      <c r="F197">
        <f t="shared" si="14"/>
        <v>0</v>
      </c>
    </row>
    <row r="198" spans="2:6">
      <c r="B198"/>
      <c r="F198">
        <f t="shared" ref="F198:F261" si="15">D198-E198</f>
        <v>0</v>
      </c>
    </row>
    <row r="199" spans="2:6">
      <c r="B199"/>
      <c r="F199">
        <f t="shared" si="15"/>
        <v>0</v>
      </c>
    </row>
    <row r="200" spans="2:6">
      <c r="B200"/>
      <c r="F200">
        <f t="shared" si="15"/>
        <v>0</v>
      </c>
    </row>
    <row r="201" spans="2:6">
      <c r="B201"/>
      <c r="F201">
        <f t="shared" si="15"/>
        <v>0</v>
      </c>
    </row>
    <row r="202" spans="2:6">
      <c r="B202"/>
      <c r="F202">
        <f t="shared" si="15"/>
        <v>0</v>
      </c>
    </row>
    <row r="203" spans="2:6">
      <c r="B203"/>
      <c r="F203">
        <f t="shared" si="15"/>
        <v>0</v>
      </c>
    </row>
    <row r="204" spans="2:6">
      <c r="B204"/>
      <c r="F204">
        <f t="shared" si="15"/>
        <v>0</v>
      </c>
    </row>
    <row r="205" spans="2:6">
      <c r="B205"/>
      <c r="F205">
        <f t="shared" si="15"/>
        <v>0</v>
      </c>
    </row>
    <row r="206" spans="2:6">
      <c r="B206"/>
      <c r="F206">
        <f t="shared" si="15"/>
        <v>0</v>
      </c>
    </row>
    <row r="207" spans="2:6">
      <c r="B207"/>
      <c r="F207">
        <f t="shared" si="15"/>
        <v>0</v>
      </c>
    </row>
    <row r="208" spans="2:6">
      <c r="B208"/>
      <c r="F208">
        <f t="shared" si="15"/>
        <v>0</v>
      </c>
    </row>
    <row r="209" spans="2:6">
      <c r="B209"/>
      <c r="F209">
        <f t="shared" si="15"/>
        <v>0</v>
      </c>
    </row>
    <row r="210" spans="2:6">
      <c r="B210"/>
      <c r="F210">
        <f t="shared" si="15"/>
        <v>0</v>
      </c>
    </row>
    <row r="211" spans="2:6">
      <c r="B211"/>
      <c r="F211">
        <f t="shared" si="15"/>
        <v>0</v>
      </c>
    </row>
    <row r="212" spans="2:6">
      <c r="B212"/>
      <c r="F212">
        <f t="shared" si="15"/>
        <v>0</v>
      </c>
    </row>
    <row r="213" spans="2:6">
      <c r="B213"/>
      <c r="F213">
        <f t="shared" si="15"/>
        <v>0</v>
      </c>
    </row>
    <row r="214" spans="2:6">
      <c r="B214"/>
      <c r="F214">
        <f t="shared" si="15"/>
        <v>0</v>
      </c>
    </row>
    <row r="215" spans="2:6">
      <c r="B215"/>
      <c r="F215">
        <f t="shared" si="15"/>
        <v>0</v>
      </c>
    </row>
    <row r="216" spans="2:6">
      <c r="B216"/>
      <c r="F216">
        <f t="shared" si="15"/>
        <v>0</v>
      </c>
    </row>
    <row r="217" spans="2:6">
      <c r="B217"/>
      <c r="F217">
        <f t="shared" si="15"/>
        <v>0</v>
      </c>
    </row>
    <row r="218" spans="2:6">
      <c r="B218"/>
      <c r="F218">
        <f t="shared" si="15"/>
        <v>0</v>
      </c>
    </row>
    <row r="219" spans="2:6">
      <c r="B219"/>
      <c r="F219">
        <f t="shared" si="15"/>
        <v>0</v>
      </c>
    </row>
    <row r="220" spans="2:6">
      <c r="B220"/>
      <c r="F220">
        <f t="shared" si="15"/>
        <v>0</v>
      </c>
    </row>
    <row r="221" spans="2:6">
      <c r="B221"/>
      <c r="F221">
        <f t="shared" si="15"/>
        <v>0</v>
      </c>
    </row>
    <row r="222" spans="2:6">
      <c r="B222"/>
      <c r="F222">
        <f t="shared" si="15"/>
        <v>0</v>
      </c>
    </row>
    <row r="223" spans="2:6">
      <c r="B223"/>
      <c r="F223">
        <f t="shared" si="15"/>
        <v>0</v>
      </c>
    </row>
    <row r="224" spans="2:6">
      <c r="B224"/>
      <c r="F224">
        <f t="shared" si="15"/>
        <v>0</v>
      </c>
    </row>
    <row r="225" spans="2:6">
      <c r="B225"/>
      <c r="F225">
        <f t="shared" si="15"/>
        <v>0</v>
      </c>
    </row>
    <row r="226" spans="2:6">
      <c r="B226"/>
      <c r="F226">
        <f t="shared" si="15"/>
        <v>0</v>
      </c>
    </row>
    <row r="227" spans="2:6">
      <c r="B227"/>
      <c r="F227">
        <f t="shared" si="15"/>
        <v>0</v>
      </c>
    </row>
    <row r="228" spans="2:6">
      <c r="B228"/>
      <c r="F228">
        <f t="shared" si="15"/>
        <v>0</v>
      </c>
    </row>
    <row r="229" spans="2:6">
      <c r="B229"/>
      <c r="F229">
        <f t="shared" si="15"/>
        <v>0</v>
      </c>
    </row>
    <row r="230" spans="2:6">
      <c r="B230"/>
      <c r="F230">
        <f t="shared" si="15"/>
        <v>0</v>
      </c>
    </row>
    <row r="231" spans="2:6">
      <c r="B231"/>
      <c r="F231">
        <f t="shared" si="15"/>
        <v>0</v>
      </c>
    </row>
    <row r="232" spans="2:6">
      <c r="B232"/>
      <c r="F232">
        <f t="shared" si="15"/>
        <v>0</v>
      </c>
    </row>
    <row r="233" spans="2:6">
      <c r="B233"/>
      <c r="F233">
        <f t="shared" si="15"/>
        <v>0</v>
      </c>
    </row>
    <row r="234" spans="2:6">
      <c r="B234"/>
      <c r="F234">
        <f t="shared" si="15"/>
        <v>0</v>
      </c>
    </row>
    <row r="235" spans="2:6">
      <c r="B235"/>
      <c r="F235">
        <f t="shared" si="15"/>
        <v>0</v>
      </c>
    </row>
    <row r="236" spans="2:6">
      <c r="B236"/>
      <c r="F236">
        <f t="shared" si="15"/>
        <v>0</v>
      </c>
    </row>
    <row r="237" spans="2:6">
      <c r="B237"/>
      <c r="F237">
        <f t="shared" si="15"/>
        <v>0</v>
      </c>
    </row>
    <row r="238" spans="2:6">
      <c r="B238"/>
      <c r="F238">
        <f t="shared" si="15"/>
        <v>0</v>
      </c>
    </row>
    <row r="239" spans="2:6">
      <c r="B239"/>
      <c r="F239">
        <f t="shared" si="15"/>
        <v>0</v>
      </c>
    </row>
    <row r="240" spans="2:6">
      <c r="B240"/>
      <c r="F240">
        <f t="shared" si="15"/>
        <v>0</v>
      </c>
    </row>
    <row r="241" spans="2:6">
      <c r="B241"/>
      <c r="F241">
        <f t="shared" si="15"/>
        <v>0</v>
      </c>
    </row>
    <row r="242" spans="2:6">
      <c r="B242"/>
      <c r="F242">
        <f t="shared" si="15"/>
        <v>0</v>
      </c>
    </row>
    <row r="243" spans="2:6">
      <c r="B243"/>
      <c r="F243">
        <f t="shared" si="15"/>
        <v>0</v>
      </c>
    </row>
    <row r="244" spans="2:6">
      <c r="B244"/>
      <c r="F244">
        <f t="shared" si="15"/>
        <v>0</v>
      </c>
    </row>
    <row r="245" spans="2:6">
      <c r="B245"/>
      <c r="F245">
        <f t="shared" si="15"/>
        <v>0</v>
      </c>
    </row>
    <row r="246" spans="2:6">
      <c r="B246"/>
      <c r="F246">
        <f t="shared" si="15"/>
        <v>0</v>
      </c>
    </row>
    <row r="247" spans="2:6">
      <c r="B247"/>
      <c r="F247">
        <f t="shared" si="15"/>
        <v>0</v>
      </c>
    </row>
    <row r="248" spans="2:6">
      <c r="B248"/>
      <c r="F248">
        <f t="shared" si="15"/>
        <v>0</v>
      </c>
    </row>
    <row r="249" spans="2:6">
      <c r="B249"/>
      <c r="F249">
        <f t="shared" si="15"/>
        <v>0</v>
      </c>
    </row>
    <row r="250" spans="2:6">
      <c r="B250"/>
      <c r="F250">
        <f t="shared" si="15"/>
        <v>0</v>
      </c>
    </row>
    <row r="251" spans="2:6">
      <c r="B251"/>
      <c r="F251">
        <f t="shared" si="15"/>
        <v>0</v>
      </c>
    </row>
    <row r="252" spans="2:6">
      <c r="B252"/>
      <c r="F252">
        <f t="shared" si="15"/>
        <v>0</v>
      </c>
    </row>
    <row r="253" spans="2:6">
      <c r="B253"/>
      <c r="F253">
        <f t="shared" si="15"/>
        <v>0</v>
      </c>
    </row>
    <row r="254" spans="2:6">
      <c r="B254"/>
      <c r="F254">
        <f t="shared" si="15"/>
        <v>0</v>
      </c>
    </row>
    <row r="255" spans="2:6">
      <c r="B255"/>
      <c r="F255">
        <f t="shared" si="15"/>
        <v>0</v>
      </c>
    </row>
    <row r="256" spans="2:6">
      <c r="B256"/>
      <c r="F256">
        <f t="shared" si="15"/>
        <v>0</v>
      </c>
    </row>
    <row r="257" spans="2:6">
      <c r="B257"/>
      <c r="F257">
        <f t="shared" si="15"/>
        <v>0</v>
      </c>
    </row>
    <row r="258" spans="2:6">
      <c r="B258"/>
      <c r="F258">
        <f t="shared" si="15"/>
        <v>0</v>
      </c>
    </row>
    <row r="259" spans="2:6">
      <c r="B259"/>
      <c r="F259">
        <f t="shared" si="15"/>
        <v>0</v>
      </c>
    </row>
    <row r="260" spans="2:6">
      <c r="B260"/>
      <c r="F260">
        <f t="shared" si="15"/>
        <v>0</v>
      </c>
    </row>
    <row r="261" spans="2:6">
      <c r="B261"/>
      <c r="F261">
        <f t="shared" si="15"/>
        <v>0</v>
      </c>
    </row>
    <row r="262" spans="2:6">
      <c r="B262"/>
      <c r="F262">
        <f t="shared" ref="F262:F325" si="16">D262-E262</f>
        <v>0</v>
      </c>
    </row>
    <row r="263" spans="2:6">
      <c r="B263"/>
      <c r="F263">
        <f t="shared" si="16"/>
        <v>0</v>
      </c>
    </row>
    <row r="264" spans="2:6">
      <c r="B264"/>
      <c r="F264">
        <f t="shared" si="16"/>
        <v>0</v>
      </c>
    </row>
    <row r="265" spans="2:6">
      <c r="B265"/>
      <c r="F265">
        <f t="shared" si="16"/>
        <v>0</v>
      </c>
    </row>
    <row r="266" spans="2:6">
      <c r="B266"/>
      <c r="F266">
        <f t="shared" si="16"/>
        <v>0</v>
      </c>
    </row>
    <row r="267" spans="2:6">
      <c r="B267"/>
      <c r="F267">
        <f t="shared" si="16"/>
        <v>0</v>
      </c>
    </row>
    <row r="268" spans="2:6">
      <c r="B268"/>
      <c r="F268">
        <f t="shared" si="16"/>
        <v>0</v>
      </c>
    </row>
    <row r="269" spans="2:6">
      <c r="B269"/>
      <c r="F269">
        <f t="shared" si="16"/>
        <v>0</v>
      </c>
    </row>
    <row r="270" spans="2:6">
      <c r="B270"/>
      <c r="F270">
        <f t="shared" si="16"/>
        <v>0</v>
      </c>
    </row>
    <row r="271" spans="2:6">
      <c r="B271"/>
      <c r="F271">
        <f t="shared" si="16"/>
        <v>0</v>
      </c>
    </row>
    <row r="272" spans="2:6">
      <c r="B272"/>
      <c r="F272">
        <f t="shared" si="16"/>
        <v>0</v>
      </c>
    </row>
    <row r="273" spans="2:6">
      <c r="B273"/>
      <c r="F273">
        <f t="shared" si="16"/>
        <v>0</v>
      </c>
    </row>
    <row r="274" spans="2:6">
      <c r="B274"/>
      <c r="F274">
        <f t="shared" si="16"/>
        <v>0</v>
      </c>
    </row>
    <row r="275" spans="2:6">
      <c r="B275"/>
      <c r="F275">
        <f t="shared" si="16"/>
        <v>0</v>
      </c>
    </row>
    <row r="276" spans="2:6">
      <c r="B276"/>
      <c r="F276">
        <f t="shared" si="16"/>
        <v>0</v>
      </c>
    </row>
    <row r="277" spans="2:6">
      <c r="B277"/>
      <c r="F277">
        <f t="shared" si="16"/>
        <v>0</v>
      </c>
    </row>
    <row r="278" spans="2:6">
      <c r="B278"/>
      <c r="F278">
        <f t="shared" si="16"/>
        <v>0</v>
      </c>
    </row>
    <row r="279" spans="2:6">
      <c r="B279"/>
      <c r="F279">
        <f t="shared" si="16"/>
        <v>0</v>
      </c>
    </row>
    <row r="280" spans="2:6">
      <c r="B280"/>
      <c r="F280">
        <f t="shared" si="16"/>
        <v>0</v>
      </c>
    </row>
    <row r="281" spans="2:6">
      <c r="B281"/>
      <c r="F281">
        <f t="shared" si="16"/>
        <v>0</v>
      </c>
    </row>
    <row r="282" spans="2:6">
      <c r="B282"/>
      <c r="F282">
        <f t="shared" si="16"/>
        <v>0</v>
      </c>
    </row>
    <row r="283" spans="2:6">
      <c r="B283"/>
      <c r="F283">
        <f t="shared" si="16"/>
        <v>0</v>
      </c>
    </row>
    <row r="284" spans="2:6">
      <c r="B284"/>
      <c r="F284">
        <f t="shared" si="16"/>
        <v>0</v>
      </c>
    </row>
    <row r="285" spans="2:6">
      <c r="B285"/>
      <c r="F285">
        <f t="shared" si="16"/>
        <v>0</v>
      </c>
    </row>
    <row r="286" spans="2:6">
      <c r="B286"/>
      <c r="F286">
        <f t="shared" si="16"/>
        <v>0</v>
      </c>
    </row>
    <row r="287" spans="2:6">
      <c r="B287"/>
      <c r="F287">
        <f t="shared" si="16"/>
        <v>0</v>
      </c>
    </row>
    <row r="288" spans="2:6">
      <c r="B288"/>
      <c r="F288">
        <f t="shared" si="16"/>
        <v>0</v>
      </c>
    </row>
    <row r="289" spans="2:6">
      <c r="B289"/>
      <c r="F289">
        <f t="shared" si="16"/>
        <v>0</v>
      </c>
    </row>
    <row r="290" spans="2:6">
      <c r="B290"/>
      <c r="F290">
        <f t="shared" si="16"/>
        <v>0</v>
      </c>
    </row>
    <row r="291" spans="2:6">
      <c r="B291"/>
      <c r="F291">
        <f t="shared" si="16"/>
        <v>0</v>
      </c>
    </row>
    <row r="292" spans="2:6">
      <c r="B292"/>
      <c r="F292">
        <f t="shared" si="16"/>
        <v>0</v>
      </c>
    </row>
    <row r="293" spans="2:6">
      <c r="B293"/>
      <c r="F293">
        <f t="shared" si="16"/>
        <v>0</v>
      </c>
    </row>
    <row r="294" spans="2:6">
      <c r="B294"/>
      <c r="F294">
        <f t="shared" si="16"/>
        <v>0</v>
      </c>
    </row>
    <row r="295" spans="2:6">
      <c r="B295"/>
      <c r="F295">
        <f t="shared" si="16"/>
        <v>0</v>
      </c>
    </row>
    <row r="296" spans="2:6">
      <c r="B296"/>
      <c r="F296">
        <f t="shared" si="16"/>
        <v>0</v>
      </c>
    </row>
    <row r="297" spans="2:6">
      <c r="B297"/>
      <c r="F297">
        <f t="shared" si="16"/>
        <v>0</v>
      </c>
    </row>
    <row r="298" spans="2:6">
      <c r="B298"/>
      <c r="F298">
        <f t="shared" si="16"/>
        <v>0</v>
      </c>
    </row>
    <row r="299" spans="2:6">
      <c r="B299"/>
      <c r="F299">
        <f t="shared" si="16"/>
        <v>0</v>
      </c>
    </row>
    <row r="300" spans="2:6">
      <c r="B300"/>
      <c r="F300">
        <f t="shared" si="16"/>
        <v>0</v>
      </c>
    </row>
    <row r="301" spans="2:6">
      <c r="B301"/>
      <c r="F301">
        <f t="shared" si="16"/>
        <v>0</v>
      </c>
    </row>
    <row r="302" spans="2:6">
      <c r="B302"/>
      <c r="F302">
        <f t="shared" si="16"/>
        <v>0</v>
      </c>
    </row>
    <row r="303" spans="2:6">
      <c r="B303"/>
      <c r="F303">
        <f t="shared" si="16"/>
        <v>0</v>
      </c>
    </row>
    <row r="304" spans="2:6">
      <c r="B304"/>
      <c r="F304">
        <f t="shared" si="16"/>
        <v>0</v>
      </c>
    </row>
    <row r="305" spans="2:6">
      <c r="B305"/>
      <c r="F305">
        <f t="shared" si="16"/>
        <v>0</v>
      </c>
    </row>
    <row r="306" spans="2:6">
      <c r="B306"/>
      <c r="F306">
        <f t="shared" si="16"/>
        <v>0</v>
      </c>
    </row>
    <row r="307" spans="2:6">
      <c r="B307"/>
      <c r="F307">
        <f t="shared" si="16"/>
        <v>0</v>
      </c>
    </row>
    <row r="308" spans="2:6">
      <c r="B308"/>
      <c r="F308">
        <f t="shared" si="16"/>
        <v>0</v>
      </c>
    </row>
    <row r="309" spans="2:6">
      <c r="B309"/>
      <c r="F309">
        <f t="shared" si="16"/>
        <v>0</v>
      </c>
    </row>
    <row r="310" spans="2:6">
      <c r="B310"/>
      <c r="F310">
        <f t="shared" si="16"/>
        <v>0</v>
      </c>
    </row>
    <row r="311" spans="2:6">
      <c r="B311"/>
      <c r="F311">
        <f t="shared" si="16"/>
        <v>0</v>
      </c>
    </row>
    <row r="312" spans="2:6">
      <c r="B312"/>
      <c r="F312">
        <f t="shared" si="16"/>
        <v>0</v>
      </c>
    </row>
    <row r="313" spans="2:6">
      <c r="B313"/>
      <c r="F313">
        <f t="shared" si="16"/>
        <v>0</v>
      </c>
    </row>
    <row r="314" spans="2:6">
      <c r="B314"/>
      <c r="F314">
        <f t="shared" si="16"/>
        <v>0</v>
      </c>
    </row>
    <row r="315" spans="2:6">
      <c r="B315"/>
      <c r="F315">
        <f t="shared" si="16"/>
        <v>0</v>
      </c>
    </row>
    <row r="316" spans="2:6">
      <c r="B316"/>
      <c r="F316">
        <f t="shared" si="16"/>
        <v>0</v>
      </c>
    </row>
    <row r="317" spans="2:6">
      <c r="B317"/>
      <c r="F317">
        <f t="shared" si="16"/>
        <v>0</v>
      </c>
    </row>
    <row r="318" spans="2:6">
      <c r="B318"/>
      <c r="F318">
        <f t="shared" si="16"/>
        <v>0</v>
      </c>
    </row>
    <row r="319" spans="2:6">
      <c r="B319"/>
      <c r="F319">
        <f t="shared" si="16"/>
        <v>0</v>
      </c>
    </row>
    <row r="320" spans="2:6">
      <c r="B320"/>
      <c r="F320">
        <f t="shared" si="16"/>
        <v>0</v>
      </c>
    </row>
    <row r="321" spans="2:6">
      <c r="B321"/>
      <c r="F321">
        <f t="shared" si="16"/>
        <v>0</v>
      </c>
    </row>
    <row r="322" spans="2:6">
      <c r="B322"/>
      <c r="F322">
        <f t="shared" si="16"/>
        <v>0</v>
      </c>
    </row>
    <row r="323" spans="2:6">
      <c r="B323"/>
      <c r="F323">
        <f t="shared" si="16"/>
        <v>0</v>
      </c>
    </row>
    <row r="324" spans="2:6">
      <c r="B324"/>
      <c r="F324">
        <f t="shared" si="16"/>
        <v>0</v>
      </c>
    </row>
    <row r="325" spans="2:6">
      <c r="B325"/>
      <c r="F325">
        <f t="shared" si="16"/>
        <v>0</v>
      </c>
    </row>
    <row r="326" spans="2:6">
      <c r="B326"/>
      <c r="F326">
        <f t="shared" ref="F326:F389" si="17">D326-E326</f>
        <v>0</v>
      </c>
    </row>
    <row r="327" spans="2:6">
      <c r="B327"/>
      <c r="F327">
        <f t="shared" si="17"/>
        <v>0</v>
      </c>
    </row>
    <row r="328" spans="2:6">
      <c r="B328"/>
      <c r="F328">
        <f t="shared" si="17"/>
        <v>0</v>
      </c>
    </row>
    <row r="329" spans="2:6">
      <c r="B329"/>
      <c r="F329">
        <f t="shared" si="17"/>
        <v>0</v>
      </c>
    </row>
    <row r="330" spans="2:6">
      <c r="B330"/>
      <c r="F330">
        <f t="shared" si="17"/>
        <v>0</v>
      </c>
    </row>
    <row r="331" spans="2:6">
      <c r="B331"/>
      <c r="F331">
        <f t="shared" si="17"/>
        <v>0</v>
      </c>
    </row>
    <row r="332" spans="2:6">
      <c r="B332"/>
      <c r="F332">
        <f t="shared" si="17"/>
        <v>0</v>
      </c>
    </row>
    <row r="333" spans="2:6">
      <c r="B333"/>
      <c r="F333">
        <f t="shared" si="17"/>
        <v>0</v>
      </c>
    </row>
    <row r="334" spans="2:6">
      <c r="B334"/>
      <c r="F334">
        <f t="shared" si="17"/>
        <v>0</v>
      </c>
    </row>
    <row r="335" spans="2:6">
      <c r="B335"/>
      <c r="F335">
        <f t="shared" si="17"/>
        <v>0</v>
      </c>
    </row>
    <row r="336" spans="2:6">
      <c r="B336"/>
      <c r="F336">
        <f t="shared" si="17"/>
        <v>0</v>
      </c>
    </row>
    <row r="337" spans="2:6">
      <c r="B337"/>
      <c r="F337">
        <f t="shared" si="17"/>
        <v>0</v>
      </c>
    </row>
    <row r="338" spans="2:6">
      <c r="B338"/>
      <c r="F338">
        <f t="shared" si="17"/>
        <v>0</v>
      </c>
    </row>
    <row r="339" spans="2:6">
      <c r="B339"/>
      <c r="F339">
        <f t="shared" si="17"/>
        <v>0</v>
      </c>
    </row>
    <row r="340" spans="2:6">
      <c r="B340"/>
      <c r="F340">
        <f t="shared" si="17"/>
        <v>0</v>
      </c>
    </row>
    <row r="341" spans="2:6">
      <c r="B341"/>
      <c r="F341">
        <f t="shared" si="17"/>
        <v>0</v>
      </c>
    </row>
    <row r="342" spans="2:6">
      <c r="B342"/>
      <c r="F342">
        <f t="shared" si="17"/>
        <v>0</v>
      </c>
    </row>
    <row r="343" spans="2:6">
      <c r="B343"/>
      <c r="F343">
        <f t="shared" si="17"/>
        <v>0</v>
      </c>
    </row>
    <row r="344" spans="2:6">
      <c r="B344"/>
      <c r="F344">
        <f t="shared" si="17"/>
        <v>0</v>
      </c>
    </row>
    <row r="345" spans="2:6">
      <c r="B345"/>
      <c r="F345">
        <f t="shared" si="17"/>
        <v>0</v>
      </c>
    </row>
    <row r="346" spans="2:6">
      <c r="B346"/>
      <c r="F346">
        <f t="shared" si="17"/>
        <v>0</v>
      </c>
    </row>
    <row r="347" spans="2:6">
      <c r="B347"/>
      <c r="F347">
        <f t="shared" si="17"/>
        <v>0</v>
      </c>
    </row>
    <row r="348" spans="2:6">
      <c r="B348"/>
      <c r="F348">
        <f t="shared" si="17"/>
        <v>0</v>
      </c>
    </row>
    <row r="349" spans="2:6">
      <c r="B349"/>
      <c r="F349">
        <f t="shared" si="17"/>
        <v>0</v>
      </c>
    </row>
    <row r="350" spans="2:6">
      <c r="B350"/>
      <c r="F350">
        <f t="shared" si="17"/>
        <v>0</v>
      </c>
    </row>
    <row r="351" spans="2:6">
      <c r="B351"/>
      <c r="F351">
        <f t="shared" si="17"/>
        <v>0</v>
      </c>
    </row>
    <row r="352" spans="2:6">
      <c r="B352"/>
      <c r="F352">
        <f t="shared" si="17"/>
        <v>0</v>
      </c>
    </row>
    <row r="353" spans="2:6">
      <c r="B353"/>
      <c r="F353">
        <f t="shared" si="17"/>
        <v>0</v>
      </c>
    </row>
    <row r="354" spans="2:6">
      <c r="B354"/>
      <c r="F354">
        <f t="shared" si="17"/>
        <v>0</v>
      </c>
    </row>
    <row r="355" spans="2:6">
      <c r="B355"/>
      <c r="F355">
        <f t="shared" si="17"/>
        <v>0</v>
      </c>
    </row>
    <row r="356" spans="2:6">
      <c r="B356"/>
      <c r="F356">
        <f t="shared" si="17"/>
        <v>0</v>
      </c>
    </row>
    <row r="357" spans="2:6">
      <c r="B357"/>
      <c r="F357">
        <f t="shared" si="17"/>
        <v>0</v>
      </c>
    </row>
    <row r="358" spans="2:6">
      <c r="B358"/>
      <c r="F358">
        <f t="shared" si="17"/>
        <v>0</v>
      </c>
    </row>
    <row r="359" spans="2:6">
      <c r="B359"/>
      <c r="F359">
        <f t="shared" si="17"/>
        <v>0</v>
      </c>
    </row>
    <row r="360" spans="2:6">
      <c r="B360"/>
      <c r="F360">
        <f t="shared" si="17"/>
        <v>0</v>
      </c>
    </row>
    <row r="361" spans="2:6">
      <c r="B361"/>
      <c r="F361">
        <f t="shared" si="17"/>
        <v>0</v>
      </c>
    </row>
    <row r="362" spans="2:6">
      <c r="B362"/>
      <c r="F362">
        <f t="shared" si="17"/>
        <v>0</v>
      </c>
    </row>
    <row r="363" spans="2:6">
      <c r="B363"/>
      <c r="F363">
        <f t="shared" si="17"/>
        <v>0</v>
      </c>
    </row>
    <row r="364" spans="2:6">
      <c r="B364"/>
      <c r="F364">
        <f t="shared" si="17"/>
        <v>0</v>
      </c>
    </row>
    <row r="365" spans="2:6">
      <c r="B365"/>
      <c r="F365">
        <f t="shared" si="17"/>
        <v>0</v>
      </c>
    </row>
    <row r="366" spans="2:6">
      <c r="B366"/>
      <c r="F366">
        <f t="shared" si="17"/>
        <v>0</v>
      </c>
    </row>
    <row r="367" spans="2:6">
      <c r="B367"/>
      <c r="F367">
        <f t="shared" si="17"/>
        <v>0</v>
      </c>
    </row>
    <row r="368" spans="2:6">
      <c r="B368"/>
      <c r="F368">
        <f t="shared" si="17"/>
        <v>0</v>
      </c>
    </row>
    <row r="369" spans="2:6">
      <c r="B369"/>
      <c r="F369">
        <f t="shared" si="17"/>
        <v>0</v>
      </c>
    </row>
    <row r="370" spans="2:6">
      <c r="B370"/>
      <c r="F370">
        <f t="shared" si="17"/>
        <v>0</v>
      </c>
    </row>
    <row r="371" spans="2:6">
      <c r="B371"/>
      <c r="F371">
        <f t="shared" si="17"/>
        <v>0</v>
      </c>
    </row>
    <row r="372" spans="2:6">
      <c r="B372"/>
      <c r="F372">
        <f t="shared" si="17"/>
        <v>0</v>
      </c>
    </row>
    <row r="373" spans="2:6">
      <c r="B373"/>
      <c r="F373">
        <f t="shared" si="17"/>
        <v>0</v>
      </c>
    </row>
    <row r="374" spans="2:6">
      <c r="B374"/>
      <c r="F374">
        <f t="shared" si="17"/>
        <v>0</v>
      </c>
    </row>
    <row r="375" spans="2:6">
      <c r="B375"/>
      <c r="F375">
        <f t="shared" si="17"/>
        <v>0</v>
      </c>
    </row>
    <row r="376" spans="2:6">
      <c r="B376"/>
      <c r="F376">
        <f t="shared" si="17"/>
        <v>0</v>
      </c>
    </row>
    <row r="377" spans="2:6">
      <c r="B377"/>
      <c r="F377">
        <f t="shared" si="17"/>
        <v>0</v>
      </c>
    </row>
    <row r="378" spans="2:6">
      <c r="B378"/>
      <c r="F378">
        <f t="shared" si="17"/>
        <v>0</v>
      </c>
    </row>
    <row r="379" spans="2:6">
      <c r="B379"/>
      <c r="F379">
        <f t="shared" si="17"/>
        <v>0</v>
      </c>
    </row>
    <row r="380" spans="2:6">
      <c r="B380"/>
      <c r="F380">
        <f t="shared" si="17"/>
        <v>0</v>
      </c>
    </row>
    <row r="381" spans="2:6">
      <c r="B381"/>
      <c r="F381">
        <f t="shared" si="17"/>
        <v>0</v>
      </c>
    </row>
    <row r="382" spans="2:6">
      <c r="B382"/>
      <c r="F382">
        <f t="shared" si="17"/>
        <v>0</v>
      </c>
    </row>
    <row r="383" spans="2:6">
      <c r="B383"/>
      <c r="F383">
        <f t="shared" si="17"/>
        <v>0</v>
      </c>
    </row>
    <row r="384" spans="2:6">
      <c r="B384"/>
      <c r="F384">
        <f t="shared" si="17"/>
        <v>0</v>
      </c>
    </row>
    <row r="385" spans="2:6">
      <c r="B385"/>
      <c r="F385">
        <f t="shared" si="17"/>
        <v>0</v>
      </c>
    </row>
    <row r="386" spans="2:6">
      <c r="B386"/>
      <c r="F386">
        <f t="shared" si="17"/>
        <v>0</v>
      </c>
    </row>
    <row r="387" spans="2:6">
      <c r="B387"/>
      <c r="F387">
        <f t="shared" si="17"/>
        <v>0</v>
      </c>
    </row>
    <row r="388" spans="2:6">
      <c r="B388"/>
      <c r="F388">
        <f t="shared" si="17"/>
        <v>0</v>
      </c>
    </row>
    <row r="389" spans="2:6">
      <c r="B389"/>
      <c r="F389">
        <f t="shared" si="17"/>
        <v>0</v>
      </c>
    </row>
    <row r="390" spans="2:6">
      <c r="B390"/>
      <c r="F390">
        <f t="shared" ref="F390:F453" si="18">D390-E390</f>
        <v>0</v>
      </c>
    </row>
    <row r="391" spans="2:6">
      <c r="B391"/>
      <c r="F391">
        <f t="shared" si="18"/>
        <v>0</v>
      </c>
    </row>
    <row r="392" spans="2:6">
      <c r="B392"/>
      <c r="F392">
        <f t="shared" si="18"/>
        <v>0</v>
      </c>
    </row>
    <row r="393" spans="2:6">
      <c r="B393"/>
      <c r="F393">
        <f t="shared" si="18"/>
        <v>0</v>
      </c>
    </row>
    <row r="394" spans="2:6">
      <c r="B394"/>
      <c r="F394">
        <f t="shared" si="18"/>
        <v>0</v>
      </c>
    </row>
    <row r="395" spans="2:6">
      <c r="B395"/>
      <c r="F395">
        <f t="shared" si="18"/>
        <v>0</v>
      </c>
    </row>
    <row r="396" spans="2:6">
      <c r="B396"/>
      <c r="F396">
        <f t="shared" si="18"/>
        <v>0</v>
      </c>
    </row>
    <row r="397" spans="2:6">
      <c r="B397"/>
      <c r="F397">
        <f t="shared" si="18"/>
        <v>0</v>
      </c>
    </row>
    <row r="398" spans="2:6">
      <c r="B398"/>
      <c r="F398">
        <f t="shared" si="18"/>
        <v>0</v>
      </c>
    </row>
    <row r="399" spans="2:6">
      <c r="B399"/>
      <c r="F399">
        <f t="shared" si="18"/>
        <v>0</v>
      </c>
    </row>
    <row r="400" spans="2:6">
      <c r="B400"/>
      <c r="F400">
        <f t="shared" si="18"/>
        <v>0</v>
      </c>
    </row>
    <row r="401" spans="2:6">
      <c r="B401"/>
      <c r="F401">
        <f t="shared" si="18"/>
        <v>0</v>
      </c>
    </row>
    <row r="402" spans="2:6">
      <c r="B402"/>
      <c r="F402">
        <f t="shared" si="18"/>
        <v>0</v>
      </c>
    </row>
    <row r="403" spans="2:6">
      <c r="B403"/>
      <c r="F403">
        <f t="shared" si="18"/>
        <v>0</v>
      </c>
    </row>
    <row r="404" spans="2:6">
      <c r="B404"/>
      <c r="F404">
        <f t="shared" si="18"/>
        <v>0</v>
      </c>
    </row>
    <row r="405" spans="2:6">
      <c r="B405"/>
      <c r="F405">
        <f t="shared" si="18"/>
        <v>0</v>
      </c>
    </row>
    <row r="406" spans="2:6">
      <c r="B406"/>
      <c r="F406">
        <f t="shared" si="18"/>
        <v>0</v>
      </c>
    </row>
    <row r="407" spans="2:6">
      <c r="B407"/>
      <c r="F407">
        <f t="shared" si="18"/>
        <v>0</v>
      </c>
    </row>
    <row r="408" spans="2:6">
      <c r="B408"/>
      <c r="F408">
        <f t="shared" si="18"/>
        <v>0</v>
      </c>
    </row>
    <row r="409" spans="2:6">
      <c r="B409"/>
      <c r="F409">
        <f t="shared" si="18"/>
        <v>0</v>
      </c>
    </row>
    <row r="410" spans="2:6">
      <c r="B410"/>
      <c r="F410">
        <f t="shared" si="18"/>
        <v>0</v>
      </c>
    </row>
    <row r="411" spans="2:6">
      <c r="B411"/>
      <c r="F411">
        <f t="shared" si="18"/>
        <v>0</v>
      </c>
    </row>
    <row r="412" spans="2:6">
      <c r="B412"/>
      <c r="F412">
        <f t="shared" si="18"/>
        <v>0</v>
      </c>
    </row>
    <row r="413" spans="2:6">
      <c r="B413"/>
      <c r="F413">
        <f t="shared" si="18"/>
        <v>0</v>
      </c>
    </row>
    <row r="414" spans="2:6">
      <c r="B414"/>
      <c r="F414">
        <f t="shared" si="18"/>
        <v>0</v>
      </c>
    </row>
    <row r="415" spans="2:6">
      <c r="B415"/>
      <c r="F415">
        <f t="shared" si="18"/>
        <v>0</v>
      </c>
    </row>
    <row r="416" spans="2:6">
      <c r="B416"/>
      <c r="F416">
        <f t="shared" si="18"/>
        <v>0</v>
      </c>
    </row>
    <row r="417" spans="2:6">
      <c r="B417"/>
      <c r="F417">
        <f t="shared" si="18"/>
        <v>0</v>
      </c>
    </row>
    <row r="418" spans="2:6">
      <c r="B418"/>
      <c r="F418">
        <f t="shared" si="18"/>
        <v>0</v>
      </c>
    </row>
    <row r="419" spans="2:6">
      <c r="B419"/>
      <c r="F419">
        <f t="shared" si="18"/>
        <v>0</v>
      </c>
    </row>
    <row r="420" spans="2:6">
      <c r="B420"/>
      <c r="F420">
        <f t="shared" si="18"/>
        <v>0</v>
      </c>
    </row>
    <row r="421" spans="2:6">
      <c r="B421"/>
      <c r="F421">
        <f t="shared" si="18"/>
        <v>0</v>
      </c>
    </row>
    <row r="422" spans="2:6">
      <c r="B422"/>
      <c r="F422">
        <f t="shared" si="18"/>
        <v>0</v>
      </c>
    </row>
    <row r="423" spans="2:6">
      <c r="B423"/>
      <c r="F423">
        <f t="shared" si="18"/>
        <v>0</v>
      </c>
    </row>
    <row r="424" spans="2:6">
      <c r="B424"/>
      <c r="F424">
        <f t="shared" si="18"/>
        <v>0</v>
      </c>
    </row>
    <row r="425" spans="2:6">
      <c r="B425"/>
      <c r="F425">
        <f t="shared" si="18"/>
        <v>0</v>
      </c>
    </row>
    <row r="426" spans="2:6">
      <c r="B426"/>
      <c r="F426">
        <f t="shared" si="18"/>
        <v>0</v>
      </c>
    </row>
    <row r="427" spans="2:6">
      <c r="B427"/>
      <c r="F427">
        <f t="shared" si="18"/>
        <v>0</v>
      </c>
    </row>
    <row r="428" spans="2:6">
      <c r="B428"/>
      <c r="F428">
        <f t="shared" si="18"/>
        <v>0</v>
      </c>
    </row>
    <row r="429" spans="2:6">
      <c r="B429"/>
      <c r="F429">
        <f t="shared" si="18"/>
        <v>0</v>
      </c>
    </row>
    <row r="430" spans="2:6">
      <c r="B430"/>
      <c r="F430">
        <f t="shared" si="18"/>
        <v>0</v>
      </c>
    </row>
    <row r="431" spans="2:6">
      <c r="B431"/>
      <c r="F431">
        <f t="shared" si="18"/>
        <v>0</v>
      </c>
    </row>
    <row r="432" spans="2:6">
      <c r="B432"/>
      <c r="F432">
        <f t="shared" si="18"/>
        <v>0</v>
      </c>
    </row>
    <row r="433" spans="2:6">
      <c r="B433"/>
      <c r="F433">
        <f t="shared" si="18"/>
        <v>0</v>
      </c>
    </row>
    <row r="434" spans="2:6">
      <c r="B434"/>
      <c r="F434">
        <f t="shared" si="18"/>
        <v>0</v>
      </c>
    </row>
    <row r="435" spans="2:6">
      <c r="B435"/>
      <c r="F435">
        <f t="shared" si="18"/>
        <v>0</v>
      </c>
    </row>
    <row r="436" spans="2:6">
      <c r="B436"/>
      <c r="F436">
        <f t="shared" si="18"/>
        <v>0</v>
      </c>
    </row>
    <row r="437" spans="2:6">
      <c r="B437"/>
      <c r="F437">
        <f t="shared" si="18"/>
        <v>0</v>
      </c>
    </row>
    <row r="438" spans="2:6">
      <c r="B438"/>
      <c r="F438">
        <f t="shared" si="18"/>
        <v>0</v>
      </c>
    </row>
    <row r="439" spans="2:6">
      <c r="B439"/>
      <c r="F439">
        <f t="shared" si="18"/>
        <v>0</v>
      </c>
    </row>
    <row r="440" spans="2:6">
      <c r="B440"/>
      <c r="F440">
        <f t="shared" si="18"/>
        <v>0</v>
      </c>
    </row>
    <row r="441" spans="2:6">
      <c r="B441"/>
      <c r="F441">
        <f t="shared" si="18"/>
        <v>0</v>
      </c>
    </row>
    <row r="442" spans="2:6">
      <c r="B442"/>
      <c r="F442">
        <f t="shared" si="18"/>
        <v>0</v>
      </c>
    </row>
    <row r="443" spans="2:6">
      <c r="B443"/>
      <c r="F443">
        <f t="shared" si="18"/>
        <v>0</v>
      </c>
    </row>
    <row r="444" spans="2:6">
      <c r="B444"/>
      <c r="F444">
        <f t="shared" si="18"/>
        <v>0</v>
      </c>
    </row>
    <row r="445" spans="2:6">
      <c r="B445"/>
      <c r="F445">
        <f t="shared" si="18"/>
        <v>0</v>
      </c>
    </row>
    <row r="446" spans="2:6">
      <c r="B446"/>
      <c r="F446">
        <f t="shared" si="18"/>
        <v>0</v>
      </c>
    </row>
    <row r="447" spans="2:6">
      <c r="B447"/>
      <c r="F447">
        <f t="shared" si="18"/>
        <v>0</v>
      </c>
    </row>
    <row r="448" spans="2:6">
      <c r="B448"/>
      <c r="F448">
        <f t="shared" si="18"/>
        <v>0</v>
      </c>
    </row>
    <row r="449" spans="2:6">
      <c r="B449"/>
      <c r="F449">
        <f t="shared" si="18"/>
        <v>0</v>
      </c>
    </row>
    <row r="450" spans="2:6">
      <c r="B450"/>
      <c r="F450">
        <f t="shared" si="18"/>
        <v>0</v>
      </c>
    </row>
    <row r="451" spans="2:6">
      <c r="B451"/>
      <c r="F451">
        <f t="shared" si="18"/>
        <v>0</v>
      </c>
    </row>
    <row r="452" spans="2:6">
      <c r="B452"/>
      <c r="F452">
        <f t="shared" si="18"/>
        <v>0</v>
      </c>
    </row>
    <row r="453" spans="2:6">
      <c r="B453"/>
      <c r="F453">
        <f t="shared" si="18"/>
        <v>0</v>
      </c>
    </row>
    <row r="454" spans="2:6">
      <c r="B454"/>
      <c r="F454">
        <f t="shared" ref="F454:F517" si="19">D454-E454</f>
        <v>0</v>
      </c>
    </row>
    <row r="455" spans="2:6">
      <c r="B455"/>
      <c r="F455">
        <f t="shared" si="19"/>
        <v>0</v>
      </c>
    </row>
    <row r="456" spans="2:6">
      <c r="B456"/>
      <c r="F456">
        <f t="shared" si="19"/>
        <v>0</v>
      </c>
    </row>
    <row r="457" spans="2:6">
      <c r="B457"/>
      <c r="F457">
        <f t="shared" si="19"/>
        <v>0</v>
      </c>
    </row>
    <row r="458" spans="2:6">
      <c r="B458"/>
      <c r="F458">
        <f t="shared" si="19"/>
        <v>0</v>
      </c>
    </row>
    <row r="459" spans="2:6">
      <c r="B459"/>
      <c r="F459">
        <f t="shared" si="19"/>
        <v>0</v>
      </c>
    </row>
    <row r="460" spans="2:6">
      <c r="B460"/>
      <c r="F460">
        <f t="shared" si="19"/>
        <v>0</v>
      </c>
    </row>
    <row r="461" spans="2:6">
      <c r="B461"/>
      <c r="F461">
        <f t="shared" si="19"/>
        <v>0</v>
      </c>
    </row>
    <row r="462" spans="2:6">
      <c r="B462"/>
      <c r="F462">
        <f t="shared" si="19"/>
        <v>0</v>
      </c>
    </row>
    <row r="463" spans="2:6">
      <c r="B463"/>
      <c r="F463">
        <f t="shared" si="19"/>
        <v>0</v>
      </c>
    </row>
    <row r="464" spans="2:6">
      <c r="B464"/>
      <c r="F464">
        <f t="shared" si="19"/>
        <v>0</v>
      </c>
    </row>
    <row r="465" spans="2:6">
      <c r="B465"/>
      <c r="F465">
        <f t="shared" si="19"/>
        <v>0</v>
      </c>
    </row>
    <row r="466" spans="2:6">
      <c r="B466"/>
      <c r="F466">
        <f t="shared" si="19"/>
        <v>0</v>
      </c>
    </row>
    <row r="467" spans="2:6">
      <c r="B467"/>
      <c r="F467">
        <f t="shared" si="19"/>
        <v>0</v>
      </c>
    </row>
    <row r="468" spans="2:6">
      <c r="B468"/>
      <c r="F468">
        <f t="shared" si="19"/>
        <v>0</v>
      </c>
    </row>
    <row r="469" spans="2:6">
      <c r="B469"/>
      <c r="F469">
        <f t="shared" si="19"/>
        <v>0</v>
      </c>
    </row>
    <row r="470" spans="2:6">
      <c r="B470"/>
      <c r="F470">
        <f t="shared" si="19"/>
        <v>0</v>
      </c>
    </row>
    <row r="471" spans="2:6">
      <c r="B471"/>
      <c r="F471">
        <f t="shared" si="19"/>
        <v>0</v>
      </c>
    </row>
    <row r="472" spans="2:6">
      <c r="B472"/>
      <c r="F472">
        <f t="shared" si="19"/>
        <v>0</v>
      </c>
    </row>
    <row r="473" spans="2:6">
      <c r="B473"/>
      <c r="F473">
        <f t="shared" si="19"/>
        <v>0</v>
      </c>
    </row>
    <row r="474" spans="2:6">
      <c r="B474"/>
      <c r="F474">
        <f t="shared" si="19"/>
        <v>0</v>
      </c>
    </row>
    <row r="475" spans="2:6">
      <c r="B475"/>
      <c r="F475">
        <f t="shared" si="19"/>
        <v>0</v>
      </c>
    </row>
    <row r="476" spans="2:6">
      <c r="B476"/>
      <c r="F476">
        <f t="shared" si="19"/>
        <v>0</v>
      </c>
    </row>
    <row r="477" spans="2:6">
      <c r="B477"/>
      <c r="F477">
        <f t="shared" si="19"/>
        <v>0</v>
      </c>
    </row>
    <row r="478" spans="2:6">
      <c r="B478"/>
      <c r="F478">
        <f t="shared" si="19"/>
        <v>0</v>
      </c>
    </row>
    <row r="479" spans="2:6">
      <c r="B479"/>
      <c r="F479">
        <f t="shared" si="19"/>
        <v>0</v>
      </c>
    </row>
    <row r="480" spans="2:6">
      <c r="B480"/>
      <c r="F480">
        <f t="shared" si="19"/>
        <v>0</v>
      </c>
    </row>
    <row r="481" spans="2:6">
      <c r="B481"/>
      <c r="F481">
        <f t="shared" si="19"/>
        <v>0</v>
      </c>
    </row>
    <row r="482" spans="2:6">
      <c r="B482"/>
      <c r="F482">
        <f t="shared" si="19"/>
        <v>0</v>
      </c>
    </row>
    <row r="483" spans="2:6">
      <c r="B483"/>
      <c r="F483">
        <f t="shared" si="19"/>
        <v>0</v>
      </c>
    </row>
    <row r="484" spans="2:6">
      <c r="B484"/>
      <c r="F484">
        <f t="shared" si="19"/>
        <v>0</v>
      </c>
    </row>
    <row r="485" spans="2:6">
      <c r="B485"/>
      <c r="F485">
        <f t="shared" si="19"/>
        <v>0</v>
      </c>
    </row>
    <row r="486" spans="2:6">
      <c r="B486"/>
      <c r="F486">
        <f t="shared" si="19"/>
        <v>0</v>
      </c>
    </row>
    <row r="487" spans="2:6">
      <c r="B487"/>
      <c r="F487">
        <f t="shared" si="19"/>
        <v>0</v>
      </c>
    </row>
    <row r="488" spans="2:6">
      <c r="B488"/>
      <c r="F488">
        <f t="shared" si="19"/>
        <v>0</v>
      </c>
    </row>
    <row r="489" spans="2:6">
      <c r="B489"/>
      <c r="F489">
        <f t="shared" si="19"/>
        <v>0</v>
      </c>
    </row>
    <row r="490" spans="2:6">
      <c r="B490"/>
      <c r="F490">
        <f t="shared" si="19"/>
        <v>0</v>
      </c>
    </row>
    <row r="491" spans="2:6">
      <c r="B491"/>
      <c r="F491">
        <f t="shared" si="19"/>
        <v>0</v>
      </c>
    </row>
    <row r="492" spans="2:6">
      <c r="B492"/>
      <c r="F492">
        <f t="shared" si="19"/>
        <v>0</v>
      </c>
    </row>
    <row r="493" spans="2:6">
      <c r="B493"/>
      <c r="F493">
        <f t="shared" si="19"/>
        <v>0</v>
      </c>
    </row>
    <row r="494" spans="2:6">
      <c r="B494"/>
      <c r="F494">
        <f t="shared" si="19"/>
        <v>0</v>
      </c>
    </row>
    <row r="495" spans="2:6">
      <c r="B495"/>
      <c r="F495">
        <f t="shared" si="19"/>
        <v>0</v>
      </c>
    </row>
    <row r="496" spans="2:6">
      <c r="B496"/>
      <c r="F496">
        <f t="shared" si="19"/>
        <v>0</v>
      </c>
    </row>
    <row r="497" spans="2:6">
      <c r="B497"/>
      <c r="F497">
        <f t="shared" si="19"/>
        <v>0</v>
      </c>
    </row>
    <row r="498" spans="2:6">
      <c r="B498"/>
      <c r="F498">
        <f t="shared" si="19"/>
        <v>0</v>
      </c>
    </row>
    <row r="499" spans="2:6">
      <c r="B499"/>
      <c r="F499">
        <f t="shared" si="19"/>
        <v>0</v>
      </c>
    </row>
    <row r="500" spans="2:6">
      <c r="B500"/>
      <c r="F500">
        <f t="shared" si="19"/>
        <v>0</v>
      </c>
    </row>
    <row r="501" spans="2:6">
      <c r="B501"/>
      <c r="F501">
        <f t="shared" si="19"/>
        <v>0</v>
      </c>
    </row>
    <row r="502" spans="2:6">
      <c r="B502"/>
      <c r="F502">
        <f t="shared" si="19"/>
        <v>0</v>
      </c>
    </row>
    <row r="503" spans="2:6">
      <c r="B503"/>
      <c r="F503">
        <f t="shared" si="19"/>
        <v>0</v>
      </c>
    </row>
    <row r="504" spans="2:6">
      <c r="B504"/>
      <c r="F504">
        <f t="shared" si="19"/>
        <v>0</v>
      </c>
    </row>
    <row r="505" spans="2:6">
      <c r="B505"/>
      <c r="F505">
        <f t="shared" si="19"/>
        <v>0</v>
      </c>
    </row>
    <row r="506" spans="2:6">
      <c r="B506"/>
      <c r="F506">
        <f t="shared" si="19"/>
        <v>0</v>
      </c>
    </row>
    <row r="507" spans="2:6">
      <c r="B507"/>
      <c r="F507">
        <f t="shared" si="19"/>
        <v>0</v>
      </c>
    </row>
    <row r="508" spans="2:6">
      <c r="B508"/>
      <c r="F508">
        <f t="shared" si="19"/>
        <v>0</v>
      </c>
    </row>
    <row r="509" spans="2:6">
      <c r="B509"/>
      <c r="F509">
        <f t="shared" si="19"/>
        <v>0</v>
      </c>
    </row>
    <row r="510" spans="2:6">
      <c r="B510"/>
      <c r="F510">
        <f t="shared" si="19"/>
        <v>0</v>
      </c>
    </row>
    <row r="511" spans="2:6">
      <c r="B511"/>
      <c r="F511">
        <f t="shared" si="19"/>
        <v>0</v>
      </c>
    </row>
    <row r="512" spans="2:6">
      <c r="B512"/>
      <c r="F512">
        <f t="shared" si="19"/>
        <v>0</v>
      </c>
    </row>
    <row r="513" spans="2:6">
      <c r="B513"/>
      <c r="F513">
        <f t="shared" si="19"/>
        <v>0</v>
      </c>
    </row>
    <row r="514" spans="2:6">
      <c r="B514"/>
      <c r="F514">
        <f t="shared" si="19"/>
        <v>0</v>
      </c>
    </row>
    <row r="515" spans="2:6">
      <c r="B515"/>
      <c r="F515">
        <f t="shared" si="19"/>
        <v>0</v>
      </c>
    </row>
    <row r="516" spans="2:6">
      <c r="B516"/>
      <c r="F516">
        <f t="shared" si="19"/>
        <v>0</v>
      </c>
    </row>
    <row r="517" spans="2:6">
      <c r="B517"/>
      <c r="F517">
        <f t="shared" si="19"/>
        <v>0</v>
      </c>
    </row>
    <row r="518" spans="2:6">
      <c r="B518"/>
      <c r="F518">
        <f t="shared" ref="F518:F581" si="20">D518-E518</f>
        <v>0</v>
      </c>
    </row>
    <row r="519" spans="2:6">
      <c r="B519"/>
      <c r="F519">
        <f t="shared" si="20"/>
        <v>0</v>
      </c>
    </row>
    <row r="520" spans="2:6">
      <c r="B520"/>
      <c r="F520">
        <f t="shared" si="20"/>
        <v>0</v>
      </c>
    </row>
    <row r="521" spans="2:6">
      <c r="B521"/>
      <c r="F521">
        <f t="shared" si="20"/>
        <v>0</v>
      </c>
    </row>
    <row r="522" spans="2:6">
      <c r="B522"/>
      <c r="F522">
        <f t="shared" si="20"/>
        <v>0</v>
      </c>
    </row>
    <row r="523" spans="2:6">
      <c r="B523"/>
      <c r="F523">
        <f t="shared" si="20"/>
        <v>0</v>
      </c>
    </row>
    <row r="524" spans="2:6">
      <c r="B524"/>
      <c r="F524">
        <f t="shared" si="20"/>
        <v>0</v>
      </c>
    </row>
    <row r="525" spans="2:6">
      <c r="B525"/>
      <c r="F525">
        <f t="shared" si="20"/>
        <v>0</v>
      </c>
    </row>
    <row r="526" spans="2:6">
      <c r="B526"/>
      <c r="F526">
        <f t="shared" si="20"/>
        <v>0</v>
      </c>
    </row>
    <row r="527" spans="2:6">
      <c r="B527"/>
      <c r="F527">
        <f t="shared" si="20"/>
        <v>0</v>
      </c>
    </row>
    <row r="528" spans="2:6">
      <c r="B528"/>
      <c r="F528">
        <f t="shared" si="20"/>
        <v>0</v>
      </c>
    </row>
    <row r="529" spans="2:6">
      <c r="B529"/>
      <c r="F529">
        <f t="shared" si="20"/>
        <v>0</v>
      </c>
    </row>
    <row r="530" spans="2:6">
      <c r="B530"/>
      <c r="F530">
        <f t="shared" si="20"/>
        <v>0</v>
      </c>
    </row>
    <row r="531" spans="2:6">
      <c r="B531"/>
      <c r="F531">
        <f t="shared" si="20"/>
        <v>0</v>
      </c>
    </row>
    <row r="532" spans="2:6">
      <c r="B532"/>
      <c r="F532">
        <f t="shared" si="20"/>
        <v>0</v>
      </c>
    </row>
    <row r="533" spans="2:6">
      <c r="B533"/>
      <c r="F533">
        <f t="shared" si="20"/>
        <v>0</v>
      </c>
    </row>
    <row r="534" spans="2:6">
      <c r="B534"/>
      <c r="F534">
        <f t="shared" si="20"/>
        <v>0</v>
      </c>
    </row>
    <row r="535" spans="2:6">
      <c r="B535"/>
      <c r="F535">
        <f t="shared" si="20"/>
        <v>0</v>
      </c>
    </row>
    <row r="536" spans="2:6">
      <c r="B536"/>
      <c r="F536">
        <f t="shared" si="20"/>
        <v>0</v>
      </c>
    </row>
    <row r="537" spans="2:6">
      <c r="B537"/>
      <c r="F537">
        <f t="shared" si="20"/>
        <v>0</v>
      </c>
    </row>
    <row r="538" spans="2:6">
      <c r="B538"/>
      <c r="F538">
        <f t="shared" si="20"/>
        <v>0</v>
      </c>
    </row>
    <row r="539" spans="2:6">
      <c r="B539"/>
      <c r="F539">
        <f t="shared" si="20"/>
        <v>0</v>
      </c>
    </row>
    <row r="540" spans="2:6">
      <c r="B540"/>
      <c r="F540">
        <f t="shared" si="20"/>
        <v>0</v>
      </c>
    </row>
    <row r="541" spans="2:6">
      <c r="B541"/>
      <c r="F541">
        <f t="shared" si="20"/>
        <v>0</v>
      </c>
    </row>
    <row r="542" spans="2:6">
      <c r="B542"/>
      <c r="F542">
        <f t="shared" si="20"/>
        <v>0</v>
      </c>
    </row>
    <row r="543" spans="2:6">
      <c r="B543"/>
      <c r="F543">
        <f t="shared" si="20"/>
        <v>0</v>
      </c>
    </row>
    <row r="544" spans="2:6">
      <c r="B544"/>
      <c r="F544">
        <f t="shared" si="20"/>
        <v>0</v>
      </c>
    </row>
    <row r="545" spans="2:6">
      <c r="B545"/>
      <c r="F545">
        <f t="shared" si="20"/>
        <v>0</v>
      </c>
    </row>
    <row r="546" spans="2:6">
      <c r="B546"/>
      <c r="F546">
        <f t="shared" si="20"/>
        <v>0</v>
      </c>
    </row>
    <row r="547" spans="2:6">
      <c r="B547"/>
      <c r="F547">
        <f t="shared" si="20"/>
        <v>0</v>
      </c>
    </row>
    <row r="548" spans="2:6">
      <c r="B548"/>
      <c r="F548">
        <f t="shared" si="20"/>
        <v>0</v>
      </c>
    </row>
    <row r="549" spans="2:6">
      <c r="B549"/>
      <c r="F549">
        <f t="shared" si="20"/>
        <v>0</v>
      </c>
    </row>
    <row r="550" spans="2:6">
      <c r="B550"/>
      <c r="F550">
        <f t="shared" si="20"/>
        <v>0</v>
      </c>
    </row>
    <row r="551" spans="2:6">
      <c r="B551"/>
      <c r="F551">
        <f t="shared" si="20"/>
        <v>0</v>
      </c>
    </row>
    <row r="552" spans="2:6">
      <c r="B552"/>
      <c r="F552">
        <f t="shared" si="20"/>
        <v>0</v>
      </c>
    </row>
    <row r="553" spans="2:6">
      <c r="B553"/>
      <c r="F553">
        <f t="shared" si="20"/>
        <v>0</v>
      </c>
    </row>
    <row r="554" spans="2:6">
      <c r="B554"/>
      <c r="F554">
        <f t="shared" si="20"/>
        <v>0</v>
      </c>
    </row>
    <row r="555" spans="2:6">
      <c r="B555"/>
      <c r="F555">
        <f t="shared" si="20"/>
        <v>0</v>
      </c>
    </row>
    <row r="556" spans="2:6">
      <c r="B556"/>
      <c r="F556">
        <f t="shared" si="20"/>
        <v>0</v>
      </c>
    </row>
    <row r="557" spans="2:6">
      <c r="B557"/>
      <c r="F557">
        <f t="shared" si="20"/>
        <v>0</v>
      </c>
    </row>
    <row r="558" spans="2:6">
      <c r="B558"/>
      <c r="F558">
        <f t="shared" si="20"/>
        <v>0</v>
      </c>
    </row>
    <row r="559" spans="2:6">
      <c r="B559"/>
      <c r="F559">
        <f t="shared" si="20"/>
        <v>0</v>
      </c>
    </row>
    <row r="560" spans="2:6">
      <c r="B560"/>
      <c r="F560">
        <f t="shared" si="20"/>
        <v>0</v>
      </c>
    </row>
    <row r="561" spans="2:6">
      <c r="B561"/>
      <c r="F561">
        <f t="shared" si="20"/>
        <v>0</v>
      </c>
    </row>
    <row r="562" spans="2:6">
      <c r="B562"/>
      <c r="F562">
        <f t="shared" si="20"/>
        <v>0</v>
      </c>
    </row>
    <row r="563" spans="2:6">
      <c r="B563"/>
      <c r="F563">
        <f t="shared" si="20"/>
        <v>0</v>
      </c>
    </row>
    <row r="564" spans="2:6">
      <c r="B564"/>
      <c r="F564">
        <f t="shared" si="20"/>
        <v>0</v>
      </c>
    </row>
    <row r="565" spans="2:6">
      <c r="B565"/>
      <c r="F565">
        <f t="shared" si="20"/>
        <v>0</v>
      </c>
    </row>
    <row r="566" spans="2:6">
      <c r="B566"/>
      <c r="F566">
        <f t="shared" si="20"/>
        <v>0</v>
      </c>
    </row>
    <row r="567" spans="2:6">
      <c r="B567"/>
      <c r="F567">
        <f t="shared" si="20"/>
        <v>0</v>
      </c>
    </row>
    <row r="568" spans="2:6">
      <c r="B568"/>
      <c r="F568">
        <f t="shared" si="20"/>
        <v>0</v>
      </c>
    </row>
    <row r="569" spans="2:6">
      <c r="B569"/>
      <c r="F569">
        <f t="shared" si="20"/>
        <v>0</v>
      </c>
    </row>
    <row r="570" spans="2:6">
      <c r="B570"/>
      <c r="F570">
        <f t="shared" si="20"/>
        <v>0</v>
      </c>
    </row>
    <row r="571" spans="2:6">
      <c r="B571"/>
      <c r="F571">
        <f t="shared" si="20"/>
        <v>0</v>
      </c>
    </row>
    <row r="572" spans="2:6">
      <c r="B572"/>
      <c r="F572">
        <f t="shared" si="20"/>
        <v>0</v>
      </c>
    </row>
    <row r="573" spans="2:6">
      <c r="B573"/>
      <c r="F573">
        <f t="shared" si="20"/>
        <v>0</v>
      </c>
    </row>
    <row r="574" spans="2:6">
      <c r="B574"/>
      <c r="F574">
        <f t="shared" si="20"/>
        <v>0</v>
      </c>
    </row>
    <row r="575" spans="2:6">
      <c r="B575"/>
      <c r="F575">
        <f t="shared" si="20"/>
        <v>0</v>
      </c>
    </row>
    <row r="576" spans="2:6">
      <c r="B576"/>
      <c r="F576">
        <f t="shared" si="20"/>
        <v>0</v>
      </c>
    </row>
    <row r="577" spans="2:6">
      <c r="B577"/>
      <c r="F577">
        <f t="shared" si="20"/>
        <v>0</v>
      </c>
    </row>
    <row r="578" spans="2:6">
      <c r="B578"/>
      <c r="F578">
        <f t="shared" si="20"/>
        <v>0</v>
      </c>
    </row>
    <row r="579" spans="2:6">
      <c r="B579"/>
      <c r="F579">
        <f t="shared" si="20"/>
        <v>0</v>
      </c>
    </row>
    <row r="580" spans="2:6">
      <c r="B580"/>
      <c r="F580">
        <f t="shared" si="20"/>
        <v>0</v>
      </c>
    </row>
    <row r="581" spans="2:6">
      <c r="B581"/>
      <c r="F581">
        <f t="shared" si="20"/>
        <v>0</v>
      </c>
    </row>
    <row r="582" spans="2:6">
      <c r="B582"/>
      <c r="F582">
        <f t="shared" ref="F582:F645" si="21">D582-E582</f>
        <v>0</v>
      </c>
    </row>
    <row r="583" spans="2:6">
      <c r="B583"/>
      <c r="F583">
        <f t="shared" si="21"/>
        <v>0</v>
      </c>
    </row>
    <row r="584" spans="2:6">
      <c r="B584"/>
      <c r="F584">
        <f t="shared" si="21"/>
        <v>0</v>
      </c>
    </row>
    <row r="585" spans="2:6">
      <c r="B585"/>
      <c r="F585">
        <f t="shared" si="21"/>
        <v>0</v>
      </c>
    </row>
    <row r="586" spans="2:6">
      <c r="B586"/>
      <c r="F586">
        <f t="shared" si="21"/>
        <v>0</v>
      </c>
    </row>
    <row r="587" spans="2:6">
      <c r="B587"/>
      <c r="F587">
        <f t="shared" si="21"/>
        <v>0</v>
      </c>
    </row>
    <row r="588" spans="2:6">
      <c r="B588"/>
      <c r="F588">
        <f t="shared" si="21"/>
        <v>0</v>
      </c>
    </row>
    <row r="589" spans="2:6">
      <c r="B589"/>
      <c r="F589">
        <f t="shared" si="21"/>
        <v>0</v>
      </c>
    </row>
    <row r="590" spans="2:6">
      <c r="B590"/>
      <c r="F590">
        <f t="shared" si="21"/>
        <v>0</v>
      </c>
    </row>
    <row r="591" spans="2:6">
      <c r="B591"/>
      <c r="F591">
        <f t="shared" si="21"/>
        <v>0</v>
      </c>
    </row>
    <row r="592" spans="2:6">
      <c r="B592"/>
      <c r="F592">
        <f t="shared" si="21"/>
        <v>0</v>
      </c>
    </row>
    <row r="593" spans="2:6">
      <c r="B593"/>
      <c r="F593">
        <f t="shared" si="21"/>
        <v>0</v>
      </c>
    </row>
    <row r="594" spans="2:6">
      <c r="B594"/>
      <c r="F594">
        <f t="shared" si="21"/>
        <v>0</v>
      </c>
    </row>
    <row r="595" spans="2:6">
      <c r="B595"/>
      <c r="F595">
        <f t="shared" si="21"/>
        <v>0</v>
      </c>
    </row>
    <row r="596" spans="2:6">
      <c r="B596"/>
      <c r="F596">
        <f t="shared" si="21"/>
        <v>0</v>
      </c>
    </row>
    <row r="597" spans="2:6">
      <c r="B597"/>
      <c r="F597">
        <f t="shared" si="21"/>
        <v>0</v>
      </c>
    </row>
    <row r="598" spans="2:6">
      <c r="B598"/>
      <c r="F598">
        <f t="shared" si="21"/>
        <v>0</v>
      </c>
    </row>
    <row r="599" spans="2:6">
      <c r="B599"/>
      <c r="F599">
        <f t="shared" si="21"/>
        <v>0</v>
      </c>
    </row>
    <row r="600" spans="2:6">
      <c r="B600"/>
      <c r="F600">
        <f t="shared" si="21"/>
        <v>0</v>
      </c>
    </row>
    <row r="601" spans="2:6">
      <c r="B601"/>
      <c r="F601">
        <f t="shared" si="21"/>
        <v>0</v>
      </c>
    </row>
    <row r="602" spans="2:6">
      <c r="B602"/>
      <c r="F602">
        <f t="shared" si="21"/>
        <v>0</v>
      </c>
    </row>
    <row r="603" spans="2:6">
      <c r="B603"/>
      <c r="F603">
        <f t="shared" si="21"/>
        <v>0</v>
      </c>
    </row>
    <row r="604" spans="2:6">
      <c r="B604"/>
      <c r="F604">
        <f t="shared" si="21"/>
        <v>0</v>
      </c>
    </row>
    <row r="605" spans="2:6">
      <c r="B605"/>
      <c r="F605">
        <f t="shared" si="21"/>
        <v>0</v>
      </c>
    </row>
    <row r="606" spans="2:6">
      <c r="B606"/>
      <c r="F606">
        <f t="shared" si="21"/>
        <v>0</v>
      </c>
    </row>
    <row r="607" spans="2:6">
      <c r="B607"/>
      <c r="F607">
        <f t="shared" si="21"/>
        <v>0</v>
      </c>
    </row>
    <row r="608" spans="2:6">
      <c r="B608"/>
      <c r="F608">
        <f t="shared" si="21"/>
        <v>0</v>
      </c>
    </row>
    <row r="609" spans="2:6">
      <c r="B609"/>
      <c r="F609">
        <f t="shared" si="21"/>
        <v>0</v>
      </c>
    </row>
    <row r="610" spans="2:6">
      <c r="B610"/>
      <c r="F610">
        <f t="shared" si="21"/>
        <v>0</v>
      </c>
    </row>
    <row r="611" spans="2:6">
      <c r="B611"/>
      <c r="F611">
        <f t="shared" si="21"/>
        <v>0</v>
      </c>
    </row>
    <row r="612" spans="2:6">
      <c r="B612"/>
      <c r="F612">
        <f t="shared" si="21"/>
        <v>0</v>
      </c>
    </row>
    <row r="613" spans="2:6">
      <c r="B613"/>
      <c r="F613">
        <f t="shared" si="21"/>
        <v>0</v>
      </c>
    </row>
    <row r="614" spans="2:6">
      <c r="B614"/>
      <c r="F614">
        <f t="shared" si="21"/>
        <v>0</v>
      </c>
    </row>
    <row r="615" spans="2:6">
      <c r="B615"/>
      <c r="F615">
        <f t="shared" si="21"/>
        <v>0</v>
      </c>
    </row>
    <row r="616" spans="2:6">
      <c r="B616"/>
      <c r="F616">
        <f t="shared" si="21"/>
        <v>0</v>
      </c>
    </row>
    <row r="617" spans="2:6">
      <c r="B617"/>
      <c r="F617">
        <f t="shared" si="21"/>
        <v>0</v>
      </c>
    </row>
    <row r="618" spans="2:6">
      <c r="B618"/>
      <c r="F618">
        <f t="shared" si="21"/>
        <v>0</v>
      </c>
    </row>
    <row r="619" spans="2:6">
      <c r="B619"/>
      <c r="F619">
        <f t="shared" si="21"/>
        <v>0</v>
      </c>
    </row>
    <row r="620" spans="2:6">
      <c r="B620"/>
      <c r="F620">
        <f t="shared" si="21"/>
        <v>0</v>
      </c>
    </row>
    <row r="621" spans="2:6">
      <c r="B621"/>
      <c r="F621">
        <f t="shared" si="21"/>
        <v>0</v>
      </c>
    </row>
    <row r="622" spans="2:6">
      <c r="B622"/>
      <c r="F622">
        <f t="shared" si="21"/>
        <v>0</v>
      </c>
    </row>
    <row r="623" spans="2:6">
      <c r="B623"/>
      <c r="F623">
        <f t="shared" si="21"/>
        <v>0</v>
      </c>
    </row>
    <row r="624" spans="2:6">
      <c r="B624"/>
      <c r="F624">
        <f t="shared" si="21"/>
        <v>0</v>
      </c>
    </row>
    <row r="625" spans="2:6">
      <c r="B625"/>
      <c r="F625">
        <f t="shared" si="21"/>
        <v>0</v>
      </c>
    </row>
    <row r="626" spans="2:6">
      <c r="B626"/>
      <c r="F626">
        <f t="shared" si="21"/>
        <v>0</v>
      </c>
    </row>
    <row r="627" spans="2:6">
      <c r="B627"/>
      <c r="F627">
        <f t="shared" si="21"/>
        <v>0</v>
      </c>
    </row>
    <row r="628" spans="2:6">
      <c r="B628"/>
      <c r="F628">
        <f t="shared" si="21"/>
        <v>0</v>
      </c>
    </row>
    <row r="629" spans="2:6">
      <c r="B629"/>
      <c r="F629">
        <f t="shared" si="21"/>
        <v>0</v>
      </c>
    </row>
    <row r="630" spans="2:6">
      <c r="B630"/>
      <c r="F630">
        <f t="shared" si="21"/>
        <v>0</v>
      </c>
    </row>
    <row r="631" spans="2:6">
      <c r="B631"/>
      <c r="F631">
        <f t="shared" si="21"/>
        <v>0</v>
      </c>
    </row>
    <row r="632" spans="2:6">
      <c r="B632"/>
      <c r="F632">
        <f t="shared" si="21"/>
        <v>0</v>
      </c>
    </row>
    <row r="633" spans="2:6">
      <c r="B633"/>
      <c r="F633">
        <f t="shared" si="21"/>
        <v>0</v>
      </c>
    </row>
    <row r="634" spans="2:6">
      <c r="B634"/>
      <c r="F634">
        <f t="shared" si="21"/>
        <v>0</v>
      </c>
    </row>
    <row r="635" spans="2:6">
      <c r="B635"/>
      <c r="F635">
        <f t="shared" si="21"/>
        <v>0</v>
      </c>
    </row>
    <row r="636" spans="2:6">
      <c r="B636"/>
      <c r="F636">
        <f t="shared" si="21"/>
        <v>0</v>
      </c>
    </row>
    <row r="637" spans="2:6">
      <c r="B637"/>
      <c r="F637">
        <f t="shared" si="21"/>
        <v>0</v>
      </c>
    </row>
    <row r="638" spans="2:6">
      <c r="B638"/>
      <c r="F638">
        <f t="shared" si="21"/>
        <v>0</v>
      </c>
    </row>
    <row r="639" spans="2:6">
      <c r="B639"/>
      <c r="F639">
        <f t="shared" si="21"/>
        <v>0</v>
      </c>
    </row>
    <row r="640" spans="2:6">
      <c r="B640"/>
      <c r="F640">
        <f t="shared" si="21"/>
        <v>0</v>
      </c>
    </row>
    <row r="641" spans="2:6">
      <c r="B641"/>
      <c r="F641">
        <f t="shared" si="21"/>
        <v>0</v>
      </c>
    </row>
    <row r="642" spans="2:6">
      <c r="B642"/>
      <c r="F642">
        <f t="shared" si="21"/>
        <v>0</v>
      </c>
    </row>
    <row r="643" spans="2:6">
      <c r="B643"/>
      <c r="F643">
        <f t="shared" si="21"/>
        <v>0</v>
      </c>
    </row>
    <row r="644" spans="2:6">
      <c r="B644"/>
      <c r="F644">
        <f t="shared" si="21"/>
        <v>0</v>
      </c>
    </row>
    <row r="645" spans="2:6">
      <c r="B645"/>
      <c r="F645">
        <f t="shared" si="21"/>
        <v>0</v>
      </c>
    </row>
    <row r="646" spans="2:6">
      <c r="B646"/>
      <c r="F646">
        <f t="shared" ref="F646:F706" si="22">D646-E646</f>
        <v>0</v>
      </c>
    </row>
    <row r="647" spans="2:6">
      <c r="B647"/>
      <c r="F647">
        <f t="shared" si="22"/>
        <v>0</v>
      </c>
    </row>
    <row r="648" spans="2:6">
      <c r="B648"/>
      <c r="F648">
        <f t="shared" si="22"/>
        <v>0</v>
      </c>
    </row>
    <row r="649" spans="2:6">
      <c r="B649"/>
      <c r="F649">
        <f t="shared" si="22"/>
        <v>0</v>
      </c>
    </row>
    <row r="650" spans="2:6">
      <c r="B650"/>
      <c r="F650">
        <f t="shared" si="22"/>
        <v>0</v>
      </c>
    </row>
    <row r="651" spans="2:6">
      <c r="B651"/>
      <c r="F651">
        <f t="shared" si="22"/>
        <v>0</v>
      </c>
    </row>
    <row r="652" spans="2:6">
      <c r="B652"/>
      <c r="F652">
        <f t="shared" si="22"/>
        <v>0</v>
      </c>
    </row>
    <row r="653" spans="2:6">
      <c r="B653"/>
      <c r="F653">
        <f t="shared" si="22"/>
        <v>0</v>
      </c>
    </row>
    <row r="654" spans="2:6">
      <c r="B654"/>
      <c r="F654">
        <f t="shared" si="22"/>
        <v>0</v>
      </c>
    </row>
    <row r="655" spans="2:6">
      <c r="B655"/>
      <c r="F655">
        <f t="shared" si="22"/>
        <v>0</v>
      </c>
    </row>
    <row r="656" spans="2:6">
      <c r="B656"/>
      <c r="F656">
        <f t="shared" si="22"/>
        <v>0</v>
      </c>
    </row>
    <row r="657" spans="2:6">
      <c r="B657"/>
      <c r="F657">
        <f t="shared" si="22"/>
        <v>0</v>
      </c>
    </row>
    <row r="658" spans="2:6">
      <c r="B658"/>
      <c r="F658">
        <f t="shared" si="22"/>
        <v>0</v>
      </c>
    </row>
    <row r="659" spans="2:6">
      <c r="B659"/>
      <c r="F659">
        <f t="shared" si="22"/>
        <v>0</v>
      </c>
    </row>
    <row r="660" spans="2:6">
      <c r="B660"/>
      <c r="F660">
        <f t="shared" si="22"/>
        <v>0</v>
      </c>
    </row>
    <row r="661" spans="2:6">
      <c r="B661"/>
      <c r="F661">
        <f t="shared" si="22"/>
        <v>0</v>
      </c>
    </row>
    <row r="662" spans="2:6">
      <c r="B662"/>
      <c r="F662">
        <f t="shared" si="22"/>
        <v>0</v>
      </c>
    </row>
    <row r="663" spans="2:6">
      <c r="B663"/>
      <c r="F663">
        <f t="shared" si="22"/>
        <v>0</v>
      </c>
    </row>
    <row r="664" spans="2:6">
      <c r="B664"/>
      <c r="F664">
        <f t="shared" si="22"/>
        <v>0</v>
      </c>
    </row>
    <row r="665" spans="2:6">
      <c r="B665"/>
      <c r="F665">
        <f t="shared" si="22"/>
        <v>0</v>
      </c>
    </row>
    <row r="666" spans="2:6">
      <c r="B666"/>
      <c r="F666">
        <f t="shared" si="22"/>
        <v>0</v>
      </c>
    </row>
    <row r="667" spans="2:6">
      <c r="B667"/>
      <c r="F667">
        <f t="shared" si="22"/>
        <v>0</v>
      </c>
    </row>
    <row r="668" spans="2:6">
      <c r="B668"/>
      <c r="F668">
        <f t="shared" si="22"/>
        <v>0</v>
      </c>
    </row>
    <row r="669" spans="2:6">
      <c r="B669"/>
      <c r="F669">
        <f t="shared" si="22"/>
        <v>0</v>
      </c>
    </row>
    <row r="670" spans="2:6">
      <c r="B670"/>
      <c r="F670">
        <f t="shared" si="22"/>
        <v>0</v>
      </c>
    </row>
    <row r="671" spans="2:6">
      <c r="B671"/>
      <c r="F671">
        <f t="shared" si="22"/>
        <v>0</v>
      </c>
    </row>
    <row r="672" spans="2:6">
      <c r="B672"/>
      <c r="F672">
        <f t="shared" si="22"/>
        <v>0</v>
      </c>
    </row>
    <row r="673" spans="2:6">
      <c r="B673"/>
      <c r="F673">
        <f t="shared" si="22"/>
        <v>0</v>
      </c>
    </row>
    <row r="674" spans="2:6">
      <c r="B674"/>
      <c r="F674">
        <f t="shared" si="22"/>
        <v>0</v>
      </c>
    </row>
    <row r="675" spans="2:6">
      <c r="B675"/>
      <c r="F675">
        <f t="shared" si="22"/>
        <v>0</v>
      </c>
    </row>
    <row r="676" spans="2:6">
      <c r="B676"/>
      <c r="F676">
        <f t="shared" si="22"/>
        <v>0</v>
      </c>
    </row>
    <row r="677" spans="2:6">
      <c r="B677"/>
      <c r="F677">
        <f t="shared" si="22"/>
        <v>0</v>
      </c>
    </row>
    <row r="678" spans="2:6">
      <c r="B678"/>
      <c r="F678">
        <f t="shared" si="22"/>
        <v>0</v>
      </c>
    </row>
    <row r="679" spans="2:6">
      <c r="B679"/>
      <c r="F679">
        <f t="shared" si="22"/>
        <v>0</v>
      </c>
    </row>
    <row r="680" spans="2:6">
      <c r="B680"/>
      <c r="F680">
        <f t="shared" si="22"/>
        <v>0</v>
      </c>
    </row>
    <row r="681" spans="2:6">
      <c r="B681"/>
      <c r="F681">
        <f t="shared" si="22"/>
        <v>0</v>
      </c>
    </row>
    <row r="682" spans="2:6">
      <c r="B682"/>
      <c r="F682">
        <f t="shared" si="22"/>
        <v>0</v>
      </c>
    </row>
    <row r="683" spans="2:6">
      <c r="B683"/>
      <c r="F683">
        <f t="shared" si="22"/>
        <v>0</v>
      </c>
    </row>
    <row r="684" spans="2:6">
      <c r="B684"/>
      <c r="F684">
        <f t="shared" si="22"/>
        <v>0</v>
      </c>
    </row>
    <row r="685" spans="2:6">
      <c r="B685"/>
      <c r="F685">
        <f t="shared" si="22"/>
        <v>0</v>
      </c>
    </row>
    <row r="686" spans="2:6">
      <c r="B686"/>
      <c r="F686">
        <f t="shared" si="22"/>
        <v>0</v>
      </c>
    </row>
    <row r="687" spans="2:6">
      <c r="B687"/>
      <c r="F687">
        <f t="shared" si="22"/>
        <v>0</v>
      </c>
    </row>
    <row r="688" spans="2:6">
      <c r="B688"/>
      <c r="F688">
        <f t="shared" si="22"/>
        <v>0</v>
      </c>
    </row>
    <row r="689" spans="2:6">
      <c r="B689"/>
      <c r="F689">
        <f t="shared" si="22"/>
        <v>0</v>
      </c>
    </row>
    <row r="690" spans="2:6">
      <c r="B690"/>
      <c r="F690">
        <f t="shared" si="22"/>
        <v>0</v>
      </c>
    </row>
    <row r="691" spans="2:6">
      <c r="B691"/>
      <c r="F691">
        <f t="shared" si="22"/>
        <v>0</v>
      </c>
    </row>
    <row r="692" spans="2:6">
      <c r="B692"/>
      <c r="F692">
        <f t="shared" si="22"/>
        <v>0</v>
      </c>
    </row>
    <row r="693" spans="2:6">
      <c r="B693"/>
      <c r="F693">
        <f t="shared" si="22"/>
        <v>0</v>
      </c>
    </row>
    <row r="694" spans="2:6">
      <c r="B694"/>
      <c r="F694">
        <f t="shared" si="22"/>
        <v>0</v>
      </c>
    </row>
    <row r="695" spans="2:6">
      <c r="B695"/>
      <c r="F695">
        <f t="shared" si="22"/>
        <v>0</v>
      </c>
    </row>
    <row r="696" spans="2:6">
      <c r="B696"/>
      <c r="F696">
        <f t="shared" si="22"/>
        <v>0</v>
      </c>
    </row>
    <row r="697" spans="2:6">
      <c r="B697"/>
      <c r="F697">
        <f t="shared" si="22"/>
        <v>0</v>
      </c>
    </row>
    <row r="698" spans="2:6">
      <c r="B698"/>
      <c r="F698">
        <f t="shared" si="22"/>
        <v>0</v>
      </c>
    </row>
    <row r="699" spans="2:6">
      <c r="B699"/>
      <c r="F699">
        <f t="shared" si="22"/>
        <v>0</v>
      </c>
    </row>
    <row r="700" spans="2:6">
      <c r="B700"/>
      <c r="F700">
        <f t="shared" si="22"/>
        <v>0</v>
      </c>
    </row>
    <row r="701" spans="2:6">
      <c r="B701"/>
      <c r="F701">
        <f t="shared" si="22"/>
        <v>0</v>
      </c>
    </row>
    <row r="702" spans="2:6">
      <c r="B702"/>
      <c r="F702">
        <f t="shared" si="22"/>
        <v>0</v>
      </c>
    </row>
    <row r="703" spans="2:6">
      <c r="B703"/>
      <c r="F703">
        <f t="shared" si="22"/>
        <v>0</v>
      </c>
    </row>
    <row r="704" spans="2:6">
      <c r="B704"/>
      <c r="F704">
        <f t="shared" si="22"/>
        <v>0</v>
      </c>
    </row>
    <row r="705" spans="2:6">
      <c r="B705"/>
      <c r="F705">
        <f t="shared" si="22"/>
        <v>0</v>
      </c>
    </row>
    <row r="706" spans="2:6">
      <c r="B706"/>
      <c r="F706">
        <f t="shared" si="22"/>
        <v>0</v>
      </c>
    </row>
  </sheetData>
  <pageMargins left="0.7" right="0.7" top="0.75" bottom="0.75" header="0.3" footer="0.3"/>
  <pageSetup paperSize="9" fitToHeight="2" orientation="portrait" verticalDpi="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29" t="s">
        <v>771</v>
      </c>
      <c r="B1" s="229"/>
    </row>
    <row r="2" spans="1:2">
      <c r="A2" s="10" t="s">
        <v>768</v>
      </c>
      <c r="B2" s="10"/>
    </row>
    <row r="3" spans="1:2">
      <c r="A3" s="10" t="s">
        <v>767</v>
      </c>
      <c r="B3" s="10"/>
    </row>
    <row r="4" spans="1:2">
      <c r="A4" s="10" t="s">
        <v>763</v>
      </c>
      <c r="B4" s="10"/>
    </row>
    <row r="5" spans="1:2">
      <c r="A5" s="10" t="s">
        <v>765</v>
      </c>
      <c r="B5" s="10"/>
    </row>
    <row r="6" spans="1:2">
      <c r="A6" s="10" t="s">
        <v>764</v>
      </c>
      <c r="B6" s="10"/>
    </row>
    <row r="7" spans="1:2">
      <c r="A7" s="10" t="s">
        <v>766</v>
      </c>
      <c r="B7" s="10"/>
    </row>
    <row r="8" spans="1:2">
      <c r="A8" s="10" t="s">
        <v>769</v>
      </c>
      <c r="B8" s="10"/>
    </row>
    <row r="9" spans="1:2">
      <c r="A9" s="10" t="s">
        <v>770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656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6" t="s">
        <v>30</v>
      </c>
      <c r="B1" s="186"/>
      <c r="C1" s="186"/>
      <c r="D1" s="138" t="s">
        <v>809</v>
      </c>
      <c r="E1" s="138" t="s">
        <v>808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94" t="s">
        <v>60</v>
      </c>
      <c r="B2" s="19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91" t="s">
        <v>578</v>
      </c>
      <c r="B3" s="191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87" t="s">
        <v>124</v>
      </c>
      <c r="B4" s="18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87" t="s">
        <v>125</v>
      </c>
      <c r="B11" s="18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7" t="s">
        <v>145</v>
      </c>
      <c r="B38" s="18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7" t="s">
        <v>158</v>
      </c>
      <c r="B61" s="18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1" t="s">
        <v>579</v>
      </c>
      <c r="B67" s="191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87" t="s">
        <v>163</v>
      </c>
      <c r="B68" s="18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2" t="s">
        <v>62</v>
      </c>
      <c r="B114" s="19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9" t="s">
        <v>580</v>
      </c>
      <c r="B115" s="19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7" t="s">
        <v>195</v>
      </c>
      <c r="B116" s="18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7"/>
      <c r="B118" s="126" t="s">
        <v>811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customHeight="1" outlineLevel="2">
      <c r="A119" s="127"/>
      <c r="B119" s="126" t="s">
        <v>816</v>
      </c>
      <c r="C119" s="125"/>
      <c r="D119" s="125">
        <f>C119</f>
        <v>0</v>
      </c>
      <c r="E119" s="125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811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816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811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816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811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816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811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816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811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816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87" t="s">
        <v>202</v>
      </c>
      <c r="B135" s="18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7"/>
      <c r="B137" s="126" t="s">
        <v>811</v>
      </c>
      <c r="C137" s="125"/>
      <c r="D137" s="125">
        <f>C137</f>
        <v>0</v>
      </c>
      <c r="E137" s="125">
        <f>D137</f>
        <v>0</v>
      </c>
      <c r="H137" s="41">
        <f t="shared" si="11"/>
        <v>0</v>
      </c>
    </row>
    <row r="138" spans="1:10" ht="15" customHeight="1" outlineLevel="2">
      <c r="A138" s="127"/>
      <c r="B138" s="126" t="s">
        <v>818</v>
      </c>
      <c r="C138" s="125"/>
      <c r="D138" s="125">
        <f t="shared" ref="D138:E139" si="12">C138</f>
        <v>0</v>
      </c>
      <c r="E138" s="125">
        <f t="shared" si="12"/>
        <v>0</v>
      </c>
      <c r="H138" s="41">
        <f t="shared" si="11"/>
        <v>0</v>
      </c>
    </row>
    <row r="139" spans="1:10" ht="15" customHeight="1" outlineLevel="2">
      <c r="A139" s="127"/>
      <c r="B139" s="126" t="s">
        <v>817</v>
      </c>
      <c r="C139" s="125"/>
      <c r="D139" s="125">
        <f t="shared" si="12"/>
        <v>0</v>
      </c>
      <c r="E139" s="125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811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816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811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816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811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816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811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816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89" t="s">
        <v>581</v>
      </c>
      <c r="B152" s="19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7" t="s">
        <v>208</v>
      </c>
      <c r="B153" s="18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7"/>
      <c r="B155" s="126" t="s">
        <v>811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816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811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816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811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816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87" t="s">
        <v>212</v>
      </c>
      <c r="B163" s="18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811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816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811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816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87" t="s">
        <v>214</v>
      </c>
      <c r="B170" s="18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811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816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811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816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89" t="s">
        <v>582</v>
      </c>
      <c r="B177" s="19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7" t="s">
        <v>217</v>
      </c>
      <c r="B178" s="18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4" t="s">
        <v>805</v>
      </c>
      <c r="B179" s="18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813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811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814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811</v>
      </c>
      <c r="C183" s="124"/>
      <c r="D183" s="124">
        <f>C183</f>
        <v>0</v>
      </c>
      <c r="E183" s="124">
        <f>D183</f>
        <v>0</v>
      </c>
    </row>
    <row r="184" spans="1:10" outlineLevel="1">
      <c r="A184" s="184" t="s">
        <v>804</v>
      </c>
      <c r="B184" s="18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812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811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803</v>
      </c>
      <c r="C187" s="124"/>
      <c r="D187" s="124">
        <f>C187</f>
        <v>0</v>
      </c>
      <c r="E187" s="124">
        <f>D187</f>
        <v>0</v>
      </c>
    </row>
    <row r="188" spans="1:10" outlineLevel="1">
      <c r="A188" s="184" t="s">
        <v>802</v>
      </c>
      <c r="B188" s="18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815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811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801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800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813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811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814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811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84" t="s">
        <v>799</v>
      </c>
      <c r="B197" s="18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814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811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84" t="s">
        <v>798</v>
      </c>
      <c r="B200" s="18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813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811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84" t="s">
        <v>797</v>
      </c>
      <c r="B203" s="18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815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811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795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812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811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794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811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813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811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814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811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84" t="s">
        <v>792</v>
      </c>
      <c r="B215" s="18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812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811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791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777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813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811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84" t="s">
        <v>790</v>
      </c>
      <c r="B222" s="18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812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811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789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788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787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84" t="s">
        <v>786</v>
      </c>
      <c r="B228" s="18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812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811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785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775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813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811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84" t="s">
        <v>784</v>
      </c>
      <c r="B235" s="18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813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811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84" t="s">
        <v>782</v>
      </c>
      <c r="B238" s="18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812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811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781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780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84" t="s">
        <v>779</v>
      </c>
      <c r="B243" s="18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812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811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777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776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775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774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84" t="s">
        <v>773</v>
      </c>
      <c r="B250" s="18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811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810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86" t="s">
        <v>67</v>
      </c>
      <c r="B256" s="186"/>
      <c r="C256" s="186"/>
      <c r="D256" s="138" t="s">
        <v>809</v>
      </c>
      <c r="E256" s="138" t="s">
        <v>808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74" t="s">
        <v>266</v>
      </c>
      <c r="B258" s="175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72" t="s">
        <v>267</v>
      </c>
      <c r="B259" s="173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2" t="s">
        <v>270</v>
      </c>
      <c r="B339" s="173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2" t="s">
        <v>389</v>
      </c>
      <c r="B483" s="183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0" t="s">
        <v>449</v>
      </c>
      <c r="B547" s="18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4" t="s">
        <v>455</v>
      </c>
      <c r="B550" s="17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2" t="s">
        <v>456</v>
      </c>
      <c r="B551" s="173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8" t="s">
        <v>62</v>
      </c>
      <c r="B559" s="17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74" t="s">
        <v>464</v>
      </c>
      <c r="B560" s="175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2" t="s">
        <v>465</v>
      </c>
      <c r="B561" s="173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6" t="s">
        <v>488</v>
      </c>
      <c r="B584" s="17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6" t="s">
        <v>489</v>
      </c>
      <c r="B585" s="17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6" t="s">
        <v>490</v>
      </c>
      <c r="B586" s="17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2" t="s">
        <v>541</v>
      </c>
      <c r="B638" s="17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6" t="s">
        <v>542</v>
      </c>
      <c r="B639" s="17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6" t="s">
        <v>543</v>
      </c>
      <c r="B640" s="17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6" t="s">
        <v>544</v>
      </c>
      <c r="B641" s="17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2" t="s">
        <v>545</v>
      </c>
      <c r="B642" s="17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2" t="s">
        <v>548</v>
      </c>
      <c r="B645" s="17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6" t="s">
        <v>556</v>
      </c>
      <c r="B668" s="17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6" t="s">
        <v>557</v>
      </c>
      <c r="B669" s="17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6" t="s">
        <v>558</v>
      </c>
      <c r="B670" s="17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6" t="s">
        <v>567</v>
      </c>
      <c r="B713" s="17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6" t="s">
        <v>568</v>
      </c>
      <c r="B714" s="17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6" t="s">
        <v>569</v>
      </c>
      <c r="B715" s="17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4" t="s">
        <v>570</v>
      </c>
      <c r="B716" s="17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2" t="s">
        <v>571</v>
      </c>
      <c r="B717" s="173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0" t="s">
        <v>807</v>
      </c>
      <c r="B718" s="171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0" t="s">
        <v>806</v>
      </c>
      <c r="B722" s="17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4" t="s">
        <v>577</v>
      </c>
      <c r="B725" s="17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2" t="s">
        <v>588</v>
      </c>
      <c r="B726" s="17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0" t="s">
        <v>805</v>
      </c>
      <c r="B727" s="17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783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793</v>
      </c>
      <c r="C729" s="5"/>
      <c r="D729" s="5">
        <f>C729</f>
        <v>0</v>
      </c>
      <c r="E729" s="5">
        <f>D729</f>
        <v>0</v>
      </c>
    </row>
    <row r="730" spans="1:10" outlineLevel="1">
      <c r="A730" s="170" t="s">
        <v>804</v>
      </c>
      <c r="B730" s="17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778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803</v>
      </c>
      <c r="C732" s="30"/>
      <c r="D732" s="30">
        <f>C732</f>
        <v>0</v>
      </c>
      <c r="E732" s="30">
        <f>D732</f>
        <v>0</v>
      </c>
    </row>
    <row r="733" spans="1:10" outlineLevel="1">
      <c r="A733" s="170" t="s">
        <v>802</v>
      </c>
      <c r="B733" s="17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796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801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800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783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793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0" t="s">
        <v>799</v>
      </c>
      <c r="B739" s="17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793</v>
      </c>
      <c r="C740" s="5"/>
      <c r="D740" s="5">
        <f>C740</f>
        <v>0</v>
      </c>
      <c r="E740" s="5">
        <f>D740</f>
        <v>0</v>
      </c>
    </row>
    <row r="741" spans="1:5" outlineLevel="1">
      <c r="A741" s="170" t="s">
        <v>798</v>
      </c>
      <c r="B741" s="17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783</v>
      </c>
      <c r="C742" s="5"/>
      <c r="D742" s="5">
        <f>C742</f>
        <v>0</v>
      </c>
      <c r="E742" s="5">
        <f>D742</f>
        <v>0</v>
      </c>
    </row>
    <row r="743" spans="1:5" outlineLevel="1">
      <c r="A743" s="170" t="s">
        <v>797</v>
      </c>
      <c r="B743" s="17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796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795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778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794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783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793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0" t="s">
        <v>792</v>
      </c>
      <c r="B750" s="17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778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791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777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783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0" t="s">
        <v>790</v>
      </c>
      <c r="B755" s="17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778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789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788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787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0" t="s">
        <v>786</v>
      </c>
      <c r="B760" s="17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778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785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775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783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0" t="s">
        <v>784</v>
      </c>
      <c r="B765" s="17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783</v>
      </c>
      <c r="C766" s="5"/>
      <c r="D766" s="5">
        <f>C766</f>
        <v>0</v>
      </c>
      <c r="E766" s="5">
        <f>D766</f>
        <v>0</v>
      </c>
    </row>
    <row r="767" spans="1:5" outlineLevel="1">
      <c r="A767" s="170" t="s">
        <v>782</v>
      </c>
      <c r="B767" s="17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778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781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780</v>
      </c>
      <c r="C770" s="30"/>
      <c r="D770" s="30">
        <f>C770</f>
        <v>0</v>
      </c>
      <c r="E770" s="30">
        <f>D770</f>
        <v>0</v>
      </c>
    </row>
    <row r="771" spans="1:5" outlineLevel="1">
      <c r="A771" s="170" t="s">
        <v>779</v>
      </c>
      <c r="B771" s="17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778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777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776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775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774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0" t="s">
        <v>773</v>
      </c>
      <c r="B777" s="17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772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62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6" t="s">
        <v>30</v>
      </c>
      <c r="B1" s="186"/>
      <c r="C1" s="186"/>
      <c r="D1" s="138" t="s">
        <v>809</v>
      </c>
      <c r="E1" s="138" t="s">
        <v>808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94" t="s">
        <v>60</v>
      </c>
      <c r="B2" s="19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91" t="s">
        <v>578</v>
      </c>
      <c r="B3" s="191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87" t="s">
        <v>124</v>
      </c>
      <c r="B4" s="18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87" t="s">
        <v>125</v>
      </c>
      <c r="B11" s="18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7" t="s">
        <v>145</v>
      </c>
      <c r="B38" s="18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7" t="s">
        <v>158</v>
      </c>
      <c r="B61" s="18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1" t="s">
        <v>579</v>
      </c>
      <c r="B67" s="191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87" t="s">
        <v>163</v>
      </c>
      <c r="B68" s="18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2" t="s">
        <v>62</v>
      </c>
      <c r="B114" s="19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9" t="s">
        <v>580</v>
      </c>
      <c r="B115" s="19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7" t="s">
        <v>195</v>
      </c>
      <c r="B116" s="18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7"/>
      <c r="B118" s="126" t="s">
        <v>811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customHeight="1" outlineLevel="2">
      <c r="A119" s="127"/>
      <c r="B119" s="126" t="s">
        <v>816</v>
      </c>
      <c r="C119" s="125"/>
      <c r="D119" s="125">
        <f>C119</f>
        <v>0</v>
      </c>
      <c r="E119" s="125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811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816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811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816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811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816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811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816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811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816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87" t="s">
        <v>202</v>
      </c>
      <c r="B135" s="18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7"/>
      <c r="B137" s="126" t="s">
        <v>811</v>
      </c>
      <c r="C137" s="125"/>
      <c r="D137" s="125">
        <f>C137</f>
        <v>0</v>
      </c>
      <c r="E137" s="125">
        <f>D137</f>
        <v>0</v>
      </c>
      <c r="H137" s="41">
        <f t="shared" si="11"/>
        <v>0</v>
      </c>
    </row>
    <row r="138" spans="1:10" ht="15" customHeight="1" outlineLevel="2">
      <c r="A138" s="127"/>
      <c r="B138" s="126" t="s">
        <v>818</v>
      </c>
      <c r="C138" s="125"/>
      <c r="D138" s="125">
        <f t="shared" ref="D138:E139" si="12">C138</f>
        <v>0</v>
      </c>
      <c r="E138" s="125">
        <f t="shared" si="12"/>
        <v>0</v>
      </c>
      <c r="H138" s="41">
        <f t="shared" si="11"/>
        <v>0</v>
      </c>
    </row>
    <row r="139" spans="1:10" ht="15" customHeight="1" outlineLevel="2">
      <c r="A139" s="127"/>
      <c r="B139" s="126" t="s">
        <v>817</v>
      </c>
      <c r="C139" s="125"/>
      <c r="D139" s="125">
        <f t="shared" si="12"/>
        <v>0</v>
      </c>
      <c r="E139" s="125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811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816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811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816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811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816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811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816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89" t="s">
        <v>581</v>
      </c>
      <c r="B152" s="19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7" t="s">
        <v>208</v>
      </c>
      <c r="B153" s="18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7"/>
      <c r="B155" s="126" t="s">
        <v>811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816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811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816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811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816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87" t="s">
        <v>212</v>
      </c>
      <c r="B163" s="18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811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816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811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816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87" t="s">
        <v>214</v>
      </c>
      <c r="B170" s="18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811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816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811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816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89" t="s">
        <v>582</v>
      </c>
      <c r="B177" s="19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7" t="s">
        <v>217</v>
      </c>
      <c r="B178" s="18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4" t="s">
        <v>805</v>
      </c>
      <c r="B179" s="18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813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811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814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811</v>
      </c>
      <c r="C183" s="124"/>
      <c r="D183" s="124">
        <f>C183</f>
        <v>0</v>
      </c>
      <c r="E183" s="124">
        <f>D183</f>
        <v>0</v>
      </c>
    </row>
    <row r="184" spans="1:10" outlineLevel="1">
      <c r="A184" s="184" t="s">
        <v>804</v>
      </c>
      <c r="B184" s="18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812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811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803</v>
      </c>
      <c r="C187" s="124"/>
      <c r="D187" s="124">
        <f>C187</f>
        <v>0</v>
      </c>
      <c r="E187" s="124">
        <f>D187</f>
        <v>0</v>
      </c>
    </row>
    <row r="188" spans="1:10" outlineLevel="1">
      <c r="A188" s="184" t="s">
        <v>802</v>
      </c>
      <c r="B188" s="18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815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811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801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800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813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811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814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811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84" t="s">
        <v>799</v>
      </c>
      <c r="B197" s="18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814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811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84" t="s">
        <v>798</v>
      </c>
      <c r="B200" s="18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813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811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84" t="s">
        <v>797</v>
      </c>
      <c r="B203" s="18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815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811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795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812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811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794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811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813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811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814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811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84" t="s">
        <v>792</v>
      </c>
      <c r="B215" s="18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812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811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791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777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813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811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84" t="s">
        <v>790</v>
      </c>
      <c r="B222" s="18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812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811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789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788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787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84" t="s">
        <v>786</v>
      </c>
      <c r="B228" s="18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812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811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785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775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813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811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84" t="s">
        <v>784</v>
      </c>
      <c r="B235" s="18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813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811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84" t="s">
        <v>782</v>
      </c>
      <c r="B238" s="18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812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811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781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780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84" t="s">
        <v>779</v>
      </c>
      <c r="B243" s="18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812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811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777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776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775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774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84" t="s">
        <v>773</v>
      </c>
      <c r="B250" s="18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811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810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86" t="s">
        <v>67</v>
      </c>
      <c r="B256" s="186"/>
      <c r="C256" s="186"/>
      <c r="D256" s="138" t="s">
        <v>809</v>
      </c>
      <c r="E256" s="138" t="s">
        <v>808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74" t="s">
        <v>266</v>
      </c>
      <c r="B258" s="175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72" t="s">
        <v>267</v>
      </c>
      <c r="B259" s="173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2" t="s">
        <v>270</v>
      </c>
      <c r="B339" s="173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2" t="s">
        <v>389</v>
      </c>
      <c r="B483" s="183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0" t="s">
        <v>449</v>
      </c>
      <c r="B547" s="18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4" t="s">
        <v>455</v>
      </c>
      <c r="B550" s="17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2" t="s">
        <v>456</v>
      </c>
      <c r="B551" s="173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8" t="s">
        <v>62</v>
      </c>
      <c r="B559" s="17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74" t="s">
        <v>464</v>
      </c>
      <c r="B560" s="175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2" t="s">
        <v>465</v>
      </c>
      <c r="B561" s="173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6" t="s">
        <v>488</v>
      </c>
      <c r="B584" s="17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6" t="s">
        <v>489</v>
      </c>
      <c r="B585" s="17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6" t="s">
        <v>490</v>
      </c>
      <c r="B586" s="17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2" t="s">
        <v>541</v>
      </c>
      <c r="B638" s="17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6" t="s">
        <v>542</v>
      </c>
      <c r="B639" s="17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6" t="s">
        <v>543</v>
      </c>
      <c r="B640" s="17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6" t="s">
        <v>544</v>
      </c>
      <c r="B641" s="17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2" t="s">
        <v>545</v>
      </c>
      <c r="B642" s="17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2" t="s">
        <v>548</v>
      </c>
      <c r="B645" s="17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6" t="s">
        <v>556</v>
      </c>
      <c r="B668" s="17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6" t="s">
        <v>557</v>
      </c>
      <c r="B669" s="17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6" t="s">
        <v>558</v>
      </c>
      <c r="B670" s="17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6" t="s">
        <v>567</v>
      </c>
      <c r="B713" s="17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6" t="s">
        <v>568</v>
      </c>
      <c r="B714" s="17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6" t="s">
        <v>569</v>
      </c>
      <c r="B715" s="17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4" t="s">
        <v>570</v>
      </c>
      <c r="B716" s="17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2" t="s">
        <v>571</v>
      </c>
      <c r="B717" s="173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0" t="s">
        <v>807</v>
      </c>
      <c r="B718" s="171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0" t="s">
        <v>806</v>
      </c>
      <c r="B722" s="17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4" t="s">
        <v>577</v>
      </c>
      <c r="B725" s="17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2" t="s">
        <v>588</v>
      </c>
      <c r="B726" s="17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0" t="s">
        <v>805</v>
      </c>
      <c r="B727" s="17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783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793</v>
      </c>
      <c r="C729" s="5"/>
      <c r="D729" s="5">
        <f>C729</f>
        <v>0</v>
      </c>
      <c r="E729" s="5">
        <f>D729</f>
        <v>0</v>
      </c>
    </row>
    <row r="730" spans="1:10" outlineLevel="1">
      <c r="A730" s="170" t="s">
        <v>804</v>
      </c>
      <c r="B730" s="17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778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803</v>
      </c>
      <c r="C732" s="30"/>
      <c r="D732" s="30">
        <f>C732</f>
        <v>0</v>
      </c>
      <c r="E732" s="30">
        <f>D732</f>
        <v>0</v>
      </c>
    </row>
    <row r="733" spans="1:10" outlineLevel="1">
      <c r="A733" s="170" t="s">
        <v>802</v>
      </c>
      <c r="B733" s="17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796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801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800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783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793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0" t="s">
        <v>799</v>
      </c>
      <c r="B739" s="17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793</v>
      </c>
      <c r="C740" s="5"/>
      <c r="D740" s="5">
        <f>C740</f>
        <v>0</v>
      </c>
      <c r="E740" s="5">
        <f>D740</f>
        <v>0</v>
      </c>
    </row>
    <row r="741" spans="1:5" outlineLevel="1">
      <c r="A741" s="170" t="s">
        <v>798</v>
      </c>
      <c r="B741" s="17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783</v>
      </c>
      <c r="C742" s="5"/>
      <c r="D742" s="5">
        <f>C742</f>
        <v>0</v>
      </c>
      <c r="E742" s="5">
        <f>D742</f>
        <v>0</v>
      </c>
    </row>
    <row r="743" spans="1:5" outlineLevel="1">
      <c r="A743" s="170" t="s">
        <v>797</v>
      </c>
      <c r="B743" s="17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796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795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778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794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783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793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0" t="s">
        <v>792</v>
      </c>
      <c r="B750" s="17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778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791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777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783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0" t="s">
        <v>790</v>
      </c>
      <c r="B755" s="17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778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789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788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787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0" t="s">
        <v>786</v>
      </c>
      <c r="B760" s="17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778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785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775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783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0" t="s">
        <v>784</v>
      </c>
      <c r="B765" s="17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783</v>
      </c>
      <c r="C766" s="5"/>
      <c r="D766" s="5">
        <f>C766</f>
        <v>0</v>
      </c>
      <c r="E766" s="5">
        <f>D766</f>
        <v>0</v>
      </c>
    </row>
    <row r="767" spans="1:5" outlineLevel="1">
      <c r="A767" s="170" t="s">
        <v>782</v>
      </c>
      <c r="B767" s="17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778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781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780</v>
      </c>
      <c r="C770" s="30"/>
      <c r="D770" s="30">
        <f>C770</f>
        <v>0</v>
      </c>
      <c r="E770" s="30">
        <f>D770</f>
        <v>0</v>
      </c>
    </row>
    <row r="771" spans="1:5" outlineLevel="1">
      <c r="A771" s="170" t="s">
        <v>779</v>
      </c>
      <c r="B771" s="17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778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777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776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775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774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0" t="s">
        <v>773</v>
      </c>
      <c r="B777" s="17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772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656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6" t="s">
        <v>30</v>
      </c>
      <c r="B1" s="186"/>
      <c r="C1" s="186"/>
      <c r="D1" s="138" t="s">
        <v>809</v>
      </c>
      <c r="E1" s="138" t="s">
        <v>808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94" t="s">
        <v>60</v>
      </c>
      <c r="B2" s="19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91" t="s">
        <v>578</v>
      </c>
      <c r="B3" s="191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87" t="s">
        <v>124</v>
      </c>
      <c r="B4" s="18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87" t="s">
        <v>125</v>
      </c>
      <c r="B11" s="18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7" t="s">
        <v>145</v>
      </c>
      <c r="B38" s="18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7" t="s">
        <v>158</v>
      </c>
      <c r="B61" s="18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1" t="s">
        <v>579</v>
      </c>
      <c r="B67" s="191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87" t="s">
        <v>163</v>
      </c>
      <c r="B68" s="18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2" t="s">
        <v>62</v>
      </c>
      <c r="B114" s="19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9" t="s">
        <v>580</v>
      </c>
      <c r="B115" s="19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7" t="s">
        <v>195</v>
      </c>
      <c r="B116" s="18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7"/>
      <c r="B118" s="126" t="s">
        <v>811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customHeight="1" outlineLevel="2">
      <c r="A119" s="127"/>
      <c r="B119" s="126" t="s">
        <v>816</v>
      </c>
      <c r="C119" s="125"/>
      <c r="D119" s="125">
        <f>C119</f>
        <v>0</v>
      </c>
      <c r="E119" s="125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811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816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811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816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811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816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811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816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811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816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87" t="s">
        <v>202</v>
      </c>
      <c r="B135" s="18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7"/>
      <c r="B137" s="126" t="s">
        <v>811</v>
      </c>
      <c r="C137" s="125"/>
      <c r="D137" s="125">
        <f>C137</f>
        <v>0</v>
      </c>
      <c r="E137" s="125">
        <f>D137</f>
        <v>0</v>
      </c>
      <c r="H137" s="41">
        <f t="shared" si="11"/>
        <v>0</v>
      </c>
    </row>
    <row r="138" spans="1:10" ht="15" customHeight="1" outlineLevel="2">
      <c r="A138" s="127"/>
      <c r="B138" s="126" t="s">
        <v>818</v>
      </c>
      <c r="C138" s="125"/>
      <c r="D138" s="125">
        <f t="shared" ref="D138:E139" si="12">C138</f>
        <v>0</v>
      </c>
      <c r="E138" s="125">
        <f t="shared" si="12"/>
        <v>0</v>
      </c>
      <c r="H138" s="41">
        <f t="shared" si="11"/>
        <v>0</v>
      </c>
    </row>
    <row r="139" spans="1:10" ht="15" customHeight="1" outlineLevel="2">
      <c r="A139" s="127"/>
      <c r="B139" s="126" t="s">
        <v>817</v>
      </c>
      <c r="C139" s="125"/>
      <c r="D139" s="125">
        <f t="shared" si="12"/>
        <v>0</v>
      </c>
      <c r="E139" s="125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811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816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811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816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811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816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811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816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89" t="s">
        <v>581</v>
      </c>
      <c r="B152" s="19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7" t="s">
        <v>208</v>
      </c>
      <c r="B153" s="18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7"/>
      <c r="B155" s="126" t="s">
        <v>811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816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811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816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811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816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87" t="s">
        <v>212</v>
      </c>
      <c r="B163" s="18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811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816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811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816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87" t="s">
        <v>214</v>
      </c>
      <c r="B170" s="18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811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816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811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816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89" t="s">
        <v>582</v>
      </c>
      <c r="B177" s="19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7" t="s">
        <v>217</v>
      </c>
      <c r="B178" s="18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4" t="s">
        <v>805</v>
      </c>
      <c r="B179" s="18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813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811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814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811</v>
      </c>
      <c r="C183" s="124"/>
      <c r="D183" s="124">
        <f>C183</f>
        <v>0</v>
      </c>
      <c r="E183" s="124">
        <f>D183</f>
        <v>0</v>
      </c>
    </row>
    <row r="184" spans="1:10" outlineLevel="1">
      <c r="A184" s="184" t="s">
        <v>804</v>
      </c>
      <c r="B184" s="18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812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811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803</v>
      </c>
      <c r="C187" s="124"/>
      <c r="D187" s="124">
        <f>C187</f>
        <v>0</v>
      </c>
      <c r="E187" s="124">
        <f>D187</f>
        <v>0</v>
      </c>
    </row>
    <row r="188" spans="1:10" outlineLevel="1">
      <c r="A188" s="184" t="s">
        <v>802</v>
      </c>
      <c r="B188" s="18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815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811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801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800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813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811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814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811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84" t="s">
        <v>799</v>
      </c>
      <c r="B197" s="18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814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811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84" t="s">
        <v>798</v>
      </c>
      <c r="B200" s="18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813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811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84" t="s">
        <v>797</v>
      </c>
      <c r="B203" s="18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815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811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795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812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811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794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811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813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811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814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811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84" t="s">
        <v>792</v>
      </c>
      <c r="B215" s="18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812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811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791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777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813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811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84" t="s">
        <v>790</v>
      </c>
      <c r="B222" s="18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812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811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789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788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787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84" t="s">
        <v>786</v>
      </c>
      <c r="B228" s="18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812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811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785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775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813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811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84" t="s">
        <v>784</v>
      </c>
      <c r="B235" s="18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813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811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84" t="s">
        <v>782</v>
      </c>
      <c r="B238" s="18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812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811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781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780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84" t="s">
        <v>779</v>
      </c>
      <c r="B243" s="18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812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811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777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776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775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774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84" t="s">
        <v>773</v>
      </c>
      <c r="B250" s="18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811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810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86" t="s">
        <v>67</v>
      </c>
      <c r="B256" s="186"/>
      <c r="C256" s="186"/>
      <c r="D256" s="138" t="s">
        <v>809</v>
      </c>
      <c r="E256" s="138" t="s">
        <v>808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74" t="s">
        <v>266</v>
      </c>
      <c r="B258" s="175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72" t="s">
        <v>267</v>
      </c>
      <c r="B259" s="173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2" t="s">
        <v>270</v>
      </c>
      <c r="B339" s="173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2" t="s">
        <v>389</v>
      </c>
      <c r="B483" s="183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0" t="s">
        <v>449</v>
      </c>
      <c r="B547" s="18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4" t="s">
        <v>455</v>
      </c>
      <c r="B550" s="17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2" t="s">
        <v>456</v>
      </c>
      <c r="B551" s="173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8" t="s">
        <v>62</v>
      </c>
      <c r="B559" s="17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74" t="s">
        <v>464</v>
      </c>
      <c r="B560" s="175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2" t="s">
        <v>465</v>
      </c>
      <c r="B561" s="173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6" t="s">
        <v>488</v>
      </c>
      <c r="B584" s="17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6" t="s">
        <v>489</v>
      </c>
      <c r="B585" s="17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6" t="s">
        <v>490</v>
      </c>
      <c r="B586" s="17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2" t="s">
        <v>541</v>
      </c>
      <c r="B638" s="17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6" t="s">
        <v>542</v>
      </c>
      <c r="B639" s="17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6" t="s">
        <v>543</v>
      </c>
      <c r="B640" s="17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6" t="s">
        <v>544</v>
      </c>
      <c r="B641" s="17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2" t="s">
        <v>545</v>
      </c>
      <c r="B642" s="17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2" t="s">
        <v>548</v>
      </c>
      <c r="B645" s="17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6" t="s">
        <v>556</v>
      </c>
      <c r="B668" s="17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6" t="s">
        <v>557</v>
      </c>
      <c r="B669" s="17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6" t="s">
        <v>558</v>
      </c>
      <c r="B670" s="17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6" t="s">
        <v>567</v>
      </c>
      <c r="B713" s="17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6" t="s">
        <v>568</v>
      </c>
      <c r="B714" s="17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6" t="s">
        <v>569</v>
      </c>
      <c r="B715" s="17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4" t="s">
        <v>570</v>
      </c>
      <c r="B716" s="17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2" t="s">
        <v>571</v>
      </c>
      <c r="B717" s="173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0" t="s">
        <v>807</v>
      </c>
      <c r="B718" s="171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0" t="s">
        <v>806</v>
      </c>
      <c r="B722" s="17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4" t="s">
        <v>577</v>
      </c>
      <c r="B725" s="17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2" t="s">
        <v>588</v>
      </c>
      <c r="B726" s="17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0" t="s">
        <v>805</v>
      </c>
      <c r="B727" s="17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783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793</v>
      </c>
      <c r="C729" s="5"/>
      <c r="D729" s="5">
        <f>C729</f>
        <v>0</v>
      </c>
      <c r="E729" s="5">
        <f>D729</f>
        <v>0</v>
      </c>
    </row>
    <row r="730" spans="1:10" outlineLevel="1">
      <c r="A730" s="170" t="s">
        <v>804</v>
      </c>
      <c r="B730" s="17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778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803</v>
      </c>
      <c r="C732" s="30"/>
      <c r="D732" s="30">
        <f>C732</f>
        <v>0</v>
      </c>
      <c r="E732" s="30">
        <f>D732</f>
        <v>0</v>
      </c>
    </row>
    <row r="733" spans="1:10" outlineLevel="1">
      <c r="A733" s="170" t="s">
        <v>802</v>
      </c>
      <c r="B733" s="17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796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801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800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783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793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0" t="s">
        <v>799</v>
      </c>
      <c r="B739" s="17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793</v>
      </c>
      <c r="C740" s="5"/>
      <c r="D740" s="5">
        <f>C740</f>
        <v>0</v>
      </c>
      <c r="E740" s="5">
        <f>D740</f>
        <v>0</v>
      </c>
    </row>
    <row r="741" spans="1:5" outlineLevel="1">
      <c r="A741" s="170" t="s">
        <v>798</v>
      </c>
      <c r="B741" s="17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783</v>
      </c>
      <c r="C742" s="5"/>
      <c r="D742" s="5">
        <f>C742</f>
        <v>0</v>
      </c>
      <c r="E742" s="5">
        <f>D742</f>
        <v>0</v>
      </c>
    </row>
    <row r="743" spans="1:5" outlineLevel="1">
      <c r="A743" s="170" t="s">
        <v>797</v>
      </c>
      <c r="B743" s="17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796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795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778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794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783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793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0" t="s">
        <v>792</v>
      </c>
      <c r="B750" s="17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778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791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777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783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0" t="s">
        <v>790</v>
      </c>
      <c r="B755" s="17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778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789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788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787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0" t="s">
        <v>786</v>
      </c>
      <c r="B760" s="17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778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785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775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783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0" t="s">
        <v>784</v>
      </c>
      <c r="B765" s="17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783</v>
      </c>
      <c r="C766" s="5"/>
      <c r="D766" s="5">
        <f>C766</f>
        <v>0</v>
      </c>
      <c r="E766" s="5">
        <f>D766</f>
        <v>0</v>
      </c>
    </row>
    <row r="767" spans="1:5" outlineLevel="1">
      <c r="A767" s="170" t="s">
        <v>782</v>
      </c>
      <c r="B767" s="17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778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781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780</v>
      </c>
      <c r="C770" s="30"/>
      <c r="D770" s="30">
        <f>C770</f>
        <v>0</v>
      </c>
      <c r="E770" s="30">
        <f>D770</f>
        <v>0</v>
      </c>
    </row>
    <row r="771" spans="1:5" outlineLevel="1">
      <c r="A771" s="170" t="s">
        <v>779</v>
      </c>
      <c r="B771" s="17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778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777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776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775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774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0" t="s">
        <v>773</v>
      </c>
      <c r="B777" s="17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772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9"/>
  <sheetViews>
    <sheetView rightToLeft="1" workbookViewId="0">
      <selection activeCell="B15" sqref="B15"/>
    </sheetView>
  </sheetViews>
  <sheetFormatPr defaultColWidth="9.140625" defaultRowHeight="15"/>
  <cols>
    <col min="1" max="1" width="19.85546875" bestFit="1" customWidth="1"/>
  </cols>
  <sheetData>
    <row r="1" spans="1:2">
      <c r="A1" s="146" t="s">
        <v>820</v>
      </c>
      <c r="B1" s="146"/>
    </row>
    <row r="2" spans="1:2" ht="15.75">
      <c r="A2" s="13" t="s">
        <v>892</v>
      </c>
      <c r="B2" s="10">
        <v>1</v>
      </c>
    </row>
    <row r="3" spans="1:2" ht="15.75">
      <c r="A3" s="13" t="s">
        <v>893</v>
      </c>
      <c r="B3" s="10">
        <v>1</v>
      </c>
    </row>
    <row r="4" spans="1:2" ht="15.75">
      <c r="A4" s="13" t="s">
        <v>894</v>
      </c>
      <c r="B4" s="10">
        <v>1</v>
      </c>
    </row>
    <row r="5" spans="1:2" ht="15.75">
      <c r="A5" s="13" t="s">
        <v>895</v>
      </c>
      <c r="B5" s="10">
        <v>1</v>
      </c>
    </row>
    <row r="6" spans="1:2" ht="15.75">
      <c r="A6" s="13" t="s">
        <v>896</v>
      </c>
      <c r="B6" s="10">
        <v>1</v>
      </c>
    </row>
    <row r="7" spans="1:2" ht="15.75">
      <c r="A7" s="13" t="s">
        <v>897</v>
      </c>
      <c r="B7" s="10">
        <v>1</v>
      </c>
    </row>
    <row r="8" spans="1:2" ht="15.75">
      <c r="A8" s="13" t="s">
        <v>898</v>
      </c>
      <c r="B8" s="10">
        <v>1</v>
      </c>
    </row>
    <row r="9" spans="1:2" ht="15.75">
      <c r="A9" s="13" t="s">
        <v>886</v>
      </c>
      <c r="B9" s="10">
        <v>1</v>
      </c>
    </row>
    <row r="10" spans="1:2" ht="15.75">
      <c r="A10" s="13" t="s">
        <v>899</v>
      </c>
      <c r="B10" s="10">
        <v>1</v>
      </c>
    </row>
    <row r="11" spans="1:2" ht="15.75">
      <c r="A11" s="13" t="s">
        <v>900</v>
      </c>
      <c r="B11" s="10">
        <v>1</v>
      </c>
    </row>
    <row r="12" spans="1:2" ht="15.75">
      <c r="A12" s="13" t="s">
        <v>901</v>
      </c>
      <c r="B12" s="10">
        <v>1</v>
      </c>
    </row>
    <row r="13" spans="1:2" ht="15.75">
      <c r="A13" s="13" t="s">
        <v>902</v>
      </c>
      <c r="B13" s="10">
        <v>1</v>
      </c>
    </row>
    <row r="14" spans="1:2" ht="15.75">
      <c r="A14" s="13" t="s">
        <v>903</v>
      </c>
      <c r="B14" s="10">
        <v>1</v>
      </c>
    </row>
    <row r="15" spans="1:2" ht="15.75">
      <c r="A15" s="13"/>
      <c r="B15" s="10"/>
    </row>
    <row r="16" spans="1:2" ht="15.75">
      <c r="A16" s="13"/>
      <c r="B16" s="10"/>
    </row>
    <row r="17" spans="1:2" ht="15.75">
      <c r="A17" s="13"/>
      <c r="B17" s="10"/>
    </row>
    <row r="18" spans="1:2" ht="15.75">
      <c r="A18" s="13"/>
      <c r="B18" s="10"/>
    </row>
    <row r="19" spans="1:2" ht="15.75">
      <c r="A19" s="13"/>
      <c r="B19" s="10"/>
    </row>
    <row r="20" spans="1:2" ht="15.75">
      <c r="A20" s="13"/>
      <c r="B20" s="10"/>
    </row>
    <row r="21" spans="1:2" ht="15.75">
      <c r="A21" s="13"/>
      <c r="B21" s="10"/>
    </row>
    <row r="22" spans="1:2" ht="15.75">
      <c r="A22" s="13"/>
      <c r="B22" s="10"/>
    </row>
    <row r="23" spans="1:2" ht="15.75">
      <c r="A23" s="13"/>
      <c r="B23" s="10"/>
    </row>
    <row r="24" spans="1:2" ht="15.75">
      <c r="A24" s="13"/>
      <c r="B24" s="10"/>
    </row>
    <row r="25" spans="1:2" ht="15.75">
      <c r="A25" s="13"/>
      <c r="B25" s="10"/>
    </row>
    <row r="26" spans="1:2" ht="15.75">
      <c r="A26" s="13"/>
      <c r="B26" s="10"/>
    </row>
    <row r="27" spans="1:2" ht="15.75">
      <c r="A27" s="13"/>
      <c r="B27" s="10"/>
    </row>
    <row r="28" spans="1:2" ht="15.75">
      <c r="A28" s="13"/>
      <c r="B28" s="10"/>
    </row>
    <row r="29" spans="1:2" ht="15.75">
      <c r="A29" s="13"/>
      <c r="B29" s="10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30" zoomScaleNormal="130" workbookViewId="0">
      <selection activeCell="A7" sqref="A7"/>
    </sheetView>
  </sheetViews>
  <sheetFormatPr defaultColWidth="9.140625" defaultRowHeight="15"/>
  <cols>
    <col min="1" max="1" width="22.5703125" style="115" customWidth="1"/>
    <col min="2" max="2" width="28.28515625" style="115" customWidth="1"/>
    <col min="3" max="3" width="15" style="115" customWidth="1"/>
    <col min="4" max="4" width="15.28515625" style="115" customWidth="1"/>
    <col min="5" max="25" width="9.140625" style="115"/>
  </cols>
  <sheetData>
    <row r="1" spans="1:4" customFormat="1">
      <c r="A1" s="113" t="s">
        <v>751</v>
      </c>
      <c r="B1" s="131" t="s">
        <v>752</v>
      </c>
      <c r="C1" s="113" t="s">
        <v>753</v>
      </c>
      <c r="D1" s="113" t="s">
        <v>754</v>
      </c>
    </row>
    <row r="2" spans="1:4" customFormat="1">
      <c r="A2" s="88" t="s">
        <v>975</v>
      </c>
      <c r="B2" s="4"/>
      <c r="C2" s="153"/>
      <c r="D2" s="95"/>
    </row>
    <row r="3" spans="1:4" customFormat="1">
      <c r="A3" s="4"/>
      <c r="B3" s="155" t="s">
        <v>968</v>
      </c>
      <c r="C3" s="153"/>
      <c r="D3" s="95"/>
    </row>
    <row r="4" spans="1:4" customFormat="1">
      <c r="A4" s="4"/>
      <c r="B4" s="155" t="s">
        <v>969</v>
      </c>
      <c r="C4" s="153"/>
      <c r="D4" s="95"/>
    </row>
    <row r="5" spans="1:4" customFormat="1">
      <c r="A5" s="4"/>
      <c r="B5" s="155" t="s">
        <v>970</v>
      </c>
      <c r="C5" s="154"/>
      <c r="D5" s="104"/>
    </row>
    <row r="6" spans="1:4" customFormat="1">
      <c r="A6" s="4"/>
      <c r="B6" s="155" t="s">
        <v>971</v>
      </c>
      <c r="C6" s="153"/>
      <c r="D6" s="95"/>
    </row>
    <row r="7" spans="1:4" customFormat="1">
      <c r="A7" s="4"/>
      <c r="B7" s="155" t="s">
        <v>972</v>
      </c>
      <c r="C7" s="153"/>
      <c r="D7" s="95"/>
    </row>
    <row r="8" spans="1:4" customFormat="1">
      <c r="A8" s="158"/>
      <c r="B8" s="88" t="s">
        <v>973</v>
      </c>
      <c r="C8" s="153"/>
      <c r="D8" s="95"/>
    </row>
    <row r="9" spans="1:4" customFormat="1">
      <c r="A9" s="158"/>
      <c r="B9" s="101" t="s">
        <v>974</v>
      </c>
      <c r="C9" s="154"/>
      <c r="D9" s="95"/>
    </row>
    <row r="10" spans="1:4" customFormat="1">
      <c r="A10" s="159"/>
      <c r="B10" s="158"/>
      <c r="C10" s="156" t="s">
        <v>976</v>
      </c>
      <c r="D10" s="157"/>
    </row>
    <row r="11" spans="1:4" customFormat="1">
      <c r="A11" s="160"/>
      <c r="B11" s="4"/>
      <c r="C11" s="155" t="s">
        <v>977</v>
      </c>
      <c r="D11" s="95"/>
    </row>
    <row r="12" spans="1:4" customFormat="1">
      <c r="A12" s="4"/>
      <c r="B12" s="132"/>
      <c r="C12" s="155" t="s">
        <v>978</v>
      </c>
      <c r="D12" s="95"/>
    </row>
    <row r="13" spans="1:4" customFormat="1">
      <c r="A13" s="4"/>
      <c r="B13" s="4"/>
      <c r="C13" s="95"/>
      <c r="D13" s="95"/>
    </row>
    <row r="14" spans="1:4" customFormat="1">
      <c r="A14" s="161"/>
      <c r="B14" s="155" t="s">
        <v>979</v>
      </c>
      <c r="C14" s="155" t="s">
        <v>980</v>
      </c>
      <c r="D14" s="95"/>
    </row>
    <row r="15" spans="1:4" customFormat="1">
      <c r="A15" s="162"/>
      <c r="B15" s="101"/>
      <c r="C15" s="155" t="s">
        <v>981</v>
      </c>
      <c r="D15" s="95"/>
    </row>
    <row r="16" spans="1:4" customFormat="1">
      <c r="A16" s="4"/>
      <c r="B16" s="4"/>
      <c r="C16" s="95"/>
      <c r="D16" s="95"/>
    </row>
    <row r="17" spans="1:4" customFormat="1">
      <c r="A17" s="4"/>
      <c r="B17" s="155" t="s">
        <v>982</v>
      </c>
      <c r="C17" s="155" t="s">
        <v>983</v>
      </c>
      <c r="D17" s="4"/>
    </row>
    <row r="18" spans="1:4" customFormat="1">
      <c r="A18" s="4"/>
      <c r="B18" s="4"/>
      <c r="C18" s="155" t="s">
        <v>984</v>
      </c>
      <c r="D18" s="4"/>
    </row>
    <row r="19" spans="1:4" customFormat="1"/>
    <row r="20" spans="1:4" customFormat="1"/>
    <row r="21" spans="1:4" customFormat="1"/>
    <row r="22" spans="1:4" customFormat="1"/>
    <row r="23" spans="1:4" customFormat="1"/>
    <row r="24" spans="1:4" customFormat="1"/>
    <row r="25" spans="1:4" customFormat="1"/>
  </sheetData>
  <protectedRanges>
    <protectedRange password="CC3D" sqref="B9 B3:B7 A10:A11 C2:D16 B12 B17:C17 A14:B15" name="Range1"/>
  </protectedRanges>
  <conditionalFormatting sqref="B12 A14:B15 B17:C17 A10:A11 B9 B3:B7 C2:D16">
    <cfRule type="cellIs" dxfId="72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5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7" activePane="bottomRight" state="frozen"/>
      <selection pane="topRight" activeCell="B1" sqref="B1"/>
      <selection pane="bottomLeft" activeCell="A3" sqref="A3"/>
      <selection pane="bottomRight" activeCell="A7" sqref="A7"/>
    </sheetView>
  </sheetViews>
  <sheetFormatPr defaultColWidth="9.140625" defaultRowHeight="15"/>
  <cols>
    <col min="1" max="1" width="24.85546875" style="97" customWidth="1"/>
    <col min="2" max="2" width="15" style="97" customWidth="1"/>
    <col min="3" max="3" width="33.85546875" style="97" customWidth="1"/>
    <col min="4" max="4" width="21.140625" style="97" customWidth="1"/>
    <col min="5" max="5" width="21.7109375" style="97" customWidth="1"/>
    <col min="6" max="6" width="23.5703125" style="94" bestFit="1" customWidth="1"/>
    <col min="7" max="7" width="18.5703125" style="94" customWidth="1"/>
    <col min="8" max="8" width="17.85546875" style="94" customWidth="1"/>
    <col min="9" max="9" width="15" style="97" customWidth="1"/>
    <col min="10" max="43" width="9.140625" style="112"/>
    <col min="44" max="16384" width="9.140625" style="94"/>
  </cols>
  <sheetData>
    <row r="1" spans="1:9" s="112" customFormat="1" ht="26.25" customHeight="1">
      <c r="A1" s="195" t="s">
        <v>68</v>
      </c>
      <c r="B1" s="195" t="s">
        <v>756</v>
      </c>
      <c r="C1" s="195" t="s">
        <v>757</v>
      </c>
      <c r="D1" s="196" t="s">
        <v>755</v>
      </c>
      <c r="E1" s="198" t="s">
        <v>725</v>
      </c>
      <c r="F1" s="199"/>
      <c r="G1" s="199"/>
      <c r="H1" s="200"/>
      <c r="I1" s="195" t="s">
        <v>762</v>
      </c>
    </row>
    <row r="2" spans="1:9" s="112" customFormat="1" ht="23.25" customHeight="1">
      <c r="A2" s="195"/>
      <c r="B2" s="195"/>
      <c r="C2" s="195"/>
      <c r="D2" s="197"/>
      <c r="E2" s="113" t="s">
        <v>751</v>
      </c>
      <c r="F2" s="113" t="s">
        <v>752</v>
      </c>
      <c r="G2" s="113" t="s">
        <v>753</v>
      </c>
      <c r="H2" s="113" t="s">
        <v>754</v>
      </c>
      <c r="I2" s="195"/>
    </row>
    <row r="3" spans="1:9" s="112" customFormat="1">
      <c r="A3" s="149" t="s">
        <v>913</v>
      </c>
      <c r="B3" s="151" t="s">
        <v>662</v>
      </c>
      <c r="C3" s="151" t="s">
        <v>649</v>
      </c>
      <c r="D3" s="100"/>
      <c r="E3" s="101"/>
      <c r="F3" s="95"/>
      <c r="G3" s="95"/>
      <c r="H3" s="95"/>
      <c r="I3" s="100"/>
    </row>
    <row r="4" spans="1:9" s="112" customFormat="1">
      <c r="A4" s="149" t="s">
        <v>914</v>
      </c>
      <c r="B4" s="151" t="s">
        <v>661</v>
      </c>
      <c r="C4" s="149" t="s">
        <v>951</v>
      </c>
      <c r="D4" s="102"/>
      <c r="E4" s="101"/>
      <c r="F4" s="95"/>
      <c r="G4" s="95"/>
      <c r="H4" s="95"/>
      <c r="I4" s="102"/>
    </row>
    <row r="5" spans="1:9" s="112" customFormat="1">
      <c r="A5" s="149" t="s">
        <v>915</v>
      </c>
      <c r="B5" s="151" t="s">
        <v>665</v>
      </c>
      <c r="C5" s="149" t="s">
        <v>952</v>
      </c>
      <c r="D5" s="102"/>
      <c r="E5" s="101"/>
      <c r="F5" s="95"/>
      <c r="G5" s="95"/>
      <c r="H5" s="95"/>
      <c r="I5" s="102"/>
    </row>
    <row r="6" spans="1:9" s="112" customFormat="1">
      <c r="A6" s="149" t="s">
        <v>916</v>
      </c>
      <c r="B6" s="151" t="s">
        <v>666</v>
      </c>
      <c r="C6" s="149" t="s">
        <v>953</v>
      </c>
      <c r="D6" s="103"/>
      <c r="E6" s="104"/>
      <c r="F6" s="95"/>
      <c r="G6" s="104"/>
      <c r="H6" s="104"/>
      <c r="I6" s="103"/>
    </row>
    <row r="7" spans="1:9" s="112" customFormat="1">
      <c r="A7" s="149" t="s">
        <v>917</v>
      </c>
      <c r="B7" s="151" t="s">
        <v>666</v>
      </c>
      <c r="C7" s="149" t="s">
        <v>954</v>
      </c>
      <c r="D7" s="103"/>
      <c r="E7" s="104"/>
      <c r="F7" s="105"/>
      <c r="G7" s="95"/>
      <c r="H7" s="95"/>
      <c r="I7" s="103"/>
    </row>
    <row r="8" spans="1:9" s="112" customFormat="1">
      <c r="A8" s="149" t="s">
        <v>918</v>
      </c>
      <c r="B8" s="151" t="s">
        <v>943</v>
      </c>
      <c r="C8" s="149" t="s">
        <v>955</v>
      </c>
      <c r="D8" s="102"/>
      <c r="E8" s="104"/>
      <c r="F8" s="101"/>
      <c r="G8" s="95"/>
      <c r="H8" s="95"/>
      <c r="I8" s="102"/>
    </row>
    <row r="9" spans="1:9" s="112" customFormat="1">
      <c r="A9" s="149" t="s">
        <v>919</v>
      </c>
      <c r="B9" s="151" t="s">
        <v>944</v>
      </c>
      <c r="C9" s="149" t="s">
        <v>956</v>
      </c>
      <c r="D9" s="102"/>
      <c r="E9" s="101"/>
      <c r="F9" s="101"/>
      <c r="G9" s="95"/>
      <c r="H9" s="95"/>
      <c r="I9" s="102"/>
    </row>
    <row r="10" spans="1:9" s="112" customFormat="1">
      <c r="A10" s="149" t="s">
        <v>920</v>
      </c>
      <c r="B10" s="151" t="s">
        <v>944</v>
      </c>
      <c r="C10" s="152" t="s">
        <v>957</v>
      </c>
      <c r="D10" s="102"/>
      <c r="E10" s="101"/>
      <c r="F10" s="101"/>
      <c r="G10" s="104"/>
      <c r="H10" s="95"/>
      <c r="I10" s="102"/>
    </row>
    <row r="11" spans="1:9" s="112" customFormat="1" ht="30">
      <c r="A11" s="149" t="s">
        <v>921</v>
      </c>
      <c r="B11" s="151" t="s">
        <v>945</v>
      </c>
      <c r="C11" s="149" t="s">
        <v>958</v>
      </c>
      <c r="D11" s="102"/>
      <c r="E11" s="104"/>
      <c r="F11" s="104"/>
      <c r="G11" s="95"/>
      <c r="H11" s="95"/>
      <c r="I11" s="102"/>
    </row>
    <row r="12" spans="1:9" s="112" customFormat="1">
      <c r="A12" s="149" t="s">
        <v>922</v>
      </c>
      <c r="B12" s="151" t="s">
        <v>946</v>
      </c>
      <c r="C12" s="149" t="s">
        <v>959</v>
      </c>
      <c r="D12" s="102"/>
      <c r="E12" s="104"/>
      <c r="F12" s="101"/>
      <c r="G12" s="95"/>
      <c r="H12" s="95"/>
      <c r="I12" s="102"/>
    </row>
    <row r="13" spans="1:9" s="112" customFormat="1">
      <c r="A13" s="149" t="s">
        <v>923</v>
      </c>
      <c r="B13" s="151" t="s">
        <v>946</v>
      </c>
      <c r="C13" s="149" t="s">
        <v>960</v>
      </c>
      <c r="D13" s="102"/>
      <c r="E13" s="104"/>
      <c r="F13" s="104"/>
      <c r="G13" s="95"/>
      <c r="H13" s="95"/>
      <c r="I13" s="102"/>
    </row>
    <row r="14" spans="1:9" s="112" customFormat="1">
      <c r="A14" s="149" t="s">
        <v>924</v>
      </c>
      <c r="B14" s="151" t="s">
        <v>947</v>
      </c>
      <c r="C14" s="149" t="s">
        <v>961</v>
      </c>
      <c r="D14" s="102"/>
      <c r="E14" s="104"/>
      <c r="F14" s="101"/>
      <c r="G14" s="95"/>
      <c r="H14" s="95"/>
      <c r="I14" s="102"/>
    </row>
    <row r="15" spans="1:9" s="112" customFormat="1">
      <c r="A15" s="149" t="s">
        <v>925</v>
      </c>
      <c r="B15" s="151" t="s">
        <v>945</v>
      </c>
      <c r="C15" s="149" t="s">
        <v>962</v>
      </c>
      <c r="D15" s="102"/>
      <c r="E15" s="101"/>
      <c r="F15" s="104"/>
      <c r="G15" s="95"/>
      <c r="H15" s="95"/>
      <c r="I15" s="102"/>
    </row>
    <row r="16" spans="1:9" s="112" customFormat="1">
      <c r="A16" s="150" t="s">
        <v>926</v>
      </c>
      <c r="B16" s="148" t="s">
        <v>948</v>
      </c>
      <c r="C16" s="150" t="s">
        <v>963</v>
      </c>
      <c r="D16" s="102"/>
      <c r="E16" s="104"/>
      <c r="F16" s="101"/>
      <c r="G16" s="95"/>
      <c r="H16" s="95"/>
      <c r="I16" s="102"/>
    </row>
    <row r="17" spans="1:9" s="112" customFormat="1">
      <c r="A17" s="148" t="s">
        <v>927</v>
      </c>
      <c r="B17" s="148" t="s">
        <v>948</v>
      </c>
      <c r="C17" s="152" t="s">
        <v>964</v>
      </c>
      <c r="D17" s="102"/>
      <c r="E17" s="104"/>
      <c r="F17" s="104"/>
      <c r="G17" s="95"/>
      <c r="H17" s="95"/>
      <c r="I17" s="102"/>
    </row>
    <row r="18" spans="1:9" s="112" customFormat="1">
      <c r="A18" s="148" t="s">
        <v>928</v>
      </c>
      <c r="B18" s="148" t="s">
        <v>948</v>
      </c>
      <c r="C18" s="152" t="s">
        <v>965</v>
      </c>
      <c r="D18" s="102"/>
      <c r="E18" s="104"/>
      <c r="F18" s="104"/>
      <c r="G18" s="95"/>
      <c r="H18" s="95"/>
      <c r="I18" s="102"/>
    </row>
    <row r="19" spans="1:9" s="112" customFormat="1">
      <c r="A19" s="148" t="s">
        <v>929</v>
      </c>
      <c r="B19" s="148" t="s">
        <v>948</v>
      </c>
      <c r="C19" s="152" t="s">
        <v>760</v>
      </c>
      <c r="D19" s="102"/>
      <c r="E19" s="104"/>
      <c r="F19" s="104"/>
      <c r="G19" s="95"/>
      <c r="H19" s="95"/>
      <c r="I19" s="102"/>
    </row>
    <row r="20" spans="1:9" s="112" customFormat="1">
      <c r="A20" s="148" t="s">
        <v>930</v>
      </c>
      <c r="B20" s="148" t="s">
        <v>948</v>
      </c>
      <c r="C20" s="152" t="s">
        <v>760</v>
      </c>
      <c r="D20" s="102"/>
      <c r="E20" s="104"/>
      <c r="F20" s="104"/>
      <c r="G20" s="95"/>
      <c r="H20" s="95"/>
      <c r="I20" s="102"/>
    </row>
    <row r="21" spans="1:9" s="112" customFormat="1">
      <c r="A21" s="148" t="s">
        <v>931</v>
      </c>
      <c r="B21" s="148" t="s">
        <v>948</v>
      </c>
      <c r="C21" s="152" t="s">
        <v>760</v>
      </c>
      <c r="D21" s="102"/>
      <c r="E21" s="104"/>
      <c r="F21" s="104"/>
      <c r="G21" s="95"/>
      <c r="H21" s="95"/>
      <c r="I21" s="102"/>
    </row>
    <row r="22" spans="1:9" s="112" customFormat="1">
      <c r="A22" s="148" t="s">
        <v>932</v>
      </c>
      <c r="B22" s="148" t="s">
        <v>948</v>
      </c>
      <c r="C22" s="152" t="s">
        <v>957</v>
      </c>
      <c r="D22" s="102"/>
      <c r="E22" s="104"/>
      <c r="F22" s="104"/>
      <c r="G22" s="95"/>
      <c r="H22" s="95"/>
      <c r="I22" s="102"/>
    </row>
    <row r="23" spans="1:9" s="112" customFormat="1">
      <c r="A23" s="148" t="s">
        <v>933</v>
      </c>
      <c r="B23" s="148" t="s">
        <v>948</v>
      </c>
      <c r="C23" s="152" t="s">
        <v>760</v>
      </c>
      <c r="D23" s="102"/>
      <c r="E23" s="104"/>
      <c r="F23" s="104"/>
      <c r="G23" s="95"/>
      <c r="H23" s="95"/>
      <c r="I23" s="102"/>
    </row>
    <row r="24" spans="1:9" s="112" customFormat="1">
      <c r="A24" s="148" t="s">
        <v>934</v>
      </c>
      <c r="B24" s="148" t="s">
        <v>948</v>
      </c>
      <c r="C24" s="152" t="s">
        <v>760</v>
      </c>
      <c r="D24" s="102"/>
      <c r="E24" s="101"/>
      <c r="F24" s="95"/>
      <c r="G24" s="95"/>
      <c r="H24" s="95"/>
      <c r="I24" s="102"/>
    </row>
    <row r="25" spans="1:9" s="112" customFormat="1">
      <c r="A25" s="148" t="s">
        <v>935</v>
      </c>
      <c r="B25" s="148" t="s">
        <v>948</v>
      </c>
      <c r="C25" s="152" t="s">
        <v>760</v>
      </c>
      <c r="D25" s="102"/>
      <c r="E25" s="101"/>
      <c r="F25" s="95"/>
      <c r="G25" s="95"/>
      <c r="H25" s="95"/>
      <c r="I25" s="102"/>
    </row>
    <row r="26" spans="1:9" s="112" customFormat="1">
      <c r="A26" s="148" t="s">
        <v>936</v>
      </c>
      <c r="B26" s="148" t="s">
        <v>949</v>
      </c>
      <c r="C26" s="152" t="s">
        <v>966</v>
      </c>
      <c r="D26" s="102"/>
      <c r="E26" s="101"/>
      <c r="F26" s="95"/>
      <c r="G26" s="95"/>
      <c r="H26" s="95"/>
      <c r="I26" s="102"/>
    </row>
    <row r="27" spans="1:9" s="112" customFormat="1">
      <c r="A27" s="148" t="s">
        <v>937</v>
      </c>
      <c r="B27" s="148" t="s">
        <v>949</v>
      </c>
      <c r="C27" s="152" t="s">
        <v>957</v>
      </c>
      <c r="D27" s="106"/>
      <c r="E27" s="101"/>
      <c r="F27" s="95"/>
      <c r="G27" s="95"/>
      <c r="H27" s="95"/>
      <c r="I27" s="106"/>
    </row>
    <row r="28" spans="1:9" s="112" customFormat="1">
      <c r="A28" s="148" t="s">
        <v>938</v>
      </c>
      <c r="B28" s="148" t="s">
        <v>949</v>
      </c>
      <c r="C28" s="152" t="s">
        <v>967</v>
      </c>
      <c r="D28" s="99"/>
      <c r="E28" s="104"/>
      <c r="F28" s="95"/>
      <c r="G28" s="95"/>
      <c r="H28" s="95"/>
      <c r="I28" s="99"/>
    </row>
    <row r="29" spans="1:9" s="112" customFormat="1">
      <c r="A29" s="148" t="s">
        <v>939</v>
      </c>
      <c r="B29" s="148" t="s">
        <v>949</v>
      </c>
      <c r="C29" s="152" t="s">
        <v>760</v>
      </c>
      <c r="D29" s="99"/>
      <c r="E29" s="101"/>
      <c r="F29" s="95"/>
      <c r="G29" s="95"/>
      <c r="H29" s="95"/>
      <c r="I29" s="99"/>
    </row>
    <row r="30" spans="1:9" s="112" customFormat="1">
      <c r="A30" s="148" t="s">
        <v>940</v>
      </c>
      <c r="B30" s="148" t="s">
        <v>950</v>
      </c>
      <c r="C30" s="152" t="s">
        <v>957</v>
      </c>
      <c r="D30" s="99"/>
      <c r="E30" s="104"/>
      <c r="F30" s="95"/>
      <c r="G30" s="95"/>
      <c r="H30" s="95"/>
      <c r="I30" s="99"/>
    </row>
    <row r="31" spans="1:9" s="112" customFormat="1">
      <c r="A31" s="148" t="s">
        <v>941</v>
      </c>
      <c r="B31" s="148" t="s">
        <v>950</v>
      </c>
      <c r="C31" s="152" t="s">
        <v>967</v>
      </c>
      <c r="D31" s="99"/>
      <c r="E31" s="101"/>
      <c r="F31" s="95"/>
      <c r="G31" s="95"/>
      <c r="H31" s="95"/>
      <c r="I31" s="99"/>
    </row>
    <row r="32" spans="1:9" s="112" customFormat="1">
      <c r="A32" s="145" t="s">
        <v>942</v>
      </c>
      <c r="B32" s="148" t="s">
        <v>950</v>
      </c>
      <c r="C32" s="145" t="s">
        <v>957</v>
      </c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4"/>
      <c r="B318" s="114"/>
      <c r="C318" s="114"/>
      <c r="D318" s="114"/>
      <c r="E318" s="114"/>
      <c r="I318" s="114"/>
    </row>
    <row r="319" spans="1:9" s="112" customFormat="1">
      <c r="A319" s="114"/>
      <c r="B319" s="114"/>
      <c r="C319" s="114"/>
      <c r="D319" s="114"/>
      <c r="E319" s="114"/>
      <c r="I319" s="114"/>
    </row>
    <row r="320" spans="1:9" s="112" customFormat="1">
      <c r="A320" s="114"/>
      <c r="B320" s="114"/>
      <c r="C320" s="114"/>
      <c r="D320" s="114"/>
      <c r="E320" s="114"/>
      <c r="I320" s="114"/>
    </row>
    <row r="321" spans="1:9" s="112" customFormat="1">
      <c r="A321" s="114"/>
      <c r="B321" s="114"/>
      <c r="C321" s="114"/>
      <c r="D321" s="114"/>
      <c r="E321" s="114"/>
      <c r="I321" s="114"/>
    </row>
    <row r="322" spans="1:9" s="112" customFormat="1">
      <c r="A322" s="114"/>
      <c r="B322" s="114"/>
      <c r="C322" s="114"/>
      <c r="D322" s="114"/>
      <c r="E322" s="114"/>
      <c r="I322" s="114"/>
    </row>
    <row r="323" spans="1:9" s="112" customFormat="1">
      <c r="A323" s="114"/>
      <c r="B323" s="114"/>
      <c r="C323" s="114"/>
      <c r="D323" s="114"/>
      <c r="E323" s="114"/>
      <c r="I323" s="114"/>
    </row>
    <row r="324" spans="1:9" s="112" customFormat="1">
      <c r="A324" s="114"/>
      <c r="B324" s="114"/>
      <c r="C324" s="114"/>
      <c r="D324" s="114"/>
      <c r="E324" s="114"/>
      <c r="I324" s="114"/>
    </row>
    <row r="325" spans="1:9" s="112" customFormat="1">
      <c r="A325" s="114"/>
      <c r="B325" s="114"/>
      <c r="C325" s="114"/>
      <c r="D325" s="114"/>
      <c r="E325" s="114"/>
      <c r="I325" s="114"/>
    </row>
    <row r="326" spans="1:9" s="112" customFormat="1">
      <c r="A326" s="114"/>
      <c r="B326" s="114"/>
      <c r="C326" s="114"/>
      <c r="D326" s="114"/>
      <c r="E326" s="114"/>
      <c r="I326" s="114"/>
    </row>
    <row r="327" spans="1:9" s="112" customFormat="1">
      <c r="A327" s="114"/>
      <c r="B327" s="114"/>
      <c r="C327" s="114"/>
      <c r="D327" s="114"/>
      <c r="E327" s="114"/>
      <c r="I327" s="114"/>
    </row>
    <row r="328" spans="1:9" s="112" customFormat="1">
      <c r="A328" s="114"/>
      <c r="B328" s="114"/>
      <c r="C328" s="114"/>
      <c r="D328" s="114"/>
      <c r="E328" s="114"/>
      <c r="I328" s="114"/>
    </row>
    <row r="329" spans="1:9" s="112" customFormat="1">
      <c r="A329" s="114"/>
      <c r="B329" s="114"/>
      <c r="C329" s="114"/>
      <c r="D329" s="114"/>
      <c r="E329" s="114"/>
      <c r="I329" s="114"/>
    </row>
    <row r="330" spans="1:9" s="112" customFormat="1">
      <c r="A330" s="114"/>
      <c r="B330" s="114"/>
      <c r="C330" s="114"/>
      <c r="D330" s="114"/>
      <c r="E330" s="114"/>
      <c r="I330" s="114"/>
    </row>
    <row r="331" spans="1:9" s="112" customFormat="1">
      <c r="A331" s="114"/>
      <c r="B331" s="114"/>
      <c r="C331" s="114"/>
      <c r="D331" s="114"/>
      <c r="E331" s="114"/>
      <c r="I331" s="114"/>
    </row>
    <row r="332" spans="1:9" s="112" customFormat="1">
      <c r="A332" s="114"/>
      <c r="B332" s="114"/>
      <c r="C332" s="114"/>
      <c r="D332" s="114"/>
      <c r="E332" s="114"/>
      <c r="I332" s="114"/>
    </row>
    <row r="333" spans="1:9" s="112" customFormat="1">
      <c r="A333" s="114"/>
      <c r="B333" s="114"/>
      <c r="C333" s="114"/>
      <c r="D333" s="114"/>
      <c r="E333" s="114"/>
      <c r="I333" s="114"/>
    </row>
    <row r="334" spans="1:9" s="112" customFormat="1">
      <c r="A334" s="114"/>
      <c r="B334" s="114"/>
      <c r="C334" s="114"/>
      <c r="D334" s="114"/>
      <c r="E334" s="114"/>
      <c r="I334" s="114"/>
    </row>
    <row r="335" spans="1:9" s="112" customFormat="1">
      <c r="A335" s="114"/>
      <c r="B335" s="114"/>
      <c r="C335" s="114"/>
      <c r="D335" s="114"/>
      <c r="E335" s="114"/>
      <c r="I335" s="114"/>
    </row>
    <row r="336" spans="1:9" s="112" customFormat="1">
      <c r="A336" s="114"/>
      <c r="B336" s="114"/>
      <c r="C336" s="114"/>
      <c r="D336" s="114"/>
      <c r="E336" s="114"/>
      <c r="I336" s="114"/>
    </row>
    <row r="337" spans="1:9" s="112" customFormat="1">
      <c r="A337" s="114"/>
      <c r="B337" s="114"/>
      <c r="C337" s="114"/>
      <c r="D337" s="114"/>
      <c r="E337" s="114"/>
      <c r="I337" s="114"/>
    </row>
    <row r="338" spans="1:9" s="112" customFormat="1">
      <c r="A338" s="114"/>
      <c r="B338" s="114"/>
      <c r="C338" s="114"/>
      <c r="D338" s="114"/>
      <c r="E338" s="114"/>
      <c r="I338" s="114"/>
    </row>
    <row r="339" spans="1:9" s="112" customFormat="1">
      <c r="A339" s="114"/>
      <c r="B339" s="114"/>
      <c r="C339" s="114"/>
      <c r="D339" s="114"/>
      <c r="E339" s="114"/>
      <c r="I339" s="114"/>
    </row>
    <row r="340" spans="1:9" s="112" customFormat="1">
      <c r="A340" s="114"/>
      <c r="B340" s="114"/>
      <c r="C340" s="114"/>
      <c r="D340" s="114"/>
      <c r="E340" s="114"/>
      <c r="I340" s="114"/>
    </row>
    <row r="341" spans="1:9" s="112" customFormat="1">
      <c r="A341" s="114"/>
      <c r="B341" s="114"/>
      <c r="C341" s="114"/>
      <c r="D341" s="114"/>
      <c r="E341" s="114"/>
      <c r="I341" s="114"/>
    </row>
    <row r="342" spans="1:9" s="112" customFormat="1">
      <c r="A342" s="114"/>
      <c r="B342" s="114"/>
      <c r="C342" s="114"/>
      <c r="D342" s="114"/>
      <c r="E342" s="114"/>
      <c r="I342" s="114"/>
    </row>
    <row r="343" spans="1:9" s="112" customFormat="1">
      <c r="A343" s="114"/>
      <c r="B343" s="114"/>
      <c r="C343" s="114"/>
      <c r="D343" s="114"/>
      <c r="E343" s="114"/>
      <c r="I343" s="114"/>
    </row>
    <row r="344" spans="1:9" s="112" customFormat="1">
      <c r="A344" s="114"/>
      <c r="B344" s="114"/>
      <c r="C344" s="114"/>
      <c r="D344" s="114"/>
      <c r="E344" s="114"/>
      <c r="I344" s="114"/>
    </row>
    <row r="345" spans="1:9" s="112" customFormat="1">
      <c r="A345" s="114"/>
      <c r="B345" s="114"/>
      <c r="C345" s="114"/>
      <c r="D345" s="114"/>
      <c r="E345" s="114"/>
      <c r="I345" s="114"/>
    </row>
    <row r="346" spans="1:9" s="112" customFormat="1">
      <c r="A346" s="114"/>
      <c r="B346" s="114"/>
      <c r="C346" s="114"/>
      <c r="D346" s="114"/>
      <c r="E346" s="114"/>
      <c r="I346" s="114"/>
    </row>
    <row r="347" spans="1:9" s="112" customFormat="1">
      <c r="A347" s="114"/>
      <c r="B347" s="114"/>
      <c r="C347" s="114"/>
      <c r="D347" s="114"/>
      <c r="E347" s="114"/>
      <c r="I347" s="114"/>
    </row>
    <row r="348" spans="1:9" s="112" customFormat="1">
      <c r="A348" s="114"/>
      <c r="B348" s="114"/>
      <c r="C348" s="114"/>
      <c r="D348" s="114"/>
      <c r="E348" s="114"/>
      <c r="I348" s="114"/>
    </row>
    <row r="349" spans="1:9" s="112" customFormat="1">
      <c r="A349" s="114"/>
      <c r="B349" s="114"/>
      <c r="C349" s="114"/>
      <c r="D349" s="114"/>
      <c r="E349" s="114"/>
      <c r="I349" s="114"/>
    </row>
    <row r="350" spans="1:9" s="112" customFormat="1">
      <c r="A350" s="114"/>
      <c r="B350" s="114"/>
      <c r="C350" s="114"/>
      <c r="D350" s="114"/>
      <c r="E350" s="114"/>
      <c r="I350" s="114"/>
    </row>
    <row r="351" spans="1:9" s="112" customFormat="1">
      <c r="A351" s="114"/>
      <c r="B351" s="114"/>
      <c r="C351" s="114"/>
      <c r="D351" s="114"/>
      <c r="E351" s="114"/>
      <c r="I351" s="114"/>
    </row>
    <row r="352" spans="1:9" s="112" customFormat="1">
      <c r="A352" s="114"/>
      <c r="B352" s="114"/>
      <c r="C352" s="114"/>
      <c r="D352" s="114"/>
      <c r="E352" s="114"/>
      <c r="I352" s="114"/>
    </row>
    <row r="353" spans="1:9" s="112" customFormat="1">
      <c r="A353" s="114"/>
      <c r="B353" s="114"/>
      <c r="C353" s="114"/>
      <c r="D353" s="114"/>
      <c r="E353" s="114"/>
      <c r="I353" s="114"/>
    </row>
    <row r="354" spans="1:9" s="112" customFormat="1">
      <c r="A354" s="114"/>
      <c r="B354" s="114"/>
      <c r="C354" s="114"/>
      <c r="D354" s="114"/>
      <c r="E354" s="114"/>
      <c r="I354" s="114"/>
    </row>
    <row r="355" spans="1:9" s="112" customFormat="1">
      <c r="A355" s="114"/>
      <c r="B355" s="114"/>
      <c r="C355" s="114"/>
      <c r="D355" s="114"/>
      <c r="E355" s="114"/>
      <c r="I355" s="114"/>
    </row>
    <row r="356" spans="1:9" s="112" customFormat="1">
      <c r="A356" s="114"/>
      <c r="B356" s="114"/>
      <c r="C356" s="114"/>
      <c r="D356" s="114"/>
      <c r="E356" s="114"/>
      <c r="I356" s="114"/>
    </row>
    <row r="357" spans="1:9" s="112" customFormat="1">
      <c r="A357" s="114"/>
      <c r="B357" s="114"/>
      <c r="C357" s="114"/>
      <c r="D357" s="114"/>
      <c r="E357" s="114"/>
      <c r="I357" s="114"/>
    </row>
    <row r="358" spans="1:9" s="112" customFormat="1">
      <c r="A358" s="114"/>
      <c r="B358" s="114"/>
      <c r="C358" s="114"/>
      <c r="D358" s="114"/>
      <c r="E358" s="114"/>
      <c r="I358" s="114"/>
    </row>
    <row r="359" spans="1:9" s="112" customFormat="1">
      <c r="A359" s="114"/>
      <c r="B359" s="114"/>
      <c r="C359" s="114"/>
      <c r="D359" s="114"/>
      <c r="E359" s="114"/>
      <c r="I359" s="114"/>
    </row>
    <row r="360" spans="1:9" s="112" customFormat="1">
      <c r="A360" s="114"/>
      <c r="B360" s="114"/>
      <c r="C360" s="114"/>
      <c r="D360" s="114"/>
      <c r="E360" s="114"/>
      <c r="I360" s="114"/>
    </row>
    <row r="361" spans="1:9" s="112" customFormat="1">
      <c r="A361" s="114"/>
      <c r="B361" s="114"/>
      <c r="C361" s="114"/>
      <c r="D361" s="114"/>
      <c r="E361" s="114"/>
      <c r="I361" s="114"/>
    </row>
    <row r="362" spans="1:9" s="112" customFormat="1">
      <c r="A362" s="114"/>
      <c r="B362" s="114"/>
      <c r="C362" s="114"/>
      <c r="D362" s="114"/>
      <c r="E362" s="114"/>
      <c r="I362" s="114"/>
    </row>
    <row r="363" spans="1:9" s="112" customFormat="1">
      <c r="A363" s="114"/>
      <c r="B363" s="114"/>
      <c r="C363" s="114"/>
      <c r="D363" s="114"/>
      <c r="E363" s="114"/>
      <c r="I363" s="114"/>
    </row>
    <row r="364" spans="1:9" s="112" customFormat="1">
      <c r="A364" s="114"/>
      <c r="B364" s="114"/>
      <c r="C364" s="114"/>
      <c r="D364" s="114"/>
      <c r="E364" s="114"/>
      <c r="I364" s="114"/>
    </row>
    <row r="365" spans="1:9" s="112" customFormat="1">
      <c r="A365" s="114"/>
      <c r="B365" s="114"/>
      <c r="C365" s="114"/>
      <c r="D365" s="114"/>
      <c r="E365" s="114"/>
      <c r="I365" s="114"/>
    </row>
    <row r="366" spans="1:9" s="112" customFormat="1">
      <c r="A366" s="114"/>
      <c r="B366" s="114"/>
      <c r="C366" s="114"/>
      <c r="D366" s="114"/>
      <c r="E366" s="114"/>
      <c r="I366" s="114"/>
    </row>
    <row r="367" spans="1:9" s="112" customFormat="1">
      <c r="A367" s="114"/>
      <c r="B367" s="114"/>
      <c r="C367" s="114"/>
      <c r="D367" s="114"/>
      <c r="E367" s="114"/>
      <c r="I367" s="114"/>
    </row>
    <row r="368" spans="1:9" s="112" customFormat="1">
      <c r="A368" s="114"/>
      <c r="B368" s="114"/>
      <c r="C368" s="114"/>
      <c r="D368" s="114"/>
      <c r="E368" s="114"/>
      <c r="I368" s="114"/>
    </row>
    <row r="369" spans="1:9" s="112" customFormat="1">
      <c r="A369" s="114"/>
      <c r="B369" s="114"/>
      <c r="C369" s="114"/>
      <c r="D369" s="114"/>
      <c r="E369" s="114"/>
      <c r="I369" s="114"/>
    </row>
    <row r="370" spans="1:9" s="112" customFormat="1">
      <c r="A370" s="114"/>
      <c r="B370" s="114"/>
      <c r="C370" s="114"/>
      <c r="D370" s="114"/>
      <c r="E370" s="114"/>
      <c r="I370" s="114"/>
    </row>
    <row r="371" spans="1:9" s="112" customFormat="1">
      <c r="A371" s="114"/>
      <c r="B371" s="114"/>
      <c r="C371" s="114"/>
      <c r="D371" s="114"/>
      <c r="E371" s="114"/>
      <c r="I371" s="114"/>
    </row>
    <row r="372" spans="1:9" s="112" customFormat="1">
      <c r="A372" s="114"/>
      <c r="B372" s="114"/>
      <c r="C372" s="114"/>
      <c r="D372" s="114"/>
      <c r="E372" s="114"/>
      <c r="I372" s="114"/>
    </row>
    <row r="373" spans="1:9" s="112" customFormat="1">
      <c r="A373" s="114"/>
      <c r="B373" s="114"/>
      <c r="C373" s="114"/>
      <c r="D373" s="114"/>
      <c r="E373" s="114"/>
      <c r="I373" s="114"/>
    </row>
    <row r="374" spans="1:9" s="112" customFormat="1">
      <c r="A374" s="114"/>
      <c r="B374" s="114"/>
      <c r="C374" s="114"/>
      <c r="D374" s="114"/>
      <c r="E374" s="114"/>
      <c r="I374" s="114"/>
    </row>
    <row r="375" spans="1:9" s="112" customFormat="1">
      <c r="A375" s="114"/>
      <c r="B375" s="114"/>
      <c r="C375" s="114"/>
      <c r="D375" s="114"/>
      <c r="E375" s="114"/>
      <c r="I375" s="114"/>
    </row>
    <row r="376" spans="1:9" s="112" customFormat="1">
      <c r="A376" s="114"/>
      <c r="B376" s="114"/>
      <c r="C376" s="114"/>
      <c r="D376" s="114"/>
      <c r="E376" s="114"/>
      <c r="I376" s="114"/>
    </row>
    <row r="377" spans="1:9" s="112" customFormat="1">
      <c r="A377" s="114"/>
      <c r="B377" s="114"/>
      <c r="C377" s="114"/>
      <c r="D377" s="114"/>
      <c r="E377" s="114"/>
      <c r="I377" s="114"/>
    </row>
    <row r="378" spans="1:9" s="112" customFormat="1">
      <c r="A378" s="114"/>
      <c r="B378" s="114"/>
      <c r="C378" s="114"/>
      <c r="D378" s="114"/>
      <c r="E378" s="114"/>
      <c r="I378" s="114"/>
    </row>
    <row r="379" spans="1:9" s="112" customFormat="1">
      <c r="A379" s="114"/>
      <c r="B379" s="114"/>
      <c r="C379" s="114"/>
      <c r="D379" s="114"/>
      <c r="E379" s="114"/>
      <c r="I379" s="114"/>
    </row>
    <row r="380" spans="1:9" s="112" customFormat="1">
      <c r="A380" s="114"/>
      <c r="B380" s="114"/>
      <c r="C380" s="114"/>
      <c r="D380" s="114"/>
      <c r="E380" s="114"/>
      <c r="I380" s="114"/>
    </row>
    <row r="381" spans="1:9" s="112" customFormat="1">
      <c r="A381" s="114"/>
      <c r="B381" s="114"/>
      <c r="C381" s="114"/>
      <c r="D381" s="114"/>
      <c r="E381" s="114"/>
      <c r="I381" s="114"/>
    </row>
    <row r="382" spans="1:9" s="112" customFormat="1">
      <c r="A382" s="114"/>
      <c r="B382" s="114"/>
      <c r="C382" s="114"/>
      <c r="D382" s="114"/>
      <c r="E382" s="114"/>
      <c r="I382" s="114"/>
    </row>
    <row r="383" spans="1:9" s="112" customFormat="1">
      <c r="A383" s="114"/>
      <c r="B383" s="114"/>
      <c r="C383" s="114"/>
      <c r="D383" s="114"/>
      <c r="E383" s="114"/>
      <c r="I383" s="114"/>
    </row>
    <row r="384" spans="1:9" s="112" customFormat="1">
      <c r="A384" s="114"/>
      <c r="B384" s="114"/>
      <c r="C384" s="114"/>
      <c r="D384" s="114"/>
      <c r="E384" s="114"/>
      <c r="I384" s="114"/>
    </row>
    <row r="385" spans="1:9" s="112" customFormat="1">
      <c r="A385" s="114"/>
      <c r="B385" s="114"/>
      <c r="C385" s="114"/>
      <c r="D385" s="114"/>
      <c r="E385" s="114"/>
      <c r="I385" s="114"/>
    </row>
    <row r="386" spans="1:9" s="112" customFormat="1">
      <c r="A386" s="114"/>
      <c r="B386" s="114"/>
      <c r="C386" s="114"/>
      <c r="D386" s="114"/>
      <c r="E386" s="114"/>
      <c r="I386" s="114"/>
    </row>
    <row r="387" spans="1:9" s="112" customFormat="1">
      <c r="A387" s="114"/>
      <c r="B387" s="114"/>
      <c r="C387" s="114"/>
      <c r="D387" s="114"/>
      <c r="E387" s="114"/>
      <c r="I387" s="114"/>
    </row>
    <row r="388" spans="1:9" s="112" customFormat="1">
      <c r="A388" s="114"/>
      <c r="B388" s="114"/>
      <c r="C388" s="114"/>
      <c r="D388" s="114"/>
      <c r="E388" s="114"/>
      <c r="I388" s="114"/>
    </row>
    <row r="389" spans="1:9" s="112" customFormat="1">
      <c r="A389" s="114"/>
      <c r="B389" s="114"/>
      <c r="C389" s="114"/>
      <c r="D389" s="114"/>
      <c r="E389" s="114"/>
      <c r="I389" s="114"/>
    </row>
    <row r="390" spans="1:9" s="112" customFormat="1">
      <c r="A390" s="114"/>
      <c r="B390" s="114"/>
      <c r="C390" s="114"/>
      <c r="D390" s="114"/>
      <c r="E390" s="114"/>
      <c r="I390" s="114"/>
    </row>
    <row r="391" spans="1:9" s="112" customFormat="1">
      <c r="A391" s="114"/>
      <c r="B391" s="114"/>
      <c r="C391" s="114"/>
      <c r="D391" s="114"/>
      <c r="E391" s="114"/>
      <c r="I391" s="114"/>
    </row>
    <row r="392" spans="1:9" s="112" customFormat="1">
      <c r="A392" s="114"/>
      <c r="B392" s="114"/>
      <c r="C392" s="114"/>
      <c r="D392" s="114"/>
      <c r="E392" s="114"/>
      <c r="I392" s="114"/>
    </row>
    <row r="393" spans="1:9" s="112" customFormat="1">
      <c r="A393" s="114"/>
      <c r="B393" s="114"/>
      <c r="C393" s="114"/>
      <c r="D393" s="114"/>
      <c r="E393" s="114"/>
      <c r="I393" s="114"/>
    </row>
    <row r="394" spans="1:9" s="112" customFormat="1">
      <c r="A394" s="114"/>
      <c r="B394" s="114"/>
      <c r="C394" s="114"/>
      <c r="D394" s="114"/>
      <c r="E394" s="114"/>
      <c r="I394" s="114"/>
    </row>
    <row r="395" spans="1:9" s="112" customFormat="1">
      <c r="A395" s="114"/>
      <c r="B395" s="114"/>
      <c r="C395" s="114"/>
      <c r="D395" s="114"/>
      <c r="E395" s="114"/>
      <c r="I395" s="114"/>
    </row>
    <row r="396" spans="1:9" s="112" customFormat="1">
      <c r="A396" s="114"/>
      <c r="B396" s="114"/>
      <c r="C396" s="114"/>
      <c r="D396" s="114"/>
      <c r="E396" s="114"/>
      <c r="I396" s="114"/>
    </row>
    <row r="397" spans="1:9" s="112" customFormat="1">
      <c r="A397" s="114"/>
      <c r="B397" s="114"/>
      <c r="C397" s="114"/>
      <c r="D397" s="114"/>
      <c r="E397" s="114"/>
      <c r="I397" s="114"/>
    </row>
    <row r="398" spans="1:9" s="112" customFormat="1">
      <c r="A398" s="114"/>
      <c r="B398" s="114"/>
      <c r="C398" s="114"/>
      <c r="D398" s="114"/>
      <c r="E398" s="114"/>
      <c r="I398" s="114"/>
    </row>
    <row r="399" spans="1:9" s="112" customFormat="1">
      <c r="A399" s="114"/>
      <c r="B399" s="114"/>
      <c r="C399" s="114"/>
      <c r="D399" s="114"/>
      <c r="E399" s="114"/>
      <c r="I399" s="114"/>
    </row>
    <row r="400" spans="1:9" s="112" customFormat="1">
      <c r="A400" s="114"/>
      <c r="B400" s="114"/>
      <c r="C400" s="114"/>
      <c r="D400" s="114"/>
      <c r="E400" s="114"/>
      <c r="I400" s="114"/>
    </row>
    <row r="401" spans="1:9" s="112" customFormat="1">
      <c r="A401" s="114"/>
      <c r="B401" s="114"/>
      <c r="C401" s="114"/>
      <c r="D401" s="114"/>
      <c r="E401" s="114"/>
      <c r="I401" s="114"/>
    </row>
    <row r="402" spans="1:9" s="112" customFormat="1">
      <c r="A402" s="114"/>
      <c r="B402" s="114"/>
      <c r="C402" s="114"/>
      <c r="D402" s="114"/>
      <c r="E402" s="114"/>
      <c r="I402" s="114"/>
    </row>
    <row r="403" spans="1:9" s="112" customFormat="1">
      <c r="A403" s="114"/>
      <c r="B403" s="114"/>
      <c r="C403" s="114"/>
      <c r="D403" s="114"/>
      <c r="E403" s="114"/>
      <c r="I403" s="114"/>
    </row>
    <row r="404" spans="1:9" s="112" customFormat="1">
      <c r="A404" s="114"/>
      <c r="B404" s="114"/>
      <c r="C404" s="114"/>
      <c r="D404" s="114"/>
      <c r="E404" s="114"/>
      <c r="I404" s="114"/>
    </row>
    <row r="405" spans="1:9" s="112" customFormat="1">
      <c r="A405" s="114"/>
      <c r="B405" s="114"/>
      <c r="C405" s="114"/>
      <c r="D405" s="114"/>
      <c r="E405" s="114"/>
      <c r="I405" s="114"/>
    </row>
    <row r="406" spans="1:9" s="112" customFormat="1">
      <c r="A406" s="114"/>
      <c r="B406" s="114"/>
      <c r="C406" s="114"/>
      <c r="D406" s="114"/>
      <c r="E406" s="114"/>
      <c r="I406" s="114"/>
    </row>
    <row r="407" spans="1:9" s="112" customFormat="1">
      <c r="A407" s="114"/>
      <c r="B407" s="114"/>
      <c r="C407" s="114"/>
      <c r="D407" s="114"/>
      <c r="E407" s="114"/>
      <c r="I407" s="114"/>
    </row>
    <row r="408" spans="1:9" s="112" customFormat="1">
      <c r="A408" s="114"/>
      <c r="B408" s="114"/>
      <c r="C408" s="114"/>
      <c r="D408" s="114"/>
      <c r="E408" s="114"/>
      <c r="I408" s="114"/>
    </row>
    <row r="409" spans="1:9" s="112" customFormat="1">
      <c r="A409" s="114"/>
      <c r="B409" s="114"/>
      <c r="C409" s="114"/>
      <c r="D409" s="114"/>
      <c r="E409" s="114"/>
      <c r="I409" s="114"/>
    </row>
    <row r="410" spans="1:9" s="112" customFormat="1">
      <c r="A410" s="114"/>
      <c r="B410" s="114"/>
      <c r="C410" s="114"/>
      <c r="D410" s="114"/>
      <c r="E410" s="114"/>
      <c r="I410" s="114"/>
    </row>
    <row r="411" spans="1:9" s="112" customFormat="1">
      <c r="A411" s="114"/>
      <c r="B411" s="114"/>
      <c r="C411" s="114"/>
      <c r="D411" s="114"/>
      <c r="E411" s="114"/>
      <c r="I411" s="114"/>
    </row>
    <row r="412" spans="1:9" s="112" customFormat="1">
      <c r="A412" s="114"/>
      <c r="B412" s="114"/>
      <c r="C412" s="114"/>
      <c r="D412" s="114"/>
      <c r="E412" s="114"/>
      <c r="I412" s="114"/>
    </row>
    <row r="413" spans="1:9" s="112" customFormat="1">
      <c r="A413" s="114"/>
      <c r="B413" s="114"/>
      <c r="C413" s="114"/>
      <c r="D413" s="114"/>
      <c r="E413" s="114"/>
      <c r="I413" s="114"/>
    </row>
    <row r="414" spans="1:9" s="112" customFormat="1">
      <c r="A414" s="114"/>
      <c r="B414" s="114"/>
      <c r="C414" s="114"/>
      <c r="D414" s="114"/>
      <c r="E414" s="114"/>
      <c r="I414" s="114"/>
    </row>
    <row r="415" spans="1:9" s="112" customFormat="1">
      <c r="A415" s="114"/>
      <c r="B415" s="114"/>
      <c r="C415" s="114"/>
      <c r="D415" s="114"/>
      <c r="E415" s="114"/>
      <c r="I415" s="114"/>
    </row>
    <row r="416" spans="1:9" s="112" customFormat="1">
      <c r="A416" s="114"/>
      <c r="B416" s="114"/>
      <c r="C416" s="114"/>
      <c r="D416" s="114"/>
      <c r="E416" s="114"/>
      <c r="I416" s="114"/>
    </row>
    <row r="417" spans="1:9" s="112" customFormat="1">
      <c r="A417" s="114"/>
      <c r="B417" s="114"/>
      <c r="C417" s="114"/>
      <c r="D417" s="114"/>
      <c r="E417" s="114"/>
      <c r="I417" s="114"/>
    </row>
    <row r="418" spans="1:9" s="112" customFormat="1">
      <c r="A418" s="114"/>
      <c r="B418" s="114"/>
      <c r="C418" s="114"/>
      <c r="D418" s="114"/>
      <c r="E418" s="114"/>
      <c r="I418" s="114"/>
    </row>
    <row r="419" spans="1:9" s="112" customFormat="1">
      <c r="A419" s="114"/>
      <c r="B419" s="114"/>
      <c r="C419" s="114"/>
      <c r="D419" s="114"/>
      <c r="E419" s="114"/>
      <c r="I419" s="114"/>
    </row>
    <row r="420" spans="1:9" s="112" customFormat="1">
      <c r="A420" s="114"/>
      <c r="B420" s="114"/>
      <c r="C420" s="114"/>
      <c r="D420" s="114"/>
      <c r="E420" s="114"/>
      <c r="I420" s="114"/>
    </row>
    <row r="421" spans="1:9" s="112" customFormat="1">
      <c r="A421" s="114"/>
      <c r="B421" s="114"/>
      <c r="C421" s="114"/>
      <c r="D421" s="114"/>
      <c r="E421" s="114"/>
      <c r="I421" s="114"/>
    </row>
    <row r="422" spans="1:9" s="112" customFormat="1">
      <c r="A422" s="114"/>
      <c r="B422" s="114"/>
      <c r="C422" s="114"/>
      <c r="D422" s="114"/>
      <c r="E422" s="114"/>
      <c r="I422" s="114"/>
    </row>
    <row r="423" spans="1:9" s="112" customFormat="1">
      <c r="A423" s="114"/>
      <c r="B423" s="114"/>
      <c r="C423" s="114"/>
      <c r="D423" s="114"/>
      <c r="E423" s="114"/>
      <c r="I423" s="114"/>
    </row>
    <row r="424" spans="1:9" s="112" customFormat="1">
      <c r="A424" s="114"/>
      <c r="B424" s="114"/>
      <c r="C424" s="114"/>
      <c r="D424" s="114"/>
      <c r="E424" s="114"/>
      <c r="I424" s="114"/>
    </row>
    <row r="425" spans="1:9" s="112" customFormat="1">
      <c r="A425" s="114"/>
      <c r="B425" s="114"/>
      <c r="C425" s="114"/>
      <c r="D425" s="114"/>
      <c r="E425" s="114"/>
      <c r="I425" s="114"/>
    </row>
    <row r="426" spans="1:9" s="112" customFormat="1">
      <c r="A426" s="114"/>
      <c r="B426" s="114"/>
      <c r="C426" s="114"/>
      <c r="D426" s="114"/>
      <c r="E426" s="114"/>
      <c r="I426" s="114"/>
    </row>
    <row r="427" spans="1:9" s="112" customFormat="1">
      <c r="A427" s="114"/>
      <c r="B427" s="114"/>
      <c r="C427" s="114"/>
      <c r="D427" s="114"/>
      <c r="E427" s="114"/>
      <c r="I427" s="114"/>
    </row>
    <row r="428" spans="1:9" s="112" customFormat="1">
      <c r="A428" s="114"/>
      <c r="B428" s="114"/>
      <c r="C428" s="114"/>
      <c r="D428" s="114"/>
      <c r="E428" s="114"/>
      <c r="I428" s="114"/>
    </row>
    <row r="429" spans="1:9" s="112" customFormat="1">
      <c r="A429" s="114"/>
      <c r="B429" s="114"/>
      <c r="C429" s="114"/>
      <c r="D429" s="114"/>
      <c r="E429" s="114"/>
      <c r="I429" s="114"/>
    </row>
    <row r="430" spans="1:9" s="112" customFormat="1">
      <c r="A430" s="114"/>
      <c r="B430" s="114"/>
      <c r="C430" s="114"/>
      <c r="D430" s="114"/>
      <c r="E430" s="114"/>
      <c r="I430" s="114"/>
    </row>
    <row r="431" spans="1:9" s="112" customFormat="1">
      <c r="A431" s="114"/>
      <c r="B431" s="114"/>
      <c r="C431" s="114"/>
      <c r="D431" s="114"/>
      <c r="E431" s="114"/>
      <c r="I431" s="114"/>
    </row>
    <row r="432" spans="1:9" s="112" customFormat="1">
      <c r="A432" s="114"/>
      <c r="B432" s="114"/>
      <c r="C432" s="114"/>
      <c r="D432" s="114"/>
      <c r="E432" s="114"/>
      <c r="I432" s="114"/>
    </row>
    <row r="433" spans="1:9" s="112" customFormat="1">
      <c r="A433" s="114"/>
      <c r="B433" s="114"/>
      <c r="C433" s="114"/>
      <c r="D433" s="114"/>
      <c r="E433" s="114"/>
      <c r="I433" s="114"/>
    </row>
    <row r="434" spans="1:9" s="112" customFormat="1">
      <c r="A434" s="114"/>
      <c r="B434" s="114"/>
      <c r="C434" s="114"/>
      <c r="D434" s="114"/>
      <c r="E434" s="114"/>
      <c r="I434" s="114"/>
    </row>
    <row r="435" spans="1:9" s="112" customFormat="1">
      <c r="A435" s="114"/>
      <c r="B435" s="114"/>
      <c r="C435" s="114"/>
      <c r="D435" s="114"/>
      <c r="E435" s="114"/>
      <c r="I435" s="114"/>
    </row>
    <row r="436" spans="1:9" s="112" customFormat="1">
      <c r="A436" s="114"/>
      <c r="B436" s="114"/>
      <c r="C436" s="114"/>
      <c r="D436" s="114"/>
      <c r="E436" s="114"/>
      <c r="I436" s="114"/>
    </row>
    <row r="437" spans="1:9" s="112" customFormat="1">
      <c r="A437" s="114"/>
      <c r="B437" s="114"/>
      <c r="C437" s="114"/>
      <c r="D437" s="114"/>
      <c r="E437" s="114"/>
      <c r="I437" s="114"/>
    </row>
    <row r="438" spans="1:9" s="112" customFormat="1">
      <c r="A438" s="114"/>
      <c r="B438" s="114"/>
      <c r="C438" s="114"/>
      <c r="D438" s="114"/>
      <c r="E438" s="114"/>
      <c r="I438" s="114"/>
    </row>
    <row r="439" spans="1:9" s="112" customFormat="1">
      <c r="A439" s="114"/>
      <c r="B439" s="114"/>
      <c r="C439" s="114"/>
      <c r="D439" s="114"/>
      <c r="E439" s="114"/>
      <c r="I439" s="114"/>
    </row>
    <row r="440" spans="1:9" s="112" customFormat="1">
      <c r="A440" s="114"/>
      <c r="B440" s="114"/>
      <c r="C440" s="114"/>
      <c r="D440" s="114"/>
      <c r="E440" s="114"/>
      <c r="I440" s="114"/>
    </row>
    <row r="441" spans="1:9" s="112" customFormat="1">
      <c r="A441" s="114"/>
      <c r="B441" s="114"/>
      <c r="C441" s="114"/>
      <c r="D441" s="114"/>
      <c r="E441" s="114"/>
      <c r="I441" s="114"/>
    </row>
    <row r="442" spans="1:9" s="112" customFormat="1">
      <c r="A442" s="114"/>
      <c r="B442" s="114"/>
      <c r="C442" s="114"/>
      <c r="D442" s="114"/>
      <c r="E442" s="114"/>
      <c r="I442" s="114"/>
    </row>
    <row r="443" spans="1:9" s="112" customFormat="1">
      <c r="A443" s="114"/>
      <c r="B443" s="114"/>
      <c r="C443" s="114"/>
      <c r="D443" s="114"/>
      <c r="E443" s="114"/>
      <c r="I443" s="114"/>
    </row>
    <row r="444" spans="1:9" s="112" customFormat="1">
      <c r="A444" s="114"/>
      <c r="B444" s="114"/>
      <c r="C444" s="114"/>
      <c r="D444" s="114"/>
      <c r="E444" s="114"/>
      <c r="I444" s="114"/>
    </row>
    <row r="445" spans="1:9" s="112" customFormat="1">
      <c r="A445" s="114"/>
      <c r="B445" s="114"/>
      <c r="C445" s="114"/>
      <c r="D445" s="114"/>
      <c r="E445" s="114"/>
      <c r="I445" s="114"/>
    </row>
    <row r="446" spans="1:9" s="112" customFormat="1">
      <c r="A446" s="114"/>
      <c r="B446" s="114"/>
      <c r="C446" s="114"/>
      <c r="D446" s="114"/>
      <c r="E446" s="114"/>
      <c r="I446" s="114"/>
    </row>
    <row r="447" spans="1:9" s="112" customFormat="1">
      <c r="A447" s="114"/>
      <c r="B447" s="114"/>
      <c r="C447" s="114"/>
      <c r="D447" s="114"/>
      <c r="E447" s="114"/>
      <c r="I447" s="114"/>
    </row>
    <row r="448" spans="1:9" s="112" customFormat="1">
      <c r="A448" s="114"/>
      <c r="B448" s="114"/>
      <c r="C448" s="114"/>
      <c r="D448" s="114"/>
      <c r="E448" s="114"/>
      <c r="I448" s="114"/>
    </row>
    <row r="449" spans="1:9" s="112" customFormat="1">
      <c r="A449" s="114"/>
      <c r="B449" s="114"/>
      <c r="C449" s="114"/>
      <c r="D449" s="114"/>
      <c r="E449" s="114"/>
      <c r="I449" s="114"/>
    </row>
    <row r="450" spans="1:9" s="112" customFormat="1">
      <c r="A450" s="114"/>
      <c r="B450" s="114"/>
      <c r="C450" s="114"/>
      <c r="D450" s="114"/>
      <c r="E450" s="114"/>
      <c r="I450" s="114"/>
    </row>
    <row r="451" spans="1:9" s="112" customFormat="1">
      <c r="A451" s="114"/>
      <c r="B451" s="114"/>
      <c r="C451" s="114"/>
      <c r="D451" s="114"/>
      <c r="E451" s="114"/>
      <c r="I451" s="114"/>
    </row>
    <row r="452" spans="1:9" s="112" customFormat="1">
      <c r="A452" s="114"/>
      <c r="B452" s="114"/>
      <c r="C452" s="114"/>
      <c r="D452" s="114"/>
      <c r="E452" s="114"/>
      <c r="I452" s="114"/>
    </row>
    <row r="453" spans="1:9" s="112" customFormat="1">
      <c r="A453" s="114"/>
      <c r="B453" s="114"/>
      <c r="C453" s="114"/>
      <c r="D453" s="114"/>
      <c r="E453" s="114"/>
      <c r="I453" s="114"/>
    </row>
    <row r="454" spans="1:9" s="112" customFormat="1">
      <c r="A454" s="114"/>
      <c r="B454" s="114"/>
      <c r="C454" s="114"/>
      <c r="D454" s="114"/>
      <c r="E454" s="114"/>
      <c r="I454" s="114"/>
    </row>
    <row r="455" spans="1:9" s="112" customFormat="1">
      <c r="A455" s="114"/>
      <c r="B455" s="114"/>
      <c r="C455" s="114"/>
      <c r="D455" s="114"/>
      <c r="E455" s="114"/>
      <c r="I455" s="114"/>
    </row>
    <row r="456" spans="1:9" s="112" customFormat="1">
      <c r="A456" s="114"/>
      <c r="B456" s="114"/>
      <c r="C456" s="114"/>
      <c r="D456" s="114"/>
      <c r="E456" s="114"/>
      <c r="I456" s="114"/>
    </row>
    <row r="457" spans="1:9" s="112" customFormat="1">
      <c r="A457" s="114"/>
      <c r="B457" s="114"/>
      <c r="C457" s="114"/>
      <c r="D457" s="114"/>
      <c r="E457" s="114"/>
      <c r="I457" s="114"/>
    </row>
    <row r="458" spans="1:9" s="112" customFormat="1">
      <c r="A458" s="114"/>
      <c r="B458" s="114"/>
      <c r="C458" s="114"/>
      <c r="D458" s="114"/>
      <c r="E458" s="114"/>
      <c r="I458" s="114"/>
    </row>
    <row r="459" spans="1:9" s="112" customFormat="1">
      <c r="A459" s="114"/>
      <c r="B459" s="114"/>
      <c r="C459" s="114"/>
      <c r="D459" s="114"/>
      <c r="E459" s="114"/>
      <c r="I459" s="114"/>
    </row>
    <row r="460" spans="1:9" s="112" customFormat="1">
      <c r="A460" s="114"/>
      <c r="B460" s="114"/>
      <c r="C460" s="114"/>
      <c r="D460" s="114"/>
      <c r="E460" s="114"/>
      <c r="I460" s="114"/>
    </row>
    <row r="461" spans="1:9" s="112" customFormat="1">
      <c r="A461" s="114"/>
      <c r="B461" s="114"/>
      <c r="C461" s="114"/>
      <c r="D461" s="114"/>
      <c r="E461" s="114"/>
      <c r="I461" s="114"/>
    </row>
    <row r="462" spans="1:9" s="112" customFormat="1">
      <c r="A462" s="114"/>
      <c r="B462" s="114"/>
      <c r="C462" s="114"/>
      <c r="D462" s="114"/>
      <c r="E462" s="114"/>
      <c r="I462" s="114"/>
    </row>
    <row r="463" spans="1:9" s="112" customFormat="1">
      <c r="A463" s="114"/>
      <c r="B463" s="114"/>
      <c r="C463" s="114"/>
      <c r="D463" s="114"/>
      <c r="E463" s="114"/>
      <c r="I463" s="114"/>
    </row>
    <row r="464" spans="1:9" s="112" customFormat="1">
      <c r="A464" s="114"/>
      <c r="B464" s="114"/>
      <c r="C464" s="114"/>
      <c r="D464" s="114"/>
      <c r="E464" s="114"/>
      <c r="I464" s="114"/>
    </row>
    <row r="465" spans="1:9" s="112" customFormat="1">
      <c r="A465" s="114"/>
      <c r="B465" s="114"/>
      <c r="C465" s="114"/>
      <c r="D465" s="114"/>
      <c r="E465" s="114"/>
      <c r="I465" s="114"/>
    </row>
    <row r="466" spans="1:9" s="112" customFormat="1">
      <c r="A466" s="114"/>
      <c r="B466" s="114"/>
      <c r="C466" s="114"/>
      <c r="D466" s="114"/>
      <c r="E466" s="114"/>
      <c r="I466" s="114"/>
    </row>
    <row r="467" spans="1:9" s="112" customFormat="1">
      <c r="A467" s="114"/>
      <c r="B467" s="114"/>
      <c r="C467" s="114"/>
      <c r="D467" s="114"/>
      <c r="E467" s="114"/>
      <c r="I467" s="114"/>
    </row>
    <row r="468" spans="1:9" s="112" customFormat="1">
      <c r="A468" s="114"/>
      <c r="B468" s="114"/>
      <c r="C468" s="114"/>
      <c r="D468" s="114"/>
      <c r="E468" s="114"/>
      <c r="I468" s="114"/>
    </row>
    <row r="469" spans="1:9" s="112" customFormat="1">
      <c r="A469" s="114"/>
      <c r="B469" s="114"/>
      <c r="C469" s="114"/>
      <c r="D469" s="114"/>
      <c r="E469" s="114"/>
      <c r="I469" s="114"/>
    </row>
    <row r="470" spans="1:9" s="112" customFormat="1">
      <c r="A470" s="114"/>
      <c r="B470" s="114"/>
      <c r="C470" s="114"/>
      <c r="D470" s="114"/>
      <c r="E470" s="114"/>
      <c r="I470" s="114"/>
    </row>
    <row r="471" spans="1:9" s="112" customFormat="1">
      <c r="A471" s="114"/>
      <c r="B471" s="114"/>
      <c r="C471" s="114"/>
      <c r="D471" s="114"/>
      <c r="E471" s="114"/>
      <c r="I471" s="114"/>
    </row>
    <row r="472" spans="1:9" s="112" customFormat="1">
      <c r="A472" s="114"/>
      <c r="B472" s="114"/>
      <c r="C472" s="114"/>
      <c r="D472" s="114"/>
      <c r="E472" s="114"/>
      <c r="I472" s="114"/>
    </row>
    <row r="473" spans="1:9" s="112" customFormat="1">
      <c r="A473" s="114"/>
      <c r="B473" s="114"/>
      <c r="C473" s="114"/>
      <c r="D473" s="114"/>
      <c r="E473" s="114"/>
      <c r="I473" s="114"/>
    </row>
    <row r="474" spans="1:9" s="112" customFormat="1">
      <c r="A474" s="114"/>
      <c r="B474" s="114"/>
      <c r="C474" s="114"/>
      <c r="D474" s="114"/>
      <c r="E474" s="114"/>
      <c r="I474" s="114"/>
    </row>
    <row r="475" spans="1:9" s="112" customFormat="1">
      <c r="A475" s="114"/>
      <c r="B475" s="114"/>
      <c r="C475" s="114"/>
      <c r="D475" s="114"/>
      <c r="E475" s="114"/>
      <c r="I475" s="114"/>
    </row>
    <row r="476" spans="1:9" s="112" customFormat="1">
      <c r="A476" s="114"/>
      <c r="B476" s="114"/>
      <c r="C476" s="114"/>
      <c r="D476" s="114"/>
      <c r="E476" s="114"/>
      <c r="I476" s="114"/>
    </row>
    <row r="477" spans="1:9" s="112" customFormat="1">
      <c r="A477" s="114"/>
      <c r="B477" s="114"/>
      <c r="C477" s="114"/>
      <c r="D477" s="114"/>
      <c r="E477" s="114"/>
      <c r="I477" s="114"/>
    </row>
    <row r="478" spans="1:9" s="112" customFormat="1">
      <c r="A478" s="114"/>
      <c r="B478" s="114"/>
      <c r="C478" s="114"/>
      <c r="D478" s="114"/>
      <c r="E478" s="114"/>
      <c r="I478" s="114"/>
    </row>
    <row r="479" spans="1:9" s="112" customFormat="1">
      <c r="A479" s="114"/>
      <c r="B479" s="114"/>
      <c r="C479" s="114"/>
      <c r="D479" s="114"/>
      <c r="E479" s="114"/>
      <c r="I479" s="114"/>
    </row>
    <row r="480" spans="1:9" s="112" customFormat="1">
      <c r="A480" s="114"/>
      <c r="B480" s="114"/>
      <c r="C480" s="114"/>
      <c r="D480" s="114"/>
      <c r="E480" s="114"/>
      <c r="I480" s="114"/>
    </row>
    <row r="481" spans="1:9" s="112" customFormat="1">
      <c r="A481" s="114"/>
      <c r="B481" s="114"/>
      <c r="C481" s="114"/>
      <c r="D481" s="114"/>
      <c r="E481" s="114"/>
      <c r="I481" s="114"/>
    </row>
    <row r="482" spans="1:9" s="112" customFormat="1">
      <c r="A482" s="114"/>
      <c r="B482" s="114"/>
      <c r="C482" s="114"/>
      <c r="D482" s="114"/>
      <c r="E482" s="114"/>
      <c r="I482" s="114"/>
    </row>
    <row r="483" spans="1:9" s="112" customFormat="1">
      <c r="A483" s="114"/>
      <c r="B483" s="114"/>
      <c r="C483" s="114"/>
      <c r="D483" s="114"/>
      <c r="E483" s="114"/>
      <c r="I483" s="114"/>
    </row>
    <row r="484" spans="1:9" s="112" customFormat="1">
      <c r="A484" s="114"/>
      <c r="B484" s="114"/>
      <c r="C484" s="114"/>
      <c r="D484" s="114"/>
      <c r="E484" s="114"/>
      <c r="I484" s="114"/>
    </row>
    <row r="485" spans="1:9" s="112" customFormat="1">
      <c r="A485" s="114"/>
      <c r="B485" s="114"/>
      <c r="C485" s="114"/>
      <c r="D485" s="114"/>
      <c r="E485" s="114"/>
      <c r="I485" s="114"/>
    </row>
    <row r="486" spans="1:9" s="112" customFormat="1">
      <c r="A486" s="114"/>
      <c r="B486" s="114"/>
      <c r="C486" s="114"/>
      <c r="D486" s="114"/>
      <c r="E486" s="114"/>
      <c r="I486" s="114"/>
    </row>
    <row r="487" spans="1:9" s="112" customFormat="1">
      <c r="A487" s="114"/>
      <c r="B487" s="114"/>
      <c r="C487" s="114"/>
      <c r="D487" s="114"/>
      <c r="E487" s="114"/>
      <c r="I487" s="114"/>
    </row>
    <row r="488" spans="1:9" s="112" customFormat="1">
      <c r="A488" s="114"/>
      <c r="B488" s="114"/>
      <c r="C488" s="114"/>
      <c r="D488" s="114"/>
      <c r="E488" s="114"/>
      <c r="I488" s="114"/>
    </row>
    <row r="489" spans="1:9" s="112" customFormat="1">
      <c r="A489" s="114"/>
      <c r="B489" s="114"/>
      <c r="C489" s="114"/>
      <c r="D489" s="114"/>
      <c r="E489" s="114"/>
      <c r="I489" s="114"/>
    </row>
    <row r="490" spans="1:9" s="112" customFormat="1">
      <c r="A490" s="114"/>
      <c r="B490" s="114"/>
      <c r="C490" s="114"/>
      <c r="D490" s="114"/>
      <c r="E490" s="114"/>
      <c r="I490" s="114"/>
    </row>
    <row r="491" spans="1:9" s="112" customFormat="1">
      <c r="A491" s="114"/>
      <c r="B491" s="114"/>
      <c r="C491" s="114"/>
      <c r="D491" s="114"/>
      <c r="E491" s="114"/>
      <c r="I491" s="114"/>
    </row>
    <row r="492" spans="1:9" s="112" customFormat="1">
      <c r="A492" s="114"/>
      <c r="B492" s="114"/>
      <c r="C492" s="114"/>
      <c r="D492" s="114"/>
      <c r="E492" s="114"/>
      <c r="I492" s="114"/>
    </row>
    <row r="493" spans="1:9" s="112" customFormat="1">
      <c r="A493" s="114"/>
      <c r="B493" s="114"/>
      <c r="C493" s="114"/>
      <c r="D493" s="114"/>
      <c r="E493" s="114"/>
      <c r="I493" s="114"/>
    </row>
    <row r="494" spans="1:9" s="112" customFormat="1">
      <c r="A494" s="114"/>
      <c r="B494" s="114"/>
      <c r="C494" s="114"/>
      <c r="D494" s="114"/>
      <c r="E494" s="114"/>
      <c r="I494" s="114"/>
    </row>
    <row r="495" spans="1:9" s="112" customFormat="1">
      <c r="A495" s="114"/>
      <c r="B495" s="114"/>
      <c r="C495" s="114"/>
      <c r="D495" s="114"/>
      <c r="E495" s="114"/>
      <c r="I495" s="114"/>
    </row>
    <row r="496" spans="1:9" s="112" customFormat="1">
      <c r="A496" s="114"/>
      <c r="B496" s="114"/>
      <c r="C496" s="114"/>
      <c r="D496" s="114"/>
      <c r="E496" s="114"/>
      <c r="I496" s="114"/>
    </row>
    <row r="497" spans="1:9" s="112" customFormat="1">
      <c r="A497" s="114"/>
      <c r="B497" s="114"/>
      <c r="C497" s="114"/>
      <c r="D497" s="114"/>
      <c r="E497" s="114"/>
      <c r="I497" s="114"/>
    </row>
    <row r="498" spans="1:9" s="112" customFormat="1">
      <c r="A498" s="114"/>
      <c r="B498" s="114"/>
      <c r="C498" s="114"/>
      <c r="D498" s="114"/>
      <c r="E498" s="114"/>
      <c r="I498" s="114"/>
    </row>
    <row r="499" spans="1:9" s="112" customFormat="1">
      <c r="A499" s="114"/>
      <c r="B499" s="114"/>
      <c r="C499" s="114"/>
      <c r="D499" s="114"/>
      <c r="E499" s="114"/>
      <c r="I499" s="114"/>
    </row>
    <row r="500" spans="1:9" s="112" customFormat="1">
      <c r="A500" s="114"/>
      <c r="B500" s="114"/>
      <c r="C500" s="114"/>
      <c r="D500" s="114"/>
      <c r="E500" s="114"/>
      <c r="I500" s="114"/>
    </row>
    <row r="501" spans="1:9" s="112" customFormat="1">
      <c r="A501" s="114"/>
      <c r="B501" s="114"/>
      <c r="C501" s="114"/>
      <c r="D501" s="114"/>
      <c r="E501" s="114"/>
      <c r="I501" s="114"/>
    </row>
    <row r="502" spans="1:9" s="112" customFormat="1">
      <c r="A502" s="114"/>
      <c r="B502" s="114"/>
      <c r="C502" s="114"/>
      <c r="D502" s="114"/>
      <c r="E502" s="114"/>
      <c r="I502" s="114"/>
    </row>
    <row r="503" spans="1:9" s="112" customFormat="1">
      <c r="A503" s="114"/>
      <c r="B503" s="114"/>
      <c r="C503" s="114"/>
      <c r="D503" s="114"/>
      <c r="E503" s="114"/>
      <c r="I503" s="114"/>
    </row>
    <row r="504" spans="1:9" s="112" customFormat="1">
      <c r="A504" s="114"/>
      <c r="B504" s="114"/>
      <c r="C504" s="114"/>
      <c r="D504" s="114"/>
      <c r="E504" s="114"/>
      <c r="I504" s="114"/>
    </row>
    <row r="505" spans="1:9" s="112" customFormat="1">
      <c r="A505" s="114"/>
      <c r="B505" s="114"/>
      <c r="C505" s="114"/>
      <c r="D505" s="114"/>
      <c r="E505" s="114"/>
      <c r="I505" s="114"/>
    </row>
    <row r="506" spans="1:9" s="112" customFormat="1">
      <c r="A506" s="114"/>
      <c r="B506" s="114"/>
      <c r="C506" s="114"/>
      <c r="D506" s="114"/>
      <c r="E506" s="114"/>
      <c r="I506" s="114"/>
    </row>
    <row r="507" spans="1:9" s="112" customFormat="1">
      <c r="A507" s="114"/>
      <c r="B507" s="114"/>
      <c r="C507" s="114"/>
      <c r="D507" s="114"/>
      <c r="E507" s="114"/>
      <c r="I507" s="114"/>
    </row>
    <row r="508" spans="1:9" s="112" customFormat="1">
      <c r="A508" s="114"/>
      <c r="B508" s="114"/>
      <c r="C508" s="114"/>
      <c r="D508" s="114"/>
      <c r="E508" s="114"/>
      <c r="I508" s="114"/>
    </row>
    <row r="509" spans="1:9" s="112" customFormat="1">
      <c r="A509" s="114"/>
      <c r="B509" s="114"/>
      <c r="C509" s="114"/>
      <c r="D509" s="114"/>
      <c r="E509" s="114"/>
      <c r="I509" s="114"/>
    </row>
    <row r="510" spans="1:9" s="112" customFormat="1">
      <c r="A510" s="114"/>
      <c r="B510" s="114"/>
      <c r="C510" s="114"/>
      <c r="D510" s="114"/>
      <c r="E510" s="114"/>
      <c r="I510" s="114"/>
    </row>
    <row r="511" spans="1:9" s="112" customFormat="1">
      <c r="A511" s="114"/>
      <c r="B511" s="114"/>
      <c r="C511" s="114"/>
      <c r="D511" s="114"/>
      <c r="E511" s="114"/>
      <c r="I511" s="114"/>
    </row>
    <row r="512" spans="1:9" s="112" customFormat="1">
      <c r="A512" s="114"/>
      <c r="B512" s="114"/>
      <c r="C512" s="114"/>
      <c r="D512" s="114"/>
      <c r="E512" s="114"/>
      <c r="I512" s="114"/>
    </row>
    <row r="513" spans="1:9" s="112" customFormat="1">
      <c r="A513" s="114"/>
      <c r="B513" s="114"/>
      <c r="C513" s="114"/>
      <c r="D513" s="114"/>
      <c r="E513" s="114"/>
      <c r="I513" s="114"/>
    </row>
    <row r="514" spans="1:9" s="112" customFormat="1">
      <c r="A514" s="114"/>
      <c r="B514" s="114"/>
      <c r="C514" s="114"/>
      <c r="D514" s="114"/>
      <c r="E514" s="114"/>
      <c r="I514" s="114"/>
    </row>
    <row r="515" spans="1:9" s="112" customFormat="1">
      <c r="A515" s="114"/>
      <c r="B515" s="114"/>
      <c r="C515" s="114"/>
      <c r="D515" s="114"/>
      <c r="E515" s="114"/>
      <c r="I515" s="114"/>
    </row>
    <row r="516" spans="1:9" s="112" customFormat="1">
      <c r="A516" s="114"/>
      <c r="B516" s="114"/>
      <c r="C516" s="114"/>
      <c r="D516" s="114"/>
      <c r="E516" s="114"/>
      <c r="I516" s="114"/>
    </row>
    <row r="517" spans="1:9" s="112" customFormat="1">
      <c r="A517" s="114"/>
      <c r="B517" s="114"/>
      <c r="C517" s="114"/>
      <c r="D517" s="114"/>
      <c r="E517" s="114"/>
      <c r="I517" s="114"/>
    </row>
    <row r="518" spans="1:9" s="112" customFormat="1">
      <c r="A518" s="114"/>
      <c r="B518" s="114"/>
      <c r="C518" s="114"/>
      <c r="D518" s="114"/>
      <c r="E518" s="114"/>
      <c r="I518" s="114"/>
    </row>
    <row r="519" spans="1:9" s="112" customFormat="1">
      <c r="A519" s="114"/>
      <c r="B519" s="114"/>
      <c r="C519" s="114"/>
      <c r="D519" s="114"/>
      <c r="E519" s="114"/>
      <c r="I519" s="114"/>
    </row>
    <row r="520" spans="1:9" s="112" customFormat="1">
      <c r="A520" s="114"/>
      <c r="B520" s="114"/>
      <c r="C520" s="114"/>
      <c r="D520" s="114"/>
      <c r="E520" s="114"/>
      <c r="I520" s="114"/>
    </row>
    <row r="521" spans="1:9" s="112" customFormat="1">
      <c r="A521" s="114"/>
      <c r="B521" s="114"/>
      <c r="C521" s="114"/>
      <c r="D521" s="114"/>
      <c r="E521" s="114"/>
      <c r="I521" s="114"/>
    </row>
    <row r="522" spans="1:9" s="112" customFormat="1">
      <c r="A522" s="114"/>
      <c r="B522" s="114"/>
      <c r="C522" s="114"/>
      <c r="D522" s="114"/>
      <c r="E522" s="114"/>
      <c r="I522" s="114"/>
    </row>
    <row r="523" spans="1:9" s="112" customFormat="1">
      <c r="A523" s="114"/>
      <c r="B523" s="114"/>
      <c r="C523" s="114"/>
      <c r="D523" s="114"/>
      <c r="E523" s="114"/>
      <c r="I523" s="114"/>
    </row>
    <row r="524" spans="1:9" s="112" customFormat="1">
      <c r="A524" s="114"/>
      <c r="B524" s="114"/>
      <c r="C524" s="114"/>
      <c r="D524" s="114"/>
      <c r="E524" s="114"/>
      <c r="I524" s="114"/>
    </row>
    <row r="525" spans="1:9" s="112" customFormat="1">
      <c r="A525" s="114"/>
      <c r="B525" s="114"/>
      <c r="C525" s="114"/>
      <c r="D525" s="114"/>
      <c r="E525" s="114"/>
      <c r="I525" s="114"/>
    </row>
    <row r="526" spans="1:9" s="112" customFormat="1">
      <c r="A526" s="114"/>
      <c r="B526" s="114"/>
      <c r="C526" s="114"/>
      <c r="D526" s="114"/>
      <c r="E526" s="114"/>
      <c r="I526" s="114"/>
    </row>
    <row r="527" spans="1:9" s="112" customFormat="1">
      <c r="A527" s="114"/>
      <c r="B527" s="114"/>
      <c r="C527" s="114"/>
      <c r="D527" s="114"/>
      <c r="E527" s="114"/>
      <c r="I527" s="114"/>
    </row>
    <row r="528" spans="1:9" s="112" customFormat="1">
      <c r="A528" s="114"/>
      <c r="B528" s="114"/>
      <c r="C528" s="114"/>
      <c r="D528" s="114"/>
      <c r="E528" s="114"/>
      <c r="I528" s="114"/>
    </row>
    <row r="529" spans="1:9" s="112" customFormat="1">
      <c r="A529" s="114"/>
      <c r="B529" s="114"/>
      <c r="C529" s="114"/>
      <c r="D529" s="114"/>
      <c r="E529" s="114"/>
      <c r="I529" s="114"/>
    </row>
    <row r="530" spans="1:9" s="112" customFormat="1">
      <c r="A530" s="114"/>
      <c r="B530" s="114"/>
      <c r="C530" s="114"/>
      <c r="D530" s="114"/>
      <c r="E530" s="114"/>
      <c r="I530" s="114"/>
    </row>
    <row r="531" spans="1:9" s="112" customFormat="1">
      <c r="A531" s="114"/>
      <c r="B531" s="114"/>
      <c r="C531" s="114"/>
      <c r="D531" s="114"/>
      <c r="E531" s="114"/>
      <c r="I531" s="114"/>
    </row>
    <row r="532" spans="1:9" s="112" customFormat="1">
      <c r="A532" s="114"/>
      <c r="B532" s="114"/>
      <c r="C532" s="114"/>
      <c r="D532" s="114"/>
      <c r="E532" s="114"/>
      <c r="I532" s="114"/>
    </row>
    <row r="533" spans="1:9" s="112" customFormat="1">
      <c r="A533" s="114"/>
      <c r="B533" s="114"/>
      <c r="C533" s="114"/>
      <c r="D533" s="114"/>
      <c r="E533" s="114"/>
      <c r="I533" s="114"/>
    </row>
    <row r="534" spans="1:9" s="112" customFormat="1">
      <c r="A534" s="114"/>
      <c r="B534" s="114"/>
      <c r="C534" s="114"/>
      <c r="D534" s="114"/>
      <c r="E534" s="114"/>
      <c r="I534" s="114"/>
    </row>
    <row r="535" spans="1:9" s="112" customFormat="1">
      <c r="A535" s="114"/>
      <c r="B535" s="114"/>
      <c r="C535" s="114"/>
      <c r="D535" s="114"/>
      <c r="E535" s="114"/>
      <c r="I535" s="114"/>
    </row>
    <row r="536" spans="1:9" s="112" customFormat="1">
      <c r="A536" s="114"/>
      <c r="B536" s="114"/>
      <c r="C536" s="114"/>
      <c r="D536" s="114"/>
      <c r="E536" s="114"/>
      <c r="I536" s="114"/>
    </row>
    <row r="537" spans="1:9" s="112" customFormat="1">
      <c r="A537" s="114"/>
      <c r="B537" s="114"/>
      <c r="C537" s="114"/>
      <c r="D537" s="114"/>
      <c r="E537" s="114"/>
      <c r="I537" s="114"/>
    </row>
    <row r="538" spans="1:9" s="112" customFormat="1">
      <c r="A538" s="114"/>
      <c r="B538" s="114"/>
      <c r="C538" s="114"/>
      <c r="D538" s="114"/>
      <c r="E538" s="114"/>
      <c r="I538" s="114"/>
    </row>
    <row r="539" spans="1:9" s="112" customFormat="1">
      <c r="A539" s="114"/>
      <c r="B539" s="114"/>
      <c r="C539" s="114"/>
      <c r="D539" s="114"/>
      <c r="E539" s="114"/>
      <c r="I539" s="114"/>
    </row>
    <row r="540" spans="1:9" s="112" customFormat="1">
      <c r="A540" s="114"/>
      <c r="B540" s="114"/>
      <c r="C540" s="114"/>
      <c r="D540" s="114"/>
      <c r="E540" s="114"/>
      <c r="I540" s="114"/>
    </row>
    <row r="541" spans="1:9" s="112" customFormat="1">
      <c r="A541" s="114"/>
      <c r="B541" s="114"/>
      <c r="C541" s="114"/>
      <c r="D541" s="114"/>
      <c r="E541" s="114"/>
      <c r="I541" s="114"/>
    </row>
    <row r="542" spans="1:9" s="112" customFormat="1">
      <c r="A542" s="114"/>
      <c r="B542" s="114"/>
      <c r="C542" s="114"/>
      <c r="D542" s="114"/>
      <c r="E542" s="114"/>
      <c r="I542" s="114"/>
    </row>
    <row r="543" spans="1:9" s="112" customFormat="1">
      <c r="A543" s="114"/>
      <c r="B543" s="114"/>
      <c r="C543" s="114"/>
      <c r="D543" s="114"/>
      <c r="E543" s="114"/>
      <c r="I543" s="114"/>
    </row>
    <row r="544" spans="1:9" s="112" customFormat="1">
      <c r="A544" s="114"/>
      <c r="B544" s="114"/>
      <c r="C544" s="114"/>
      <c r="D544" s="114"/>
      <c r="E544" s="114"/>
      <c r="I544" s="114"/>
    </row>
    <row r="545" spans="1:9" s="112" customFormat="1">
      <c r="A545" s="114"/>
      <c r="B545" s="114"/>
      <c r="C545" s="114"/>
      <c r="D545" s="114"/>
      <c r="E545" s="114"/>
      <c r="I545" s="114"/>
    </row>
    <row r="546" spans="1:9" s="112" customFormat="1">
      <c r="A546" s="114"/>
      <c r="B546" s="114"/>
      <c r="C546" s="114"/>
      <c r="D546" s="114"/>
      <c r="E546" s="114"/>
      <c r="I546" s="114"/>
    </row>
    <row r="547" spans="1:9" s="112" customFormat="1">
      <c r="A547" s="114"/>
      <c r="B547" s="114"/>
      <c r="C547" s="114"/>
      <c r="D547" s="114"/>
      <c r="E547" s="114"/>
      <c r="I547" s="114"/>
    </row>
    <row r="548" spans="1:9" s="112" customFormat="1">
      <c r="A548" s="114"/>
      <c r="B548" s="114"/>
      <c r="C548" s="114"/>
      <c r="D548" s="114"/>
      <c r="E548" s="114"/>
      <c r="I548" s="114"/>
    </row>
    <row r="549" spans="1:9" s="112" customFormat="1">
      <c r="A549" s="114"/>
      <c r="B549" s="114"/>
      <c r="C549" s="114"/>
      <c r="D549" s="114"/>
      <c r="E549" s="114"/>
      <c r="I549" s="114"/>
    </row>
    <row r="550" spans="1:9" s="112" customFormat="1">
      <c r="A550" s="114"/>
      <c r="B550" s="114"/>
      <c r="C550" s="114"/>
      <c r="D550" s="114"/>
      <c r="E550" s="114"/>
      <c r="I550" s="114"/>
    </row>
    <row r="551" spans="1:9" s="112" customFormat="1">
      <c r="A551" s="114"/>
      <c r="B551" s="114"/>
      <c r="C551" s="114"/>
      <c r="D551" s="114"/>
      <c r="E551" s="114"/>
      <c r="I551" s="114"/>
    </row>
    <row r="552" spans="1:9" s="112" customFormat="1">
      <c r="A552" s="114"/>
      <c r="B552" s="114"/>
      <c r="C552" s="114"/>
      <c r="D552" s="114"/>
      <c r="E552" s="114"/>
      <c r="I552" s="114"/>
    </row>
    <row r="553" spans="1:9" s="112" customFormat="1">
      <c r="A553" s="114"/>
      <c r="B553" s="114"/>
      <c r="C553" s="114"/>
      <c r="D553" s="114"/>
      <c r="E553" s="114"/>
      <c r="I553" s="114"/>
    </row>
    <row r="554" spans="1:9" s="112" customFormat="1">
      <c r="A554" s="114"/>
      <c r="B554" s="114"/>
      <c r="C554" s="114"/>
      <c r="D554" s="114"/>
      <c r="E554" s="114"/>
      <c r="I554" s="114"/>
    </row>
    <row r="555" spans="1:9" s="112" customFormat="1">
      <c r="A555" s="114"/>
      <c r="B555" s="114"/>
      <c r="C555" s="114"/>
      <c r="D555" s="114"/>
      <c r="E555" s="114"/>
      <c r="I555" s="114"/>
    </row>
    <row r="556" spans="1:9" s="112" customFormat="1">
      <c r="A556" s="114"/>
      <c r="B556" s="114"/>
      <c r="C556" s="114"/>
      <c r="D556" s="114"/>
      <c r="E556" s="114"/>
      <c r="I556" s="114"/>
    </row>
    <row r="557" spans="1:9" s="112" customFormat="1">
      <c r="A557" s="114"/>
      <c r="B557" s="114"/>
      <c r="C557" s="114"/>
      <c r="D557" s="114"/>
      <c r="E557" s="114"/>
      <c r="I557" s="114"/>
    </row>
    <row r="558" spans="1:9" s="112" customFormat="1">
      <c r="A558" s="114"/>
      <c r="B558" s="114"/>
      <c r="C558" s="114"/>
      <c r="D558" s="114"/>
      <c r="E558" s="114"/>
      <c r="I558" s="114"/>
    </row>
    <row r="559" spans="1:9" s="112" customFormat="1">
      <c r="A559" s="114"/>
      <c r="B559" s="114"/>
      <c r="C559" s="114"/>
      <c r="D559" s="114"/>
      <c r="E559" s="114"/>
      <c r="I559" s="114"/>
    </row>
    <row r="560" spans="1:9" s="112" customFormat="1">
      <c r="A560" s="114"/>
      <c r="B560" s="114"/>
      <c r="C560" s="114"/>
      <c r="D560" s="114"/>
      <c r="E560" s="114"/>
      <c r="I560" s="114"/>
    </row>
    <row r="561" spans="1:9" s="112" customFormat="1">
      <c r="A561" s="114"/>
      <c r="B561" s="114"/>
      <c r="C561" s="114"/>
      <c r="D561" s="114"/>
      <c r="E561" s="114"/>
      <c r="I561" s="114"/>
    </row>
    <row r="562" spans="1:9" s="112" customFormat="1">
      <c r="A562" s="114"/>
      <c r="B562" s="114"/>
      <c r="C562" s="114"/>
      <c r="D562" s="114"/>
      <c r="E562" s="114"/>
      <c r="I562" s="114"/>
    </row>
    <row r="563" spans="1:9" s="112" customFormat="1">
      <c r="A563" s="114"/>
      <c r="B563" s="114"/>
      <c r="C563" s="114"/>
      <c r="D563" s="114"/>
      <c r="E563" s="114"/>
      <c r="I563" s="114"/>
    </row>
    <row r="564" spans="1:9" s="112" customFormat="1">
      <c r="A564" s="114"/>
      <c r="B564" s="114"/>
      <c r="C564" s="114"/>
      <c r="D564" s="114"/>
      <c r="E564" s="114"/>
      <c r="I564" s="114"/>
    </row>
    <row r="565" spans="1:9" s="112" customFormat="1">
      <c r="A565" s="114"/>
      <c r="B565" s="114"/>
      <c r="C565" s="114"/>
      <c r="D565" s="114"/>
      <c r="E565" s="114"/>
      <c r="I565" s="114"/>
    </row>
    <row r="566" spans="1:9" s="112" customFormat="1">
      <c r="A566" s="114"/>
      <c r="B566" s="114"/>
      <c r="C566" s="114"/>
      <c r="D566" s="114"/>
      <c r="E566" s="114"/>
      <c r="I566" s="114"/>
    </row>
    <row r="567" spans="1:9" s="112" customFormat="1">
      <c r="A567" s="114"/>
      <c r="B567" s="114"/>
      <c r="C567" s="114"/>
      <c r="D567" s="114"/>
      <c r="E567" s="114"/>
      <c r="I567" s="114"/>
    </row>
    <row r="568" spans="1:9" s="112" customFormat="1">
      <c r="A568" s="114"/>
      <c r="B568" s="114"/>
      <c r="C568" s="114"/>
      <c r="D568" s="114"/>
      <c r="E568" s="114"/>
      <c r="I568" s="114"/>
    </row>
    <row r="569" spans="1:9" s="112" customFormat="1">
      <c r="A569" s="114"/>
      <c r="B569" s="114"/>
      <c r="C569" s="114"/>
      <c r="D569" s="114"/>
      <c r="E569" s="114"/>
      <c r="I569" s="114"/>
    </row>
    <row r="570" spans="1:9" s="112" customFormat="1">
      <c r="A570" s="114"/>
      <c r="B570" s="114"/>
      <c r="C570" s="114"/>
      <c r="D570" s="114"/>
      <c r="E570" s="114"/>
      <c r="I570" s="114"/>
    </row>
    <row r="571" spans="1:9" s="112" customFormat="1">
      <c r="A571" s="114"/>
      <c r="B571" s="114"/>
      <c r="C571" s="114"/>
      <c r="D571" s="114"/>
      <c r="E571" s="114"/>
      <c r="I571" s="114"/>
    </row>
    <row r="572" spans="1:9" s="112" customFormat="1">
      <c r="A572" s="114"/>
      <c r="B572" s="114"/>
      <c r="C572" s="114"/>
      <c r="D572" s="114"/>
      <c r="E572" s="114"/>
      <c r="I572" s="114"/>
    </row>
    <row r="573" spans="1:9" s="112" customFormat="1">
      <c r="A573" s="114"/>
      <c r="B573" s="114"/>
      <c r="C573" s="114"/>
      <c r="D573" s="114"/>
      <c r="E573" s="114"/>
      <c r="I573" s="114"/>
    </row>
    <row r="574" spans="1:9" s="112" customFormat="1">
      <c r="A574" s="114"/>
      <c r="B574" s="114"/>
      <c r="C574" s="114"/>
      <c r="D574" s="114"/>
      <c r="E574" s="114"/>
      <c r="I574" s="114"/>
    </row>
    <row r="575" spans="1:9" s="112" customFormat="1">
      <c r="A575" s="114"/>
      <c r="B575" s="114"/>
      <c r="C575" s="114"/>
      <c r="D575" s="114"/>
      <c r="E575" s="114"/>
      <c r="I575" s="114"/>
    </row>
    <row r="576" spans="1:9" s="112" customFormat="1">
      <c r="A576" s="114"/>
      <c r="B576" s="114"/>
      <c r="C576" s="114"/>
      <c r="D576" s="114"/>
      <c r="E576" s="114"/>
      <c r="I576" s="114"/>
    </row>
    <row r="577" spans="1:9" s="112" customFormat="1">
      <c r="A577" s="114"/>
      <c r="B577" s="114"/>
      <c r="C577" s="114"/>
      <c r="D577" s="114"/>
      <c r="E577" s="114"/>
      <c r="I577" s="114"/>
    </row>
    <row r="578" spans="1:9" s="112" customFormat="1">
      <c r="A578" s="114"/>
      <c r="B578" s="114"/>
      <c r="C578" s="114"/>
      <c r="D578" s="114"/>
      <c r="E578" s="114"/>
      <c r="I578" s="114"/>
    </row>
    <row r="579" spans="1:9" s="112" customFormat="1">
      <c r="A579" s="114"/>
      <c r="B579" s="114"/>
      <c r="C579" s="114"/>
      <c r="D579" s="114"/>
      <c r="E579" s="114"/>
      <c r="I579" s="114"/>
    </row>
    <row r="580" spans="1:9" s="112" customFormat="1">
      <c r="A580" s="114"/>
      <c r="B580" s="114"/>
      <c r="C580" s="114"/>
      <c r="D580" s="114"/>
      <c r="E580" s="114"/>
      <c r="I580" s="114"/>
    </row>
    <row r="581" spans="1:9" s="112" customFormat="1">
      <c r="A581" s="114"/>
      <c r="B581" s="114"/>
      <c r="C581" s="114"/>
      <c r="D581" s="114"/>
      <c r="E581" s="114"/>
      <c r="I581" s="114"/>
    </row>
    <row r="582" spans="1:9" s="112" customFormat="1">
      <c r="A582" s="114"/>
      <c r="B582" s="114"/>
      <c r="C582" s="114"/>
      <c r="D582" s="114"/>
      <c r="E582" s="114"/>
      <c r="I582" s="114"/>
    </row>
    <row r="583" spans="1:9" s="112" customFormat="1">
      <c r="A583" s="114"/>
      <c r="B583" s="114"/>
      <c r="C583" s="114"/>
      <c r="D583" s="114"/>
      <c r="E583" s="114"/>
      <c r="I583" s="114"/>
    </row>
    <row r="584" spans="1:9" s="112" customFormat="1">
      <c r="A584" s="114"/>
      <c r="B584" s="114"/>
      <c r="C584" s="114"/>
      <c r="D584" s="114"/>
      <c r="E584" s="114"/>
      <c r="I584" s="114"/>
    </row>
    <row r="585" spans="1:9" s="112" customFormat="1">
      <c r="A585" s="114"/>
      <c r="B585" s="114"/>
      <c r="C585" s="114"/>
      <c r="D585" s="114"/>
      <c r="E585" s="114"/>
      <c r="I585" s="114"/>
    </row>
    <row r="586" spans="1:9" s="112" customFormat="1">
      <c r="A586" s="114"/>
      <c r="B586" s="114"/>
      <c r="C586" s="114"/>
      <c r="D586" s="114"/>
      <c r="E586" s="114"/>
      <c r="I586" s="114"/>
    </row>
    <row r="587" spans="1:9" s="112" customFormat="1">
      <c r="A587" s="114"/>
      <c r="B587" s="114"/>
      <c r="C587" s="114"/>
      <c r="D587" s="114"/>
      <c r="E587" s="114"/>
      <c r="I587" s="114"/>
    </row>
    <row r="588" spans="1:9" s="112" customFormat="1">
      <c r="A588" s="114"/>
      <c r="B588" s="114"/>
      <c r="C588" s="114"/>
      <c r="D588" s="114"/>
      <c r="E588" s="114"/>
      <c r="I588" s="114"/>
    </row>
    <row r="589" spans="1:9" s="112" customFormat="1">
      <c r="A589" s="114"/>
      <c r="B589" s="114"/>
      <c r="C589" s="114"/>
      <c r="D589" s="114"/>
      <c r="E589" s="114"/>
      <c r="I589" s="114"/>
    </row>
    <row r="590" spans="1:9" s="112" customFormat="1">
      <c r="A590" s="114"/>
      <c r="B590" s="114"/>
      <c r="C590" s="114"/>
      <c r="D590" s="114"/>
      <c r="E590" s="114"/>
      <c r="I590" s="114"/>
    </row>
    <row r="591" spans="1:9" s="112" customFormat="1">
      <c r="A591" s="114"/>
      <c r="B591" s="114"/>
      <c r="C591" s="114"/>
      <c r="D591" s="114"/>
      <c r="E591" s="114"/>
      <c r="I591" s="114"/>
    </row>
    <row r="592" spans="1:9" s="112" customFormat="1">
      <c r="A592" s="114"/>
      <c r="B592" s="114"/>
      <c r="C592" s="114"/>
      <c r="D592" s="114"/>
      <c r="E592" s="114"/>
      <c r="I592" s="114"/>
    </row>
    <row r="593" spans="1:9" s="112" customFormat="1">
      <c r="A593" s="114"/>
      <c r="B593" s="114"/>
      <c r="C593" s="114"/>
      <c r="D593" s="114"/>
      <c r="E593" s="114"/>
      <c r="I593" s="114"/>
    </row>
    <row r="594" spans="1:9" s="112" customFormat="1">
      <c r="A594" s="114"/>
      <c r="B594" s="114"/>
      <c r="C594" s="114"/>
      <c r="D594" s="114"/>
      <c r="E594" s="114"/>
      <c r="I594" s="114"/>
    </row>
    <row r="595" spans="1:9" s="112" customFormat="1">
      <c r="A595" s="114"/>
      <c r="B595" s="114"/>
      <c r="C595" s="114"/>
      <c r="D595" s="114"/>
      <c r="E595" s="114"/>
      <c r="I595" s="114"/>
    </row>
    <row r="596" spans="1:9" s="112" customFormat="1">
      <c r="A596" s="114"/>
      <c r="B596" s="114"/>
      <c r="C596" s="114"/>
      <c r="D596" s="114"/>
      <c r="E596" s="114"/>
      <c r="I596" s="114"/>
    </row>
    <row r="597" spans="1:9" s="112" customFormat="1">
      <c r="A597" s="114"/>
      <c r="B597" s="114"/>
      <c r="C597" s="114"/>
      <c r="D597" s="114"/>
      <c r="E597" s="114"/>
      <c r="I597" s="114"/>
    </row>
    <row r="598" spans="1:9" s="112" customFormat="1">
      <c r="A598" s="114"/>
      <c r="B598" s="114"/>
      <c r="C598" s="114"/>
      <c r="D598" s="114"/>
      <c r="E598" s="114"/>
      <c r="I598" s="114"/>
    </row>
    <row r="599" spans="1:9" s="112" customFormat="1">
      <c r="A599" s="114"/>
      <c r="B599" s="114"/>
      <c r="C599" s="114"/>
      <c r="D599" s="114"/>
      <c r="E599" s="114"/>
      <c r="I599" s="114"/>
    </row>
    <row r="600" spans="1:9" s="112" customFormat="1">
      <c r="A600" s="114"/>
      <c r="B600" s="114"/>
      <c r="C600" s="114"/>
      <c r="D600" s="114"/>
      <c r="E600" s="114"/>
      <c r="I600" s="114"/>
    </row>
    <row r="601" spans="1:9" s="112" customFormat="1">
      <c r="A601" s="114"/>
      <c r="B601" s="114"/>
      <c r="C601" s="114"/>
      <c r="D601" s="114"/>
      <c r="E601" s="114"/>
      <c r="I601" s="114"/>
    </row>
    <row r="602" spans="1:9" s="112" customFormat="1">
      <c r="A602" s="114"/>
      <c r="B602" s="114"/>
      <c r="C602" s="114"/>
      <c r="D602" s="114"/>
      <c r="E602" s="114"/>
      <c r="I602" s="114"/>
    </row>
    <row r="603" spans="1:9" s="112" customFormat="1">
      <c r="A603" s="114"/>
      <c r="B603" s="114"/>
      <c r="C603" s="114"/>
      <c r="D603" s="114"/>
      <c r="E603" s="114"/>
      <c r="I603" s="114"/>
    </row>
    <row r="604" spans="1:9" s="112" customFormat="1">
      <c r="A604" s="114"/>
      <c r="B604" s="114"/>
      <c r="C604" s="114"/>
      <c r="D604" s="114"/>
      <c r="E604" s="114"/>
      <c r="I604" s="114"/>
    </row>
    <row r="605" spans="1:9" s="112" customFormat="1">
      <c r="A605" s="114"/>
      <c r="B605" s="114"/>
      <c r="C605" s="114"/>
      <c r="D605" s="114"/>
      <c r="E605" s="114"/>
      <c r="I605" s="114"/>
    </row>
    <row r="606" spans="1:9" s="112" customFormat="1">
      <c r="A606" s="114"/>
      <c r="B606" s="114"/>
      <c r="C606" s="114"/>
      <c r="D606" s="114"/>
      <c r="E606" s="114"/>
      <c r="I606" s="114"/>
    </row>
    <row r="607" spans="1:9" s="112" customFormat="1">
      <c r="A607" s="114"/>
      <c r="B607" s="114"/>
      <c r="C607" s="114"/>
      <c r="D607" s="114"/>
      <c r="E607" s="114"/>
      <c r="I607" s="114"/>
    </row>
    <row r="608" spans="1:9" s="112" customFormat="1">
      <c r="A608" s="114"/>
      <c r="B608" s="114"/>
      <c r="C608" s="114"/>
      <c r="D608" s="114"/>
      <c r="E608" s="114"/>
      <c r="I608" s="114"/>
    </row>
    <row r="609" spans="1:9" s="112" customFormat="1">
      <c r="A609" s="114"/>
      <c r="B609" s="114"/>
      <c r="C609" s="114"/>
      <c r="D609" s="114"/>
      <c r="E609" s="114"/>
      <c r="I609" s="114"/>
    </row>
    <row r="610" spans="1:9" s="112" customFormat="1">
      <c r="A610" s="114"/>
      <c r="B610" s="114"/>
      <c r="C610" s="114"/>
      <c r="D610" s="114"/>
      <c r="E610" s="114"/>
      <c r="I610" s="114"/>
    </row>
    <row r="611" spans="1:9" s="112" customFormat="1">
      <c r="A611" s="114"/>
      <c r="B611" s="114"/>
      <c r="C611" s="114"/>
      <c r="D611" s="114"/>
      <c r="E611" s="114"/>
      <c r="I611" s="114"/>
    </row>
    <row r="612" spans="1:9" s="112" customFormat="1">
      <c r="A612" s="114"/>
      <c r="B612" s="114"/>
      <c r="C612" s="114"/>
      <c r="D612" s="114"/>
      <c r="E612" s="114"/>
      <c r="I612" s="114"/>
    </row>
    <row r="613" spans="1:9" s="112" customFormat="1">
      <c r="A613" s="114"/>
      <c r="B613" s="114"/>
      <c r="C613" s="114"/>
      <c r="D613" s="114"/>
      <c r="E613" s="114"/>
      <c r="I613" s="114"/>
    </row>
    <row r="614" spans="1:9" s="112" customFormat="1">
      <c r="A614" s="114"/>
      <c r="B614" s="114"/>
      <c r="C614" s="114"/>
      <c r="D614" s="114"/>
      <c r="E614" s="114"/>
      <c r="I614" s="114"/>
    </row>
    <row r="615" spans="1:9" s="112" customFormat="1">
      <c r="A615" s="114"/>
      <c r="B615" s="114"/>
      <c r="C615" s="114"/>
      <c r="D615" s="114"/>
      <c r="E615" s="114"/>
      <c r="I615" s="114"/>
    </row>
    <row r="616" spans="1:9" s="112" customFormat="1">
      <c r="A616" s="114"/>
      <c r="B616" s="114"/>
      <c r="C616" s="114"/>
      <c r="D616" s="114"/>
      <c r="E616" s="114"/>
      <c r="I616" s="114"/>
    </row>
    <row r="617" spans="1:9" s="112" customFormat="1">
      <c r="A617" s="114"/>
      <c r="B617" s="114"/>
      <c r="C617" s="114"/>
      <c r="D617" s="114"/>
      <c r="E617" s="114"/>
      <c r="I617" s="114"/>
    </row>
    <row r="618" spans="1:9" s="112" customFormat="1">
      <c r="A618" s="114"/>
      <c r="B618" s="114"/>
      <c r="C618" s="114"/>
      <c r="D618" s="114"/>
      <c r="E618" s="114"/>
      <c r="I618" s="114"/>
    </row>
    <row r="619" spans="1:9" s="112" customFormat="1">
      <c r="A619" s="114"/>
      <c r="B619" s="114"/>
      <c r="C619" s="114"/>
      <c r="D619" s="114"/>
      <c r="E619" s="114"/>
      <c r="I619" s="114"/>
    </row>
    <row r="620" spans="1:9" s="112" customFormat="1">
      <c r="A620" s="114"/>
      <c r="B620" s="114"/>
      <c r="C620" s="114"/>
      <c r="D620" s="114"/>
      <c r="E620" s="114"/>
      <c r="I620" s="114"/>
    </row>
    <row r="621" spans="1:9" s="112" customFormat="1">
      <c r="A621" s="114"/>
      <c r="B621" s="114"/>
      <c r="C621" s="114"/>
      <c r="D621" s="114"/>
      <c r="E621" s="114"/>
      <c r="I621" s="114"/>
    </row>
    <row r="622" spans="1:9" s="112" customFormat="1">
      <c r="A622" s="114"/>
      <c r="B622" s="114"/>
      <c r="C622" s="114"/>
      <c r="D622" s="114"/>
      <c r="E622" s="114"/>
      <c r="I622" s="114"/>
    </row>
    <row r="623" spans="1:9" s="112" customFormat="1">
      <c r="A623" s="114"/>
      <c r="B623" s="114"/>
      <c r="C623" s="114"/>
      <c r="D623" s="114"/>
      <c r="E623" s="114"/>
      <c r="I623" s="114"/>
    </row>
    <row r="624" spans="1:9" s="112" customFormat="1">
      <c r="A624" s="114"/>
      <c r="B624" s="114"/>
      <c r="C624" s="114"/>
      <c r="D624" s="114"/>
      <c r="E624" s="114"/>
      <c r="I624" s="114"/>
    </row>
    <row r="625" spans="1:9" s="112" customFormat="1">
      <c r="A625" s="114"/>
      <c r="B625" s="114"/>
      <c r="C625" s="114"/>
      <c r="D625" s="114"/>
      <c r="E625" s="114"/>
      <c r="I625" s="114"/>
    </row>
    <row r="626" spans="1:9" s="112" customFormat="1">
      <c r="A626" s="114"/>
      <c r="B626" s="114"/>
      <c r="C626" s="114"/>
      <c r="D626" s="114"/>
      <c r="E626" s="114"/>
      <c r="I626" s="114"/>
    </row>
    <row r="627" spans="1:9" s="112" customFormat="1">
      <c r="A627" s="114"/>
      <c r="B627" s="114"/>
      <c r="C627" s="114"/>
      <c r="D627" s="114"/>
      <c r="E627" s="114"/>
      <c r="I627" s="114"/>
    </row>
    <row r="628" spans="1:9" s="112" customFormat="1">
      <c r="A628" s="114"/>
      <c r="B628" s="114"/>
      <c r="C628" s="114"/>
      <c r="D628" s="114"/>
      <c r="E628" s="114"/>
      <c r="I628" s="114"/>
    </row>
    <row r="629" spans="1:9" s="112" customFormat="1">
      <c r="A629" s="114"/>
      <c r="B629" s="114"/>
      <c r="C629" s="114"/>
      <c r="D629" s="114"/>
      <c r="E629" s="114"/>
      <c r="I629" s="114"/>
    </row>
    <row r="630" spans="1:9" s="112" customFormat="1">
      <c r="A630" s="114"/>
      <c r="B630" s="114"/>
      <c r="C630" s="114"/>
      <c r="D630" s="114"/>
      <c r="E630" s="114"/>
      <c r="I630" s="114"/>
    </row>
    <row r="631" spans="1:9" s="112" customFormat="1">
      <c r="A631" s="114"/>
      <c r="B631" s="114"/>
      <c r="C631" s="114"/>
      <c r="D631" s="114"/>
      <c r="E631" s="114"/>
      <c r="I631" s="114"/>
    </row>
    <row r="632" spans="1:9" s="112" customFormat="1">
      <c r="A632" s="114"/>
      <c r="B632" s="114"/>
      <c r="C632" s="114"/>
      <c r="D632" s="114"/>
      <c r="E632" s="114"/>
      <c r="I632" s="114"/>
    </row>
    <row r="633" spans="1:9" s="112" customFormat="1">
      <c r="A633" s="114"/>
      <c r="B633" s="114"/>
      <c r="C633" s="114"/>
      <c r="D633" s="114"/>
      <c r="E633" s="114"/>
      <c r="I633" s="114"/>
    </row>
    <row r="634" spans="1:9" s="112" customFormat="1">
      <c r="A634" s="114"/>
      <c r="B634" s="114"/>
      <c r="C634" s="114"/>
      <c r="D634" s="114"/>
      <c r="E634" s="114"/>
      <c r="I634" s="114"/>
    </row>
    <row r="635" spans="1:9" s="112" customFormat="1">
      <c r="A635" s="114"/>
      <c r="B635" s="114"/>
      <c r="C635" s="114"/>
      <c r="D635" s="114"/>
      <c r="E635" s="114"/>
      <c r="I635" s="114"/>
    </row>
    <row r="636" spans="1:9" s="112" customFormat="1">
      <c r="A636" s="114"/>
      <c r="B636" s="114"/>
      <c r="C636" s="114"/>
      <c r="D636" s="114"/>
      <c r="E636" s="114"/>
      <c r="I636" s="114"/>
    </row>
    <row r="637" spans="1:9" s="112" customFormat="1">
      <c r="A637" s="114"/>
      <c r="B637" s="114"/>
      <c r="C637" s="114"/>
      <c r="D637" s="114"/>
      <c r="E637" s="114"/>
      <c r="I637" s="114"/>
    </row>
    <row r="638" spans="1:9" s="112" customFormat="1">
      <c r="A638" s="114"/>
      <c r="B638" s="114"/>
      <c r="C638" s="114"/>
      <c r="D638" s="114"/>
      <c r="E638" s="114"/>
      <c r="I638" s="114"/>
    </row>
    <row r="639" spans="1:9" s="112" customFormat="1">
      <c r="A639" s="114"/>
      <c r="B639" s="114"/>
      <c r="C639" s="114"/>
      <c r="D639" s="114"/>
      <c r="E639" s="114"/>
      <c r="I639" s="114"/>
    </row>
    <row r="640" spans="1:9" s="112" customFormat="1">
      <c r="A640" s="114"/>
      <c r="B640" s="114"/>
      <c r="C640" s="114"/>
      <c r="D640" s="114"/>
      <c r="E640" s="114"/>
      <c r="I640" s="114"/>
    </row>
    <row r="641" spans="1:9" s="112" customFormat="1">
      <c r="A641" s="114"/>
      <c r="B641" s="114"/>
      <c r="C641" s="114"/>
      <c r="D641" s="114"/>
      <c r="E641" s="114"/>
      <c r="I641" s="114"/>
    </row>
    <row r="642" spans="1:9" s="112" customFormat="1">
      <c r="A642" s="114"/>
      <c r="B642" s="114"/>
      <c r="C642" s="114"/>
      <c r="D642" s="114"/>
      <c r="E642" s="114"/>
      <c r="I642" s="114"/>
    </row>
    <row r="643" spans="1:9" s="112" customFormat="1">
      <c r="A643" s="114"/>
      <c r="B643" s="114"/>
      <c r="C643" s="114"/>
      <c r="D643" s="114"/>
      <c r="E643" s="114"/>
      <c r="I643" s="114"/>
    </row>
    <row r="644" spans="1:9" s="112" customFormat="1">
      <c r="A644" s="114"/>
      <c r="B644" s="114"/>
      <c r="C644" s="114"/>
      <c r="D644" s="114"/>
      <c r="E644" s="114"/>
      <c r="I644" s="114"/>
    </row>
    <row r="645" spans="1:9" s="112" customFormat="1">
      <c r="A645" s="114"/>
      <c r="B645" s="114"/>
      <c r="C645" s="114"/>
      <c r="D645" s="114"/>
      <c r="E645" s="114"/>
      <c r="I645" s="114"/>
    </row>
    <row r="646" spans="1:9" s="112" customFormat="1">
      <c r="A646" s="114"/>
      <c r="B646" s="114"/>
      <c r="C646" s="114"/>
      <c r="D646" s="114"/>
      <c r="E646" s="114"/>
      <c r="I646" s="114"/>
    </row>
    <row r="647" spans="1:9" s="112" customFormat="1">
      <c r="A647" s="114"/>
      <c r="B647" s="114"/>
      <c r="C647" s="114"/>
      <c r="D647" s="114"/>
      <c r="E647" s="114"/>
      <c r="I647" s="114"/>
    </row>
    <row r="648" spans="1:9" s="112" customFormat="1">
      <c r="A648" s="114"/>
      <c r="B648" s="114"/>
      <c r="C648" s="114"/>
      <c r="D648" s="114"/>
      <c r="E648" s="114"/>
      <c r="I648" s="114"/>
    </row>
    <row r="649" spans="1:9" s="112" customFormat="1">
      <c r="A649" s="114"/>
      <c r="B649" s="114"/>
      <c r="C649" s="114"/>
      <c r="D649" s="114"/>
      <c r="E649" s="114"/>
      <c r="I649" s="114"/>
    </row>
    <row r="650" spans="1:9" s="112" customFormat="1">
      <c r="A650" s="114"/>
      <c r="B650" s="114"/>
      <c r="C650" s="114"/>
      <c r="D650" s="114"/>
      <c r="E650" s="114"/>
      <c r="I650" s="114"/>
    </row>
    <row r="651" spans="1:9" s="112" customFormat="1">
      <c r="A651" s="114"/>
      <c r="B651" s="114"/>
      <c r="C651" s="114"/>
      <c r="D651" s="114"/>
      <c r="E651" s="114"/>
      <c r="I651" s="114"/>
    </row>
    <row r="652" spans="1:9" s="112" customFormat="1">
      <c r="A652" s="114"/>
      <c r="B652" s="114"/>
      <c r="C652" s="114"/>
      <c r="D652" s="114"/>
      <c r="E652" s="114"/>
      <c r="I652" s="114"/>
    </row>
    <row r="653" spans="1:9" s="112" customFormat="1">
      <c r="A653" s="114"/>
      <c r="B653" s="114"/>
      <c r="C653" s="114"/>
      <c r="D653" s="114"/>
      <c r="E653" s="114"/>
      <c r="I653" s="114"/>
    </row>
    <row r="654" spans="1:9" s="112" customFormat="1">
      <c r="A654" s="114"/>
      <c r="B654" s="114"/>
      <c r="C654" s="114"/>
      <c r="D654" s="114"/>
      <c r="E654" s="114"/>
      <c r="I654" s="114"/>
    </row>
    <row r="655" spans="1:9" s="112" customFormat="1">
      <c r="A655" s="114"/>
      <c r="B655" s="114"/>
      <c r="C655" s="114"/>
      <c r="D655" s="114"/>
      <c r="E655" s="114"/>
      <c r="I655" s="114"/>
    </row>
    <row r="656" spans="1:9" s="112" customFormat="1">
      <c r="A656" s="114"/>
      <c r="B656" s="114"/>
      <c r="C656" s="114"/>
      <c r="D656" s="114"/>
      <c r="E656" s="114"/>
      <c r="I656" s="114"/>
    </row>
    <row r="657" spans="1:9" s="112" customFormat="1">
      <c r="A657" s="114"/>
      <c r="B657" s="114"/>
      <c r="C657" s="114"/>
      <c r="D657" s="114"/>
      <c r="E657" s="114"/>
      <c r="I657" s="114"/>
    </row>
    <row r="658" spans="1:9" s="112" customFormat="1">
      <c r="A658" s="114"/>
      <c r="B658" s="114"/>
      <c r="C658" s="114"/>
      <c r="D658" s="114"/>
      <c r="E658" s="114"/>
      <c r="I658" s="114"/>
    </row>
    <row r="659" spans="1:9" s="112" customFormat="1">
      <c r="A659" s="114"/>
      <c r="B659" s="114"/>
      <c r="C659" s="114"/>
      <c r="D659" s="114"/>
      <c r="E659" s="114"/>
      <c r="I659" s="114"/>
    </row>
    <row r="660" spans="1:9" s="112" customFormat="1">
      <c r="A660" s="114"/>
      <c r="B660" s="114"/>
      <c r="C660" s="114"/>
      <c r="D660" s="114"/>
      <c r="E660" s="114"/>
      <c r="I660" s="114"/>
    </row>
    <row r="661" spans="1:9" s="112" customFormat="1">
      <c r="A661" s="114"/>
      <c r="B661" s="114"/>
      <c r="C661" s="114"/>
      <c r="D661" s="114"/>
      <c r="E661" s="114"/>
      <c r="I661" s="114"/>
    </row>
    <row r="662" spans="1:9" s="112" customFormat="1">
      <c r="A662" s="114"/>
      <c r="B662" s="114"/>
      <c r="C662" s="114"/>
      <c r="D662" s="114"/>
      <c r="E662" s="114"/>
      <c r="I662" s="114"/>
    </row>
    <row r="663" spans="1:9" s="112" customFormat="1">
      <c r="A663" s="114"/>
      <c r="B663" s="114"/>
      <c r="C663" s="114"/>
      <c r="D663" s="114"/>
      <c r="E663" s="114"/>
      <c r="I663" s="114"/>
    </row>
    <row r="664" spans="1:9" s="112" customFormat="1">
      <c r="A664" s="114"/>
      <c r="B664" s="114"/>
      <c r="C664" s="114"/>
      <c r="D664" s="114"/>
      <c r="E664" s="114"/>
      <c r="I664" s="114"/>
    </row>
    <row r="665" spans="1:9" s="112" customFormat="1">
      <c r="A665" s="114"/>
      <c r="B665" s="114"/>
      <c r="C665" s="114"/>
      <c r="D665" s="114"/>
      <c r="E665" s="114"/>
      <c r="I665" s="114"/>
    </row>
    <row r="666" spans="1:9" s="112" customFormat="1">
      <c r="A666" s="114"/>
      <c r="B666" s="114"/>
      <c r="C666" s="114"/>
      <c r="D666" s="114"/>
      <c r="E666" s="114"/>
      <c r="I666" s="114"/>
    </row>
    <row r="667" spans="1:9" s="112" customFormat="1">
      <c r="A667" s="114"/>
      <c r="B667" s="114"/>
      <c r="C667" s="114"/>
      <c r="D667" s="114"/>
      <c r="E667" s="114"/>
      <c r="I667" s="114"/>
    </row>
    <row r="668" spans="1:9" s="112" customFormat="1">
      <c r="A668" s="114"/>
      <c r="B668" s="114"/>
      <c r="C668" s="114"/>
      <c r="D668" s="114"/>
      <c r="E668" s="114"/>
      <c r="I668" s="114"/>
    </row>
    <row r="669" spans="1:9" s="112" customFormat="1">
      <c r="A669" s="114"/>
      <c r="B669" s="114"/>
      <c r="C669" s="114"/>
      <c r="D669" s="114"/>
      <c r="E669" s="114"/>
      <c r="I669" s="114"/>
    </row>
    <row r="670" spans="1:9" s="112" customFormat="1">
      <c r="A670" s="114"/>
      <c r="B670" s="114"/>
      <c r="C670" s="114"/>
      <c r="D670" s="114"/>
      <c r="E670" s="114"/>
      <c r="I670" s="114"/>
    </row>
    <row r="671" spans="1:9" s="112" customFormat="1">
      <c r="A671" s="114"/>
      <c r="B671" s="114"/>
      <c r="C671" s="114"/>
      <c r="D671" s="114"/>
      <c r="E671" s="114"/>
      <c r="I671" s="114"/>
    </row>
    <row r="672" spans="1:9" s="112" customFormat="1">
      <c r="A672" s="114"/>
      <c r="B672" s="114"/>
      <c r="C672" s="114"/>
      <c r="D672" s="114"/>
      <c r="E672" s="114"/>
      <c r="I672" s="114"/>
    </row>
    <row r="673" spans="1:9" s="112" customFormat="1">
      <c r="A673" s="114"/>
      <c r="B673" s="114"/>
      <c r="C673" s="114"/>
      <c r="D673" s="114"/>
      <c r="E673" s="114"/>
      <c r="I673" s="114"/>
    </row>
    <row r="674" spans="1:9" s="112" customFormat="1">
      <c r="A674" s="114"/>
      <c r="B674" s="114"/>
      <c r="C674" s="114"/>
      <c r="D674" s="114"/>
      <c r="E674" s="114"/>
      <c r="I674" s="114"/>
    </row>
    <row r="675" spans="1:9" s="112" customFormat="1">
      <c r="A675" s="114"/>
      <c r="B675" s="114"/>
      <c r="C675" s="114"/>
      <c r="D675" s="114"/>
      <c r="E675" s="114"/>
      <c r="I675" s="114"/>
    </row>
    <row r="676" spans="1:9" s="112" customFormat="1">
      <c r="A676" s="114"/>
      <c r="B676" s="114"/>
      <c r="C676" s="114"/>
      <c r="D676" s="114"/>
      <c r="E676" s="114"/>
      <c r="I676" s="114"/>
    </row>
    <row r="677" spans="1:9" s="112" customFormat="1">
      <c r="A677" s="114"/>
      <c r="B677" s="114"/>
      <c r="C677" s="114"/>
      <c r="D677" s="114"/>
      <c r="E677" s="114"/>
      <c r="I677" s="114"/>
    </row>
    <row r="678" spans="1:9" s="112" customFormat="1">
      <c r="A678" s="114"/>
      <c r="B678" s="114"/>
      <c r="C678" s="114"/>
      <c r="D678" s="114"/>
      <c r="E678" s="114"/>
      <c r="I678" s="114"/>
    </row>
    <row r="679" spans="1:9" s="112" customFormat="1">
      <c r="A679" s="114"/>
      <c r="B679" s="114"/>
      <c r="C679" s="114"/>
      <c r="D679" s="114"/>
      <c r="E679" s="114"/>
      <c r="I679" s="114"/>
    </row>
    <row r="680" spans="1:9" s="112" customFormat="1">
      <c r="A680" s="114"/>
      <c r="B680" s="114"/>
      <c r="C680" s="114"/>
      <c r="D680" s="114"/>
      <c r="E680" s="114"/>
      <c r="I680" s="114"/>
    </row>
    <row r="681" spans="1:9" s="112" customFormat="1">
      <c r="A681" s="114"/>
      <c r="B681" s="114"/>
      <c r="C681" s="114"/>
      <c r="D681" s="114"/>
      <c r="E681" s="114"/>
      <c r="I681" s="114"/>
    </row>
    <row r="682" spans="1:9" s="112" customFormat="1">
      <c r="A682" s="114"/>
      <c r="B682" s="114"/>
      <c r="C682" s="114"/>
      <c r="D682" s="114"/>
      <c r="E682" s="114"/>
      <c r="I682" s="114"/>
    </row>
    <row r="683" spans="1:9" s="112" customFormat="1">
      <c r="A683" s="114"/>
      <c r="B683" s="114"/>
      <c r="C683" s="114"/>
      <c r="D683" s="114"/>
      <c r="E683" s="114"/>
      <c r="I683" s="114"/>
    </row>
    <row r="684" spans="1:9" s="112" customFormat="1">
      <c r="A684" s="114"/>
      <c r="B684" s="114"/>
      <c r="C684" s="114"/>
      <c r="D684" s="114"/>
      <c r="E684" s="114"/>
      <c r="I684" s="114"/>
    </row>
    <row r="685" spans="1:9" s="112" customFormat="1">
      <c r="A685" s="114"/>
      <c r="B685" s="114"/>
      <c r="C685" s="114"/>
      <c r="D685" s="114"/>
      <c r="E685" s="114"/>
      <c r="I685" s="114"/>
    </row>
    <row r="686" spans="1:9" s="112" customFormat="1">
      <c r="A686" s="114"/>
      <c r="B686" s="114"/>
      <c r="C686" s="114"/>
      <c r="D686" s="114"/>
      <c r="E686" s="114"/>
      <c r="I686" s="114"/>
    </row>
    <row r="687" spans="1:9" s="112" customFormat="1">
      <c r="A687" s="114"/>
      <c r="B687" s="114"/>
      <c r="C687" s="114"/>
      <c r="D687" s="114"/>
      <c r="E687" s="114"/>
      <c r="I687" s="114"/>
    </row>
    <row r="688" spans="1:9" s="112" customFormat="1">
      <c r="A688" s="114"/>
      <c r="B688" s="114"/>
      <c r="C688" s="114"/>
      <c r="D688" s="114"/>
      <c r="E688" s="114"/>
      <c r="I688" s="114"/>
    </row>
    <row r="689" spans="1:9" s="112" customFormat="1">
      <c r="A689" s="114"/>
      <c r="B689" s="114"/>
      <c r="C689" s="114"/>
      <c r="D689" s="114"/>
      <c r="E689" s="114"/>
      <c r="I689" s="114"/>
    </row>
    <row r="690" spans="1:9" s="112" customFormat="1">
      <c r="A690" s="114"/>
      <c r="B690" s="114"/>
      <c r="C690" s="114"/>
      <c r="D690" s="114"/>
      <c r="E690" s="114"/>
      <c r="I690" s="114"/>
    </row>
    <row r="691" spans="1:9" s="112" customFormat="1">
      <c r="A691" s="114"/>
      <c r="B691" s="114"/>
      <c r="C691" s="114"/>
      <c r="D691" s="114"/>
      <c r="E691" s="114"/>
      <c r="I691" s="114"/>
    </row>
    <row r="692" spans="1:9" s="112" customFormat="1">
      <c r="A692" s="114"/>
      <c r="B692" s="114"/>
      <c r="C692" s="114"/>
      <c r="D692" s="114"/>
      <c r="E692" s="114"/>
      <c r="I692" s="114"/>
    </row>
    <row r="693" spans="1:9" s="112" customFormat="1">
      <c r="A693" s="114"/>
      <c r="B693" s="114"/>
      <c r="C693" s="114"/>
      <c r="D693" s="114"/>
      <c r="E693" s="114"/>
      <c r="I693" s="114"/>
    </row>
    <row r="694" spans="1:9" s="112" customFormat="1">
      <c r="A694" s="114"/>
      <c r="B694" s="114"/>
      <c r="C694" s="114"/>
      <c r="D694" s="114"/>
      <c r="E694" s="114"/>
      <c r="I694" s="114"/>
    </row>
    <row r="695" spans="1:9" s="112" customFormat="1">
      <c r="A695" s="114"/>
      <c r="B695" s="114"/>
      <c r="C695" s="114"/>
      <c r="D695" s="114"/>
      <c r="E695" s="114"/>
      <c r="I695" s="114"/>
    </row>
    <row r="696" spans="1:9" s="112" customFormat="1">
      <c r="A696" s="114"/>
      <c r="B696" s="114"/>
      <c r="C696" s="114"/>
      <c r="D696" s="114"/>
      <c r="E696" s="114"/>
      <c r="I696" s="114"/>
    </row>
    <row r="697" spans="1:9" s="112" customFormat="1">
      <c r="A697" s="114"/>
      <c r="B697" s="114"/>
      <c r="C697" s="114"/>
      <c r="D697" s="114"/>
      <c r="E697" s="114"/>
      <c r="I697" s="114"/>
    </row>
    <row r="698" spans="1:9" s="112" customFormat="1">
      <c r="A698" s="114"/>
      <c r="B698" s="114"/>
      <c r="C698" s="114"/>
      <c r="D698" s="114"/>
      <c r="E698" s="114"/>
      <c r="I698" s="114"/>
    </row>
    <row r="699" spans="1:9" s="112" customFormat="1">
      <c r="A699" s="114"/>
      <c r="B699" s="114"/>
      <c r="C699" s="114"/>
      <c r="D699" s="114"/>
      <c r="E699" s="114"/>
      <c r="I699" s="114"/>
    </row>
    <row r="700" spans="1:9" s="112" customFormat="1">
      <c r="A700" s="114"/>
      <c r="B700" s="114"/>
      <c r="C700" s="114"/>
      <c r="D700" s="114"/>
      <c r="E700" s="114"/>
      <c r="I700" s="114"/>
    </row>
    <row r="701" spans="1:9" s="112" customFormat="1">
      <c r="A701" s="114"/>
      <c r="B701" s="114"/>
      <c r="C701" s="114"/>
      <c r="D701" s="114"/>
      <c r="E701" s="114"/>
      <c r="I701" s="114"/>
    </row>
    <row r="702" spans="1:9" s="112" customFormat="1">
      <c r="A702" s="114"/>
      <c r="B702" s="114"/>
      <c r="C702" s="114"/>
      <c r="D702" s="114"/>
      <c r="E702" s="114"/>
      <c r="I702" s="114"/>
    </row>
    <row r="703" spans="1:9" s="112" customFormat="1">
      <c r="A703" s="114"/>
      <c r="B703" s="114"/>
      <c r="C703" s="114"/>
      <c r="D703" s="114"/>
      <c r="E703" s="114"/>
      <c r="I703" s="114"/>
    </row>
    <row r="704" spans="1:9" s="112" customFormat="1">
      <c r="A704" s="114"/>
      <c r="B704" s="114"/>
      <c r="C704" s="114"/>
      <c r="D704" s="114"/>
      <c r="E704" s="114"/>
      <c r="I704" s="114"/>
    </row>
    <row r="705" spans="1:9" s="112" customFormat="1">
      <c r="A705" s="114"/>
      <c r="B705" s="114"/>
      <c r="C705" s="114"/>
      <c r="D705" s="114"/>
      <c r="E705" s="114"/>
      <c r="I705" s="114"/>
    </row>
    <row r="706" spans="1:9" s="112" customFormat="1">
      <c r="A706" s="114"/>
      <c r="B706" s="114"/>
      <c r="C706" s="114"/>
      <c r="D706" s="114"/>
      <c r="E706" s="114"/>
      <c r="I706" s="114"/>
    </row>
    <row r="707" spans="1:9" s="112" customFormat="1">
      <c r="A707" s="114"/>
      <c r="B707" s="114"/>
      <c r="C707" s="114"/>
      <c r="D707" s="114"/>
      <c r="E707" s="114"/>
      <c r="I707" s="114"/>
    </row>
    <row r="708" spans="1:9" s="112" customFormat="1">
      <c r="A708" s="114"/>
      <c r="B708" s="114"/>
      <c r="C708" s="114"/>
      <c r="D708" s="114"/>
      <c r="E708" s="114"/>
      <c r="I708" s="114"/>
    </row>
    <row r="709" spans="1:9" s="112" customFormat="1">
      <c r="A709" s="114"/>
      <c r="B709" s="114"/>
      <c r="C709" s="114"/>
      <c r="D709" s="114"/>
      <c r="E709" s="114"/>
      <c r="I709" s="114"/>
    </row>
    <row r="710" spans="1:9" s="112" customFormat="1">
      <c r="A710" s="114"/>
      <c r="B710" s="114"/>
      <c r="C710" s="114"/>
      <c r="D710" s="114"/>
      <c r="E710" s="114"/>
      <c r="I710" s="114"/>
    </row>
    <row r="711" spans="1:9" s="112" customFormat="1">
      <c r="A711" s="114"/>
      <c r="B711" s="114"/>
      <c r="C711" s="114"/>
      <c r="D711" s="114"/>
      <c r="E711" s="114"/>
      <c r="I711" s="114"/>
    </row>
    <row r="712" spans="1:9" s="112" customFormat="1">
      <c r="A712" s="114"/>
      <c r="B712" s="114"/>
      <c r="C712" s="114"/>
      <c r="D712" s="114"/>
      <c r="E712" s="114"/>
      <c r="I712" s="114"/>
    </row>
    <row r="713" spans="1:9" s="112" customFormat="1">
      <c r="A713" s="114"/>
      <c r="B713" s="114"/>
      <c r="C713" s="114"/>
      <c r="D713" s="114"/>
      <c r="E713" s="114"/>
      <c r="I713" s="114"/>
    </row>
    <row r="714" spans="1:9" s="112" customFormat="1">
      <c r="A714" s="114"/>
      <c r="B714" s="114"/>
      <c r="C714" s="114"/>
      <c r="D714" s="114"/>
      <c r="E714" s="114"/>
      <c r="I714" s="114"/>
    </row>
    <row r="715" spans="1:9" s="112" customFormat="1">
      <c r="A715" s="114"/>
      <c r="B715" s="114"/>
      <c r="C715" s="114"/>
      <c r="D715" s="114"/>
      <c r="E715" s="114"/>
      <c r="I715" s="114"/>
    </row>
    <row r="716" spans="1:9" s="112" customFormat="1">
      <c r="A716" s="114"/>
      <c r="B716" s="114"/>
      <c r="C716" s="114"/>
      <c r="D716" s="114"/>
      <c r="E716" s="114"/>
      <c r="I716" s="114"/>
    </row>
    <row r="717" spans="1:9" s="112" customFormat="1">
      <c r="A717" s="114"/>
      <c r="B717" s="114"/>
      <c r="C717" s="114"/>
      <c r="D717" s="114"/>
      <c r="E717" s="114"/>
      <c r="I717" s="114"/>
    </row>
    <row r="718" spans="1:9" s="112" customFormat="1">
      <c r="A718" s="114"/>
      <c r="B718" s="114"/>
      <c r="C718" s="114"/>
      <c r="D718" s="114"/>
      <c r="E718" s="114"/>
      <c r="I718" s="114"/>
    </row>
    <row r="719" spans="1:9" s="112" customFormat="1">
      <c r="A719" s="114"/>
      <c r="B719" s="114"/>
      <c r="C719" s="114"/>
      <c r="D719" s="114"/>
      <c r="E719" s="114"/>
      <c r="I719" s="114"/>
    </row>
    <row r="720" spans="1:9" s="112" customFormat="1">
      <c r="A720" s="114"/>
      <c r="B720" s="114"/>
      <c r="C720" s="114"/>
      <c r="D720" s="114"/>
      <c r="E720" s="114"/>
      <c r="I720" s="114"/>
    </row>
    <row r="721" spans="1:9" s="112" customFormat="1">
      <c r="A721" s="114"/>
      <c r="B721" s="114"/>
      <c r="C721" s="114"/>
      <c r="D721" s="114"/>
      <c r="E721" s="114"/>
      <c r="I721" s="114"/>
    </row>
    <row r="722" spans="1:9" s="112" customFormat="1">
      <c r="A722" s="114"/>
      <c r="B722" s="114"/>
      <c r="C722" s="114"/>
      <c r="D722" s="114"/>
      <c r="E722" s="114"/>
      <c r="I722" s="114"/>
    </row>
    <row r="723" spans="1:9" s="112" customFormat="1">
      <c r="A723" s="114"/>
      <c r="B723" s="114"/>
      <c r="C723" s="114"/>
      <c r="D723" s="114"/>
      <c r="E723" s="114"/>
      <c r="I723" s="114"/>
    </row>
    <row r="724" spans="1:9" s="112" customFormat="1">
      <c r="A724" s="114"/>
      <c r="B724" s="114"/>
      <c r="C724" s="114"/>
      <c r="D724" s="114"/>
      <c r="E724" s="114"/>
      <c r="I724" s="114"/>
    </row>
    <row r="725" spans="1:9" s="112" customFormat="1">
      <c r="A725" s="114"/>
      <c r="B725" s="114"/>
      <c r="C725" s="114"/>
      <c r="D725" s="114"/>
      <c r="E725" s="114"/>
      <c r="I725" s="114"/>
    </row>
    <row r="726" spans="1:9" s="112" customFormat="1">
      <c r="A726" s="114"/>
      <c r="B726" s="114"/>
      <c r="C726" s="114"/>
      <c r="D726" s="114"/>
      <c r="E726" s="114"/>
      <c r="I726" s="114"/>
    </row>
    <row r="727" spans="1:9" s="112" customFormat="1">
      <c r="A727" s="114"/>
      <c r="B727" s="114"/>
      <c r="C727" s="114"/>
      <c r="D727" s="114"/>
      <c r="E727" s="114"/>
      <c r="I727" s="114"/>
    </row>
    <row r="728" spans="1:9" s="112" customFormat="1">
      <c r="A728" s="114"/>
      <c r="B728" s="114"/>
      <c r="C728" s="114"/>
      <c r="D728" s="114"/>
      <c r="E728" s="114"/>
      <c r="I728" s="114"/>
    </row>
    <row r="729" spans="1:9" s="112" customFormat="1">
      <c r="A729" s="114"/>
      <c r="B729" s="114"/>
      <c r="C729" s="114"/>
      <c r="D729" s="114"/>
      <c r="E729" s="114"/>
      <c r="I729" s="114"/>
    </row>
    <row r="730" spans="1:9" s="112" customFormat="1">
      <c r="A730" s="114"/>
      <c r="B730" s="114"/>
      <c r="C730" s="114"/>
      <c r="D730" s="114"/>
      <c r="E730" s="114"/>
      <c r="I730" s="114"/>
    </row>
    <row r="731" spans="1:9" s="112" customFormat="1">
      <c r="A731" s="114"/>
      <c r="B731" s="114"/>
      <c r="C731" s="114"/>
      <c r="D731" s="114"/>
      <c r="E731" s="114"/>
      <c r="I731" s="114"/>
    </row>
    <row r="732" spans="1:9" s="112" customFormat="1">
      <c r="A732" s="114"/>
      <c r="B732" s="114"/>
      <c r="C732" s="114"/>
      <c r="D732" s="114"/>
      <c r="E732" s="114"/>
      <c r="I732" s="114"/>
    </row>
    <row r="733" spans="1:9" s="112" customFormat="1">
      <c r="A733" s="114"/>
      <c r="B733" s="114"/>
      <c r="C733" s="114"/>
      <c r="D733" s="114"/>
      <c r="E733" s="114"/>
      <c r="I733" s="114"/>
    </row>
    <row r="734" spans="1:9" s="112" customFormat="1">
      <c r="A734" s="114"/>
      <c r="B734" s="114"/>
      <c r="C734" s="114"/>
      <c r="D734" s="114"/>
      <c r="E734" s="114"/>
      <c r="I734" s="114"/>
    </row>
    <row r="735" spans="1:9" s="112" customFormat="1">
      <c r="A735" s="114"/>
      <c r="B735" s="114"/>
      <c r="C735" s="114"/>
      <c r="D735" s="114"/>
      <c r="E735" s="114"/>
      <c r="I735" s="114"/>
    </row>
    <row r="736" spans="1:9" s="112" customFormat="1">
      <c r="A736" s="114"/>
      <c r="B736" s="114"/>
      <c r="C736" s="114"/>
      <c r="D736" s="114"/>
      <c r="E736" s="114"/>
      <c r="I736" s="114"/>
    </row>
    <row r="737" spans="1:9" s="112" customFormat="1">
      <c r="A737" s="114"/>
      <c r="B737" s="114"/>
      <c r="C737" s="114"/>
      <c r="D737" s="114"/>
      <c r="E737" s="114"/>
      <c r="I737" s="114"/>
    </row>
    <row r="738" spans="1:9" s="112" customFormat="1">
      <c r="A738" s="114"/>
      <c r="B738" s="114"/>
      <c r="C738" s="114"/>
      <c r="D738" s="114"/>
      <c r="E738" s="114"/>
      <c r="I738" s="114"/>
    </row>
    <row r="739" spans="1:9" s="112" customFormat="1">
      <c r="A739" s="114"/>
      <c r="B739" s="114"/>
      <c r="C739" s="114"/>
      <c r="D739" s="114"/>
      <c r="E739" s="114"/>
      <c r="I739" s="114"/>
    </row>
    <row r="740" spans="1:9" s="112" customFormat="1">
      <c r="A740" s="114"/>
      <c r="B740" s="114"/>
      <c r="C740" s="114"/>
      <c r="D740" s="114"/>
      <c r="E740" s="114"/>
      <c r="I740" s="114"/>
    </row>
    <row r="741" spans="1:9" s="112" customFormat="1">
      <c r="A741" s="114"/>
      <c r="B741" s="114"/>
      <c r="C741" s="114"/>
      <c r="D741" s="114"/>
      <c r="E741" s="114"/>
      <c r="I741" s="114"/>
    </row>
    <row r="742" spans="1:9" s="112" customFormat="1">
      <c r="A742" s="114"/>
      <c r="B742" s="114"/>
      <c r="C742" s="114"/>
      <c r="D742" s="114"/>
      <c r="E742" s="114"/>
      <c r="I742" s="114"/>
    </row>
    <row r="743" spans="1:9" s="112" customFormat="1">
      <c r="A743" s="114"/>
      <c r="B743" s="114"/>
      <c r="C743" s="114"/>
      <c r="D743" s="114"/>
      <c r="E743" s="114"/>
      <c r="I743" s="114"/>
    </row>
    <row r="744" spans="1:9" s="112" customFormat="1">
      <c r="A744" s="114"/>
      <c r="B744" s="114"/>
      <c r="C744" s="114"/>
      <c r="D744" s="114"/>
      <c r="E744" s="114"/>
      <c r="I744" s="114"/>
    </row>
    <row r="745" spans="1:9" s="112" customFormat="1">
      <c r="A745" s="114"/>
      <c r="B745" s="114"/>
      <c r="C745" s="114"/>
      <c r="D745" s="114"/>
      <c r="E745" s="114"/>
      <c r="I745" s="114"/>
    </row>
    <row r="746" spans="1:9" s="112" customFormat="1">
      <c r="A746" s="114"/>
      <c r="B746" s="114"/>
      <c r="C746" s="114"/>
      <c r="D746" s="114"/>
      <c r="E746" s="114"/>
      <c r="I746" s="114"/>
    </row>
    <row r="747" spans="1:9" s="112" customFormat="1">
      <c r="A747" s="114"/>
      <c r="B747" s="114"/>
      <c r="C747" s="114"/>
      <c r="D747" s="114"/>
      <c r="E747" s="114"/>
      <c r="I747" s="114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71" priority="28" operator="equal">
      <formula>0</formula>
    </cfRule>
  </conditionalFormatting>
  <conditionalFormatting sqref="A58:H77">
    <cfRule type="cellIs" dxfId="70" priority="27" operator="equal">
      <formula>0</formula>
    </cfRule>
  </conditionalFormatting>
  <conditionalFormatting sqref="A78:H97">
    <cfRule type="cellIs" dxfId="69" priority="26" operator="equal">
      <formula>0</formula>
    </cfRule>
  </conditionalFormatting>
  <conditionalFormatting sqref="A98:H117">
    <cfRule type="cellIs" dxfId="68" priority="25" operator="equal">
      <formula>0</formula>
    </cfRule>
  </conditionalFormatting>
  <conditionalFormatting sqref="A118:H137">
    <cfRule type="cellIs" dxfId="67" priority="24" operator="equal">
      <formula>0</formula>
    </cfRule>
  </conditionalFormatting>
  <conditionalFormatting sqref="A138:H157">
    <cfRule type="cellIs" dxfId="66" priority="23" operator="equal">
      <formula>0</formula>
    </cfRule>
  </conditionalFormatting>
  <conditionalFormatting sqref="A158:H177">
    <cfRule type="cellIs" dxfId="65" priority="22" operator="equal">
      <formula>0</formula>
    </cfRule>
  </conditionalFormatting>
  <conditionalFormatting sqref="A178:H197">
    <cfRule type="cellIs" dxfId="64" priority="21" operator="equal">
      <formula>0</formula>
    </cfRule>
  </conditionalFormatting>
  <conditionalFormatting sqref="A198:H217">
    <cfRule type="cellIs" dxfId="63" priority="20" operator="equal">
      <formula>0</formula>
    </cfRule>
  </conditionalFormatting>
  <conditionalFormatting sqref="A218:H237">
    <cfRule type="cellIs" dxfId="62" priority="19" operator="equal">
      <formula>0</formula>
    </cfRule>
  </conditionalFormatting>
  <conditionalFormatting sqref="A238:H257">
    <cfRule type="cellIs" dxfId="61" priority="18" operator="equal">
      <formula>0</formula>
    </cfRule>
  </conditionalFormatting>
  <conditionalFormatting sqref="A258:H277">
    <cfRule type="cellIs" dxfId="60" priority="17" operator="equal">
      <formula>0</formula>
    </cfRule>
  </conditionalFormatting>
  <conditionalFormatting sqref="A278:H297">
    <cfRule type="cellIs" dxfId="59" priority="16" operator="equal">
      <formula>0</formula>
    </cfRule>
  </conditionalFormatting>
  <conditionalFormatting sqref="A298:H317">
    <cfRule type="cellIs" dxfId="58" priority="15" operator="equal">
      <formula>0</formula>
    </cfRule>
  </conditionalFormatting>
  <conditionalFormatting sqref="I3:I57">
    <cfRule type="cellIs" dxfId="57" priority="14" operator="equal">
      <formula>0</formula>
    </cfRule>
  </conditionalFormatting>
  <conditionalFormatting sqref="I58:I77">
    <cfRule type="cellIs" dxfId="56" priority="13" operator="equal">
      <formula>0</formula>
    </cfRule>
  </conditionalFormatting>
  <conditionalFormatting sqref="I78:I97">
    <cfRule type="cellIs" dxfId="55" priority="12" operator="equal">
      <formula>0</formula>
    </cfRule>
  </conditionalFormatting>
  <conditionalFormatting sqref="I98:I117">
    <cfRule type="cellIs" dxfId="54" priority="11" operator="equal">
      <formula>0</formula>
    </cfRule>
  </conditionalFormatting>
  <conditionalFormatting sqref="I118:I137">
    <cfRule type="cellIs" dxfId="53" priority="10" operator="equal">
      <formula>0</formula>
    </cfRule>
  </conditionalFormatting>
  <conditionalFormatting sqref="I138:I157">
    <cfRule type="cellIs" dxfId="52" priority="9" operator="equal">
      <formula>0</formula>
    </cfRule>
  </conditionalFormatting>
  <conditionalFormatting sqref="I158:I177">
    <cfRule type="cellIs" dxfId="51" priority="8" operator="equal">
      <formula>0</formula>
    </cfRule>
  </conditionalFormatting>
  <conditionalFormatting sqref="I178:I197">
    <cfRule type="cellIs" dxfId="50" priority="7" operator="equal">
      <formula>0</formula>
    </cfRule>
  </conditionalFormatting>
  <conditionalFormatting sqref="I198:I217">
    <cfRule type="cellIs" dxfId="49" priority="6" operator="equal">
      <formula>0</formula>
    </cfRule>
  </conditionalFormatting>
  <conditionalFormatting sqref="I218:I237">
    <cfRule type="cellIs" dxfId="48" priority="5" operator="equal">
      <formula>0</formula>
    </cfRule>
  </conditionalFormatting>
  <conditionalFormatting sqref="I238:I257">
    <cfRule type="cellIs" dxfId="47" priority="4" operator="equal">
      <formula>0</formula>
    </cfRule>
  </conditionalFormatting>
  <conditionalFormatting sqref="I258:I277">
    <cfRule type="cellIs" dxfId="46" priority="3" operator="equal">
      <formula>0</formula>
    </cfRule>
  </conditionalFormatting>
  <conditionalFormatting sqref="I278:I297">
    <cfRule type="cellIs" dxfId="45" priority="2" operator="equal">
      <formula>0</formula>
    </cfRule>
  </conditionalFormatting>
  <conditionalFormatting sqref="I298:I317">
    <cfRule type="cellIs" dxfId="44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6</vt:i4>
      </vt:variant>
    </vt:vector>
  </HeadingPairs>
  <TitlesOfParts>
    <vt:vector size="28" baseType="lpstr">
      <vt:lpstr>ميزانية 2011</vt:lpstr>
      <vt:lpstr>ميزانية 2012 </vt:lpstr>
      <vt:lpstr>ميزانية 2013 </vt:lpstr>
      <vt:lpstr>ميزانية 2014 </vt:lpstr>
      <vt:lpstr>ميزانية 2015 </vt:lpstr>
      <vt:lpstr>المنشئات العمومية </vt:lpstr>
      <vt:lpstr>التنظيم الهيكلي</vt:lpstr>
      <vt:lpstr>الدوائر</vt:lpstr>
      <vt:lpstr>قائمة في الأعوان</vt:lpstr>
      <vt:lpstr>قائمة في العملة</vt:lpstr>
      <vt:lpstr>مرافق البلدية </vt:lpstr>
      <vt:lpstr>المجلس البلدي</vt:lpstr>
      <vt:lpstr>النشاط البلدي 2014</vt:lpstr>
      <vt:lpstr>النشاط البلدي 2015</vt:lpstr>
      <vt:lpstr>النشاط البلدي 2016</vt:lpstr>
      <vt:lpstr>الملك البلدي</vt:lpstr>
      <vt:lpstr>المرافق الخدماتية</vt:lpstr>
      <vt:lpstr>الأحياء</vt:lpstr>
      <vt:lpstr>المشاريع</vt:lpstr>
      <vt:lpstr>وسائل النقل </vt:lpstr>
      <vt:lpstr>قانون الإطار</vt:lpstr>
      <vt:lpstr>النفايات</vt:lpstr>
      <vt:lpstr>'المجلس البلدي'!Print_Area</vt:lpstr>
      <vt:lpstr>المشاريع!Print_Area</vt:lpstr>
      <vt:lpstr>'المنشئات العمومية '!Print_Area</vt:lpstr>
      <vt:lpstr>'قانون الإطار'!Print_Area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hp</cp:lastModifiedBy>
  <cp:lastPrinted>2014-06-12T19:00:37Z</cp:lastPrinted>
  <dcterms:created xsi:type="dcterms:W3CDTF">2014-03-25T08:27:56Z</dcterms:created>
  <dcterms:modified xsi:type="dcterms:W3CDTF">2016-11-02T11:10:34Z</dcterms:modified>
</cp:coreProperties>
</file>